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sdwij3/OneDrive/PhD Dec 2018/Test Cases/24_Bus/"/>
    </mc:Choice>
  </mc:AlternateContent>
  <bookViews>
    <workbookView xWindow="1600" yWindow="460" windowWidth="34160" windowHeight="19460" tabRatio="500" activeTab="10"/>
  </bookViews>
  <sheets>
    <sheet name="Info" sheetId="6" r:id="rId1"/>
    <sheet name="Nodes" sheetId="1" r:id="rId2"/>
    <sheet name="Generators" sheetId="2" r:id="rId3"/>
    <sheet name="Lines" sheetId="3" r:id="rId4"/>
    <sheet name="Renewables" sheetId="10" r:id="rId5"/>
    <sheet name="Storage" sheetId="11" r:id="rId6"/>
    <sheet name="Cost Calculations" sheetId="8" r:id="rId7"/>
    <sheet name="Technical Parameters" sheetId="9" r:id="rId8"/>
    <sheet name="Demand_z1" sheetId="12" r:id="rId9"/>
    <sheet name="Wind(z1)" sheetId="13" r:id="rId10"/>
    <sheet name="Solar(z3)" sheetId="14" r:id="rId11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5" i="8" l="1"/>
  <c r="J35" i="8"/>
  <c r="P35" i="8"/>
  <c r="I36" i="8"/>
  <c r="J36" i="8"/>
  <c r="P36" i="8"/>
  <c r="I37" i="8"/>
  <c r="J37" i="8"/>
  <c r="P37" i="8"/>
  <c r="I20" i="9"/>
  <c r="J20" i="9"/>
  <c r="N20" i="9"/>
  <c r="K20" i="9"/>
  <c r="L20" i="9"/>
  <c r="M20" i="9"/>
  <c r="O20" i="9"/>
  <c r="P20" i="9"/>
  <c r="Q20" i="9"/>
  <c r="I21" i="9"/>
  <c r="J21" i="9"/>
  <c r="N21" i="9"/>
  <c r="K21" i="9"/>
  <c r="L21" i="9"/>
  <c r="M21" i="9"/>
  <c r="O21" i="9"/>
  <c r="P21" i="9"/>
  <c r="Q21" i="9"/>
  <c r="I22" i="9"/>
  <c r="J22" i="9"/>
  <c r="K22" i="9"/>
  <c r="L22" i="9"/>
  <c r="M22" i="9"/>
  <c r="N22" i="9"/>
  <c r="O22" i="9"/>
  <c r="P22" i="9"/>
  <c r="Q22" i="9"/>
  <c r="I23" i="9"/>
  <c r="J23" i="9"/>
  <c r="N23" i="9"/>
  <c r="K23" i="9"/>
  <c r="L23" i="9"/>
  <c r="M23" i="9"/>
  <c r="O23" i="9"/>
  <c r="P23" i="9"/>
  <c r="Q23" i="9"/>
  <c r="I24" i="9"/>
  <c r="J24" i="9"/>
  <c r="N24" i="9"/>
  <c r="K24" i="9"/>
  <c r="L24" i="9"/>
  <c r="M24" i="9"/>
  <c r="O24" i="9"/>
  <c r="P24" i="9"/>
  <c r="Q24" i="9"/>
  <c r="I25" i="9"/>
  <c r="J25" i="9"/>
  <c r="K25" i="9"/>
  <c r="L25" i="9"/>
  <c r="M25" i="9"/>
  <c r="N25" i="9"/>
  <c r="O25" i="9"/>
  <c r="P25" i="9"/>
  <c r="Q25" i="9"/>
  <c r="I16" i="8"/>
  <c r="J16" i="8"/>
  <c r="P16" i="8"/>
  <c r="Q16" i="8"/>
  <c r="R16" i="8"/>
  <c r="I17" i="8"/>
  <c r="J17" i="8"/>
  <c r="P17" i="8"/>
  <c r="Q17" i="8"/>
  <c r="R17" i="8"/>
  <c r="I18" i="8"/>
  <c r="J18" i="8"/>
  <c r="P18" i="8"/>
  <c r="Q18" i="8"/>
  <c r="R18" i="8"/>
  <c r="I19" i="8"/>
  <c r="J19" i="8"/>
  <c r="P19" i="8"/>
  <c r="Q19" i="8"/>
  <c r="R19" i="8"/>
  <c r="I20" i="8"/>
  <c r="J20" i="8"/>
  <c r="P20" i="8"/>
  <c r="Q20" i="8"/>
  <c r="R20" i="8"/>
  <c r="I21" i="8"/>
  <c r="J21" i="8"/>
  <c r="P21" i="8"/>
  <c r="Q21" i="8"/>
  <c r="R21" i="8"/>
  <c r="I22" i="8"/>
  <c r="J22" i="8"/>
  <c r="P22" i="8"/>
  <c r="I23" i="8"/>
  <c r="J23" i="8"/>
  <c r="P23" i="8"/>
  <c r="I24" i="8"/>
  <c r="J24" i="8"/>
  <c r="P24" i="8"/>
  <c r="I25" i="8"/>
  <c r="J25" i="8"/>
  <c r="P25" i="8"/>
  <c r="I26" i="8"/>
  <c r="J26" i="8"/>
  <c r="P26" i="8"/>
  <c r="I27" i="8"/>
  <c r="J27" i="8"/>
  <c r="P27" i="8"/>
  <c r="I28" i="8"/>
  <c r="J28" i="8"/>
  <c r="P28" i="8"/>
  <c r="I29" i="8"/>
  <c r="J29" i="8"/>
  <c r="P29" i="8"/>
  <c r="I30" i="8"/>
  <c r="J30" i="8"/>
  <c r="P30" i="8"/>
  <c r="I31" i="8"/>
  <c r="J31" i="8"/>
  <c r="P31" i="8"/>
  <c r="I32" i="8"/>
  <c r="J32" i="8"/>
  <c r="P32" i="8"/>
  <c r="I33" i="8"/>
  <c r="J33" i="8"/>
  <c r="P33" i="8"/>
  <c r="I34" i="8"/>
  <c r="J34" i="8"/>
  <c r="P34" i="8"/>
  <c r="I39" i="8"/>
  <c r="J39" i="8"/>
  <c r="K39" i="8"/>
  <c r="I40" i="8"/>
  <c r="J40" i="8"/>
  <c r="K40" i="8"/>
  <c r="I41" i="8"/>
  <c r="J41" i="8"/>
  <c r="K41" i="8"/>
  <c r="I42" i="8"/>
  <c r="J42" i="8"/>
  <c r="K42" i="8"/>
  <c r="I43" i="8"/>
  <c r="J43" i="8"/>
  <c r="K43" i="8"/>
  <c r="I44" i="8"/>
  <c r="J44" i="8"/>
  <c r="K44" i="8"/>
  <c r="F36" i="3"/>
  <c r="F37" i="3"/>
  <c r="F38" i="3"/>
  <c r="F40" i="3"/>
  <c r="Q10" i="9"/>
  <c r="P10" i="9"/>
  <c r="O10" i="9"/>
  <c r="N10" i="9"/>
  <c r="M10" i="9"/>
  <c r="L10" i="9"/>
  <c r="K10" i="9"/>
  <c r="J10" i="9"/>
  <c r="I10" i="9"/>
  <c r="Q5" i="9"/>
  <c r="P5" i="9"/>
  <c r="O5" i="9"/>
  <c r="N5" i="9"/>
  <c r="M5" i="9"/>
  <c r="L5" i="9"/>
  <c r="K5" i="9"/>
  <c r="J5" i="9"/>
  <c r="I5" i="9"/>
  <c r="Q14" i="9"/>
  <c r="P14" i="9"/>
  <c r="O14" i="9"/>
  <c r="N14" i="9"/>
  <c r="M14" i="9"/>
  <c r="L14" i="9"/>
  <c r="K14" i="9"/>
  <c r="J14" i="9"/>
  <c r="I14" i="9"/>
  <c r="Q12" i="9"/>
  <c r="P12" i="9"/>
  <c r="O12" i="9"/>
  <c r="N12" i="9"/>
  <c r="M12" i="9"/>
  <c r="L12" i="9"/>
  <c r="K12" i="9"/>
  <c r="J12" i="9"/>
  <c r="I12" i="9"/>
  <c r="Q4" i="9"/>
  <c r="P4" i="9"/>
  <c r="O4" i="9"/>
  <c r="N4" i="9"/>
  <c r="M4" i="9"/>
  <c r="L4" i="9"/>
  <c r="K4" i="9"/>
  <c r="J4" i="9"/>
  <c r="I4" i="9"/>
  <c r="I7" i="9"/>
  <c r="Q7" i="9"/>
  <c r="P7" i="9"/>
  <c r="O7" i="9"/>
  <c r="N7" i="9"/>
  <c r="M7" i="9"/>
  <c r="L7" i="9"/>
  <c r="K7" i="9"/>
  <c r="J7" i="9"/>
  <c r="I6" i="9"/>
  <c r="Q6" i="9"/>
  <c r="P6" i="9"/>
  <c r="O6" i="9"/>
  <c r="N6" i="9"/>
  <c r="M6" i="9"/>
  <c r="L6" i="9"/>
  <c r="K6" i="9"/>
  <c r="J6" i="9"/>
  <c r="I15" i="9"/>
  <c r="Q15" i="9"/>
  <c r="P15" i="9"/>
  <c r="O15" i="9"/>
  <c r="N15" i="9"/>
  <c r="M15" i="9"/>
  <c r="L15" i="9"/>
  <c r="K15" i="9"/>
  <c r="J15" i="9"/>
  <c r="I13" i="9"/>
  <c r="Q13" i="9"/>
  <c r="P13" i="9"/>
  <c r="O13" i="9"/>
  <c r="N13" i="9"/>
  <c r="M13" i="9"/>
  <c r="L13" i="9"/>
  <c r="K13" i="9"/>
  <c r="J13" i="9"/>
  <c r="K8" i="9"/>
  <c r="N9" i="9"/>
  <c r="K9" i="9"/>
  <c r="N11" i="9"/>
  <c r="K11" i="9"/>
  <c r="I11" i="9"/>
  <c r="Q11" i="9"/>
  <c r="P11" i="9"/>
  <c r="P8" i="9"/>
  <c r="Q8" i="9"/>
  <c r="Q9" i="9"/>
  <c r="P9" i="9"/>
  <c r="O9" i="9"/>
  <c r="O8" i="9"/>
  <c r="N8" i="9"/>
  <c r="O11" i="9"/>
  <c r="L9" i="9"/>
  <c r="M9" i="9"/>
  <c r="L8" i="9"/>
  <c r="M8" i="9"/>
  <c r="M11" i="9"/>
  <c r="L11" i="9"/>
  <c r="J9" i="9"/>
  <c r="J8" i="9"/>
  <c r="J11" i="9"/>
  <c r="I9" i="9"/>
  <c r="I8" i="9"/>
  <c r="R3" i="8"/>
  <c r="R4" i="8"/>
  <c r="R5" i="8"/>
  <c r="R6" i="8"/>
  <c r="R7" i="8"/>
  <c r="R8" i="8"/>
  <c r="R9" i="8"/>
  <c r="R10" i="8"/>
  <c r="R11" i="8"/>
  <c r="R12" i="8"/>
  <c r="R13" i="8"/>
  <c r="R2" i="8"/>
  <c r="I3" i="8"/>
  <c r="J3" i="8"/>
  <c r="P3" i="8"/>
  <c r="I4" i="8"/>
  <c r="J4" i="8"/>
  <c r="P4" i="8"/>
  <c r="I5" i="8"/>
  <c r="J5" i="8"/>
  <c r="P5" i="8"/>
  <c r="I6" i="8"/>
  <c r="J6" i="8"/>
  <c r="P6" i="8"/>
  <c r="I7" i="8"/>
  <c r="J7" i="8"/>
  <c r="P7" i="8"/>
  <c r="I8" i="8"/>
  <c r="J8" i="8"/>
  <c r="P8" i="8"/>
  <c r="I9" i="8"/>
  <c r="J9" i="8"/>
  <c r="P9" i="8"/>
  <c r="I10" i="8"/>
  <c r="J10" i="8"/>
  <c r="P10" i="8"/>
  <c r="I11" i="8"/>
  <c r="J11" i="8"/>
  <c r="P11" i="8"/>
  <c r="I12" i="8"/>
  <c r="J12" i="8"/>
  <c r="P12" i="8"/>
  <c r="I13" i="8"/>
  <c r="J13" i="8"/>
  <c r="P13" i="8"/>
  <c r="I2" i="8"/>
  <c r="J2" i="8"/>
  <c r="P2" i="8"/>
  <c r="Q12" i="8"/>
  <c r="Q10" i="8"/>
  <c r="Q8" i="8"/>
  <c r="Q6" i="8"/>
  <c r="Q7" i="8"/>
  <c r="Q11" i="8"/>
  <c r="Q13" i="8"/>
  <c r="Q9" i="8"/>
  <c r="Q4" i="8"/>
  <c r="Q5" i="8"/>
  <c r="Q3" i="8"/>
  <c r="Q2" i="8"/>
  <c r="F35" i="3"/>
  <c r="F34" i="3"/>
  <c r="F33" i="3"/>
  <c r="F32" i="3"/>
  <c r="F31" i="3"/>
  <c r="F30" i="3"/>
  <c r="F29" i="3"/>
  <c r="F28" i="3"/>
  <c r="F27" i="3"/>
  <c r="F25" i="3"/>
  <c r="F24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<sst xmlns="http://schemas.openxmlformats.org/spreadsheetml/2006/main" count="258" uniqueCount="89">
  <si>
    <t>Bus</t>
  </si>
  <si>
    <t>Type</t>
  </si>
  <si>
    <t>Base kV</t>
  </si>
  <si>
    <t>Load Factor</t>
  </si>
  <si>
    <t>Zone</t>
  </si>
  <si>
    <t>Scaling Factor</t>
  </si>
  <si>
    <t>Gen</t>
  </si>
  <si>
    <t>T_index</t>
  </si>
  <si>
    <t>Pmax</t>
  </si>
  <si>
    <t>Pmin</t>
  </si>
  <si>
    <t>IntS</t>
  </si>
  <si>
    <t>IntP</t>
  </si>
  <si>
    <t>MinU</t>
  </si>
  <si>
    <t>MinD</t>
  </si>
  <si>
    <t>RU</t>
  </si>
  <si>
    <t>RD</t>
  </si>
  <si>
    <t>SU</t>
  </si>
  <si>
    <t>SD</t>
  </si>
  <si>
    <t>Line</t>
  </si>
  <si>
    <t>Frombus</t>
  </si>
  <si>
    <t>Tobus</t>
  </si>
  <si>
    <t>X</t>
  </si>
  <si>
    <t>Fmax</t>
  </si>
  <si>
    <t>Fmin</t>
  </si>
  <si>
    <t> 1</t>
  </si>
  <si>
    <t xml:space="preserve">Data was obtained by </t>
  </si>
  <si>
    <t> Ordoudis, C., Pinson, P., Morales González, J. M., &amp; Zugno, M. (2016). An Updated Version of the IEEE RTS</t>
  </si>
  <si>
    <t>As proposed in transmission lines , pairs (15,21), (14,16) and (13,23) was reduced to create bottle necks</t>
  </si>
  <si>
    <t>P min of unit 10 was reduced 200Mw</t>
  </si>
  <si>
    <t>Modifications</t>
  </si>
  <si>
    <t>24-Bus System for Electricity Market and Power System Operation Studies. Technical University of Denmark (DTU).</t>
  </si>
  <si>
    <t>MATPOWER IEEE 24 RTS System</t>
  </si>
  <si>
    <t>Peak demand 2850 MWh</t>
  </si>
  <si>
    <t>forecast wind power production 588.25MWh : wind expect to cover around 20% of the load</t>
  </si>
  <si>
    <t>unit No.</t>
  </si>
  <si>
    <t>unit size (MW) (per hr)</t>
  </si>
  <si>
    <t>length (km)</t>
  </si>
  <si>
    <t>T index</t>
  </si>
  <si>
    <t>Total cost $M/MW</t>
  </si>
  <si>
    <t>Life span</t>
  </si>
  <si>
    <t>Interest rate</t>
  </si>
  <si>
    <t>Total cost (M$)</t>
  </si>
  <si>
    <t>Anualized cost (M$)</t>
  </si>
  <si>
    <t>Heat rate (MMBTU/MWh)</t>
  </si>
  <si>
    <t>$/MMBTU</t>
  </si>
  <si>
    <t>Variable OM ($/MWh)</t>
  </si>
  <si>
    <t>Fixed OM (M$/MW.yr)</t>
  </si>
  <si>
    <t>Start up cost ($/MW .start)</t>
  </si>
  <si>
    <t>Total cost per year (M$)</t>
  </si>
  <si>
    <t>Op cpst ($MWh)</t>
  </si>
  <si>
    <t>Start up cost ($)</t>
  </si>
  <si>
    <t>Thermal</t>
  </si>
  <si>
    <t>Technical paramters</t>
  </si>
  <si>
    <t>Unit No.</t>
  </si>
  <si>
    <t>Ramp rate</t>
  </si>
  <si>
    <t>Min Up</t>
  </si>
  <si>
    <t>Min down</t>
  </si>
  <si>
    <t>Inv_Cost</t>
  </si>
  <si>
    <t>Startup_Cost</t>
  </si>
  <si>
    <t>Gen_Cost</t>
  </si>
  <si>
    <t>Commit_Cost</t>
  </si>
  <si>
    <t>IntI</t>
  </si>
  <si>
    <t>RenGen</t>
  </si>
  <si>
    <t>MaxCap</t>
  </si>
  <si>
    <t>ESS</t>
  </si>
  <si>
    <t>MaxCharge</t>
  </si>
  <si>
    <t>MaxDischarge</t>
  </si>
  <si>
    <t>IntE</t>
  </si>
  <si>
    <t>solar</t>
  </si>
  <si>
    <t>ACC (M$)</t>
  </si>
  <si>
    <t>Anualized cost ($)</t>
  </si>
  <si>
    <t>NA</t>
  </si>
  <si>
    <t>Total cost ($)</t>
  </si>
  <si>
    <t>Total cost $/MW/km</t>
  </si>
  <si>
    <t>Batteries</t>
  </si>
  <si>
    <t>wind</t>
  </si>
  <si>
    <t>Lines (HV AC)</t>
  </si>
  <si>
    <t>Storage (Li-ion)</t>
  </si>
  <si>
    <t>Solar</t>
  </si>
  <si>
    <t>Wind</t>
  </si>
  <si>
    <t>SCGT</t>
  </si>
  <si>
    <t>CCGT</t>
  </si>
  <si>
    <t>Coal</t>
  </si>
  <si>
    <t>Thechnology index</t>
  </si>
  <si>
    <t>Technology</t>
  </si>
  <si>
    <t>Wind data : M. Zugno and A. J. Conejo, A robust optimization approach to energy and reserve dispatch in
electricity markets," Eur. J. Oper. Res., vol. 247, no. 2, pp. 659-671, 2015.</t>
  </si>
  <si>
    <t>Year</t>
  </si>
  <si>
    <t>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</si>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</sst>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Helvetic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 indent="1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wrapText="1"/>
    </xf>
    <xf numFmtId="1" fontId="0" fillId="0" borderId="0" xfId="0" applyNumberFormat="1"/>
    <xf numFmtId="1" fontId="0" fillId="0" borderId="0" xfId="0" applyNumberFormat="1" applyFont="1" applyAlignment="1">
      <alignment horizontal="right"/>
    </xf>
    <xf numFmtId="1" fontId="0" fillId="0" borderId="0" xfId="0" applyNumberFormat="1" applyFont="1"/>
    <xf numFmtId="0" fontId="5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Font="1"/>
    <xf numFmtId="0" fontId="5" fillId="0" borderId="0" xfId="0" applyFont="1" applyAlignment="1">
      <alignment horizontal="left" inden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B32" sqref="B32"/>
    </sheetView>
  </sheetViews>
  <sheetFormatPr baseColWidth="10" defaultColWidth="11" defaultRowHeight="16" x14ac:dyDescent="0.2"/>
  <cols>
    <col min="2" max="2" width="115.6640625" customWidth="1"/>
  </cols>
  <sheetData>
    <row r="3" spans="1:2" x14ac:dyDescent="0.2">
      <c r="B3" t="s">
        <v>25</v>
      </c>
    </row>
    <row r="4" spans="1:2" x14ac:dyDescent="0.2">
      <c r="A4">
        <v>1</v>
      </c>
      <c r="B4" s="2" t="s">
        <v>26</v>
      </c>
    </row>
    <row r="5" spans="1:2" x14ac:dyDescent="0.2">
      <c r="B5" s="2" t="s">
        <v>30</v>
      </c>
    </row>
    <row r="6" spans="1:2" x14ac:dyDescent="0.2">
      <c r="A6">
        <v>2</v>
      </c>
      <c r="B6" s="2" t="s">
        <v>31</v>
      </c>
    </row>
    <row r="8" spans="1:2" x14ac:dyDescent="0.2">
      <c r="B8" s="2" t="s">
        <v>29</v>
      </c>
    </row>
    <row r="9" spans="1:2" x14ac:dyDescent="0.2">
      <c r="A9">
        <v>1</v>
      </c>
      <c r="B9" s="2" t="s">
        <v>27</v>
      </c>
    </row>
    <row r="10" spans="1:2" x14ac:dyDescent="0.2">
      <c r="A10">
        <v>2</v>
      </c>
      <c r="B10" s="2" t="s">
        <v>28</v>
      </c>
    </row>
    <row r="11" spans="1:2" ht="32" x14ac:dyDescent="0.2">
      <c r="A11">
        <v>3</v>
      </c>
      <c r="B11" s="4" t="s">
        <v>85</v>
      </c>
    </row>
    <row r="12" spans="1:2" x14ac:dyDescent="0.2">
      <c r="B12" s="2" t="s">
        <v>32</v>
      </c>
    </row>
    <row r="13" spans="1:2" x14ac:dyDescent="0.2">
      <c r="B13" s="2" t="s">
        <v>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6"/>
  <sheetViews>
    <sheetView workbookViewId="0">
      <selection sqref="A1:XFD1048576"/>
    </sheetView>
  </sheetViews>
  <sheetFormatPr baseColWidth="10" defaultColWidth="11" defaultRowHeight="16" x14ac:dyDescent="0.2"/>
  <sheetData>
    <row r="1" spans="1:27" x14ac:dyDescent="0.2">
      <c r="A1" t="s">
        <v>86</v>
      </c>
      <c r="B1" t="s">
        <v>87</v>
      </c>
      <c r="C1" t="s">
        <v>88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</row>
    <row r="2" spans="1:27" x14ac:dyDescent="0.2">
      <c r="A2">
        <v>2015</v>
      </c>
      <c r="B2">
        <v>1</v>
      </c>
      <c r="C2">
        <v>1</v>
      </c>
      <c r="D2">
        <v>0.18491199999999999</v>
      </c>
      <c r="E2">
        <v>0.161382</v>
      </c>
      <c r="F2">
        <v>0.19886200000000001</v>
      </c>
      <c r="G2">
        <v>0.26352300000000001</v>
      </c>
      <c r="H2">
        <v>0.27660099999999999</v>
      </c>
      <c r="I2">
        <v>0.32424599999999998</v>
      </c>
      <c r="J2">
        <v>0.30246600000000001</v>
      </c>
      <c r="K2">
        <v>0.29163</v>
      </c>
      <c r="L2">
        <v>0.184614</v>
      </c>
      <c r="M2">
        <v>0.122448</v>
      </c>
      <c r="N2">
        <v>0.141513</v>
      </c>
      <c r="O2">
        <v>0.15435099999999999</v>
      </c>
      <c r="P2">
        <v>0.23117599999999999</v>
      </c>
      <c r="Q2">
        <v>0.30112499999999998</v>
      </c>
      <c r="R2">
        <v>0.34978500000000001</v>
      </c>
      <c r="S2">
        <v>0.35326999999999997</v>
      </c>
      <c r="T2">
        <v>0.264683</v>
      </c>
      <c r="U2">
        <v>0.25780599999999998</v>
      </c>
      <c r="V2">
        <v>0.32779700000000001</v>
      </c>
      <c r="W2">
        <v>0.16680700000000001</v>
      </c>
      <c r="X2">
        <v>0.109412</v>
      </c>
      <c r="Y2">
        <v>5.6721000000000001E-2</v>
      </c>
      <c r="Z2">
        <v>4.7594999999999998E-2</v>
      </c>
      <c r="AA2">
        <v>4.3536999999999999E-2</v>
      </c>
    </row>
    <row r="3" spans="1:27" x14ac:dyDescent="0.2">
      <c r="A3">
        <v>2015</v>
      </c>
      <c r="B3">
        <v>1</v>
      </c>
      <c r="C3">
        <v>2</v>
      </c>
      <c r="D3">
        <v>0.180089</v>
      </c>
      <c r="E3">
        <v>0.205399</v>
      </c>
      <c r="F3">
        <v>0.233179</v>
      </c>
      <c r="G3">
        <v>0.23381099999999999</v>
      </c>
      <c r="H3">
        <v>0.227822</v>
      </c>
      <c r="I3">
        <v>0.146203</v>
      </c>
      <c r="J3">
        <v>9.5343999999999998E-2</v>
      </c>
      <c r="K3">
        <v>8.9098999999999998E-2</v>
      </c>
      <c r="L3">
        <v>7.1887999999999994E-2</v>
      </c>
      <c r="M3">
        <v>1.9904000000000002E-2</v>
      </c>
      <c r="N3">
        <v>1.4359E-2</v>
      </c>
      <c r="O3">
        <v>4.0589E-2</v>
      </c>
      <c r="P3">
        <v>5.3797999999999999E-2</v>
      </c>
      <c r="Q3">
        <v>6.3378000000000004E-2</v>
      </c>
      <c r="R3">
        <v>3.4332000000000001E-2</v>
      </c>
      <c r="S3">
        <v>9.2169999999999995E-3</v>
      </c>
      <c r="T3">
        <v>0</v>
      </c>
      <c r="U3">
        <v>2.3264E-2</v>
      </c>
      <c r="V3">
        <v>6.7818000000000003E-2</v>
      </c>
      <c r="W3">
        <v>7.7649999999999997E-2</v>
      </c>
      <c r="X3">
        <v>0.2271</v>
      </c>
      <c r="Y3">
        <v>0.42873699999999998</v>
      </c>
      <c r="Z3">
        <v>0.65455700000000006</v>
      </c>
      <c r="AA3">
        <v>0.81923800000000002</v>
      </c>
    </row>
    <row r="4" spans="1:27" x14ac:dyDescent="0.2">
      <c r="A4">
        <v>2015</v>
      </c>
      <c r="B4">
        <v>1</v>
      </c>
      <c r="C4">
        <v>3</v>
      </c>
      <c r="D4">
        <v>0.93732099999999996</v>
      </c>
      <c r="E4">
        <v>0.97028800000000004</v>
      </c>
      <c r="F4">
        <v>0.98400100000000001</v>
      </c>
      <c r="G4">
        <v>0.98220399999999997</v>
      </c>
      <c r="H4">
        <v>0.98604800000000004</v>
      </c>
      <c r="I4">
        <v>0.98791499999999999</v>
      </c>
      <c r="J4">
        <v>0.99350400000000005</v>
      </c>
      <c r="K4">
        <v>0.98874399999999996</v>
      </c>
      <c r="L4">
        <v>0.93257900000000005</v>
      </c>
      <c r="M4">
        <v>0.64074900000000001</v>
      </c>
      <c r="N4">
        <v>0.48313899999999999</v>
      </c>
      <c r="O4">
        <v>0.32009500000000002</v>
      </c>
      <c r="P4">
        <v>0.15515599999999999</v>
      </c>
      <c r="Q4">
        <v>0.150175</v>
      </c>
      <c r="R4">
        <v>0.264316</v>
      </c>
      <c r="S4">
        <v>0.292437</v>
      </c>
      <c r="T4">
        <v>0.225185</v>
      </c>
      <c r="U4">
        <v>0.22626199999999999</v>
      </c>
      <c r="V4">
        <v>0.221244</v>
      </c>
      <c r="W4">
        <v>0.25510500000000003</v>
      </c>
      <c r="X4">
        <v>0.331536</v>
      </c>
      <c r="Y4">
        <v>0.36485000000000001</v>
      </c>
      <c r="Z4">
        <v>0.50580599999999998</v>
      </c>
      <c r="AA4">
        <v>0.46262399999999998</v>
      </c>
    </row>
    <row r="5" spans="1:27" x14ac:dyDescent="0.2">
      <c r="A5">
        <v>2015</v>
      </c>
      <c r="B5">
        <v>1</v>
      </c>
      <c r="C5">
        <v>4</v>
      </c>
      <c r="D5">
        <v>0.48389399999999999</v>
      </c>
      <c r="E5">
        <v>0.46284700000000001</v>
      </c>
      <c r="F5">
        <v>0.422149</v>
      </c>
      <c r="G5">
        <v>0.38569100000000001</v>
      </c>
      <c r="H5">
        <v>0.34343800000000002</v>
      </c>
      <c r="I5">
        <v>0.27540999999999999</v>
      </c>
      <c r="J5">
        <v>0.23458799999999999</v>
      </c>
      <c r="K5">
        <v>0.126888</v>
      </c>
      <c r="L5">
        <v>6.7571999999999993E-2</v>
      </c>
      <c r="M5">
        <v>4.6980000000000001E-2</v>
      </c>
      <c r="N5">
        <v>6.0870000000000004E-3</v>
      </c>
      <c r="O5">
        <v>1.1265000000000001E-2</v>
      </c>
      <c r="P5">
        <v>2.1645999999999999E-2</v>
      </c>
      <c r="Q5">
        <v>2.6911000000000001E-2</v>
      </c>
      <c r="R5">
        <v>3.9447000000000003E-2</v>
      </c>
      <c r="S5">
        <v>9.4649999999999998E-2</v>
      </c>
      <c r="T5">
        <v>0.10575900000000001</v>
      </c>
      <c r="U5">
        <v>6.9161E-2</v>
      </c>
      <c r="V5">
        <v>6.4127000000000003E-2</v>
      </c>
      <c r="W5">
        <v>1.2544E-2</v>
      </c>
      <c r="X5">
        <v>1.1237E-2</v>
      </c>
      <c r="Y5">
        <v>1.6604000000000001E-2</v>
      </c>
      <c r="Z5">
        <v>0</v>
      </c>
      <c r="AA5">
        <v>1.3953E-2</v>
      </c>
    </row>
    <row r="6" spans="1:27" x14ac:dyDescent="0.2">
      <c r="A6">
        <v>2015</v>
      </c>
      <c r="B6">
        <v>1</v>
      </c>
      <c r="C6">
        <v>5</v>
      </c>
      <c r="D6">
        <v>4.6218000000000002E-2</v>
      </c>
      <c r="E6">
        <v>7.2345999999999994E-2</v>
      </c>
      <c r="F6">
        <v>0.157057</v>
      </c>
      <c r="G6">
        <v>0.18298700000000001</v>
      </c>
      <c r="H6">
        <v>0.23807400000000001</v>
      </c>
      <c r="I6">
        <v>0.26401200000000002</v>
      </c>
      <c r="J6">
        <v>0.25941599999999998</v>
      </c>
      <c r="K6">
        <v>0.30580099999999999</v>
      </c>
      <c r="L6">
        <v>0.20499899999999999</v>
      </c>
      <c r="M6">
        <v>0.12648200000000001</v>
      </c>
      <c r="N6">
        <v>0.115956</v>
      </c>
      <c r="O6">
        <v>0.16842699999999999</v>
      </c>
      <c r="P6">
        <v>0.23824000000000001</v>
      </c>
      <c r="Q6">
        <v>0.26252700000000001</v>
      </c>
      <c r="R6">
        <v>0.27252199999999999</v>
      </c>
      <c r="S6">
        <v>0.31601699999999999</v>
      </c>
      <c r="T6">
        <v>0.24981700000000001</v>
      </c>
      <c r="U6">
        <v>0.19465399999999999</v>
      </c>
      <c r="V6">
        <v>6.5945000000000004E-2</v>
      </c>
      <c r="W6">
        <v>2.3771E-2</v>
      </c>
      <c r="X6">
        <v>5.1919E-2</v>
      </c>
      <c r="Y6">
        <v>8.2443000000000002E-2</v>
      </c>
      <c r="Z6">
        <v>0.17208899999999999</v>
      </c>
      <c r="AA6">
        <v>0.223301</v>
      </c>
    </row>
    <row r="7" spans="1:27" x14ac:dyDescent="0.2">
      <c r="A7">
        <v>2015</v>
      </c>
      <c r="B7">
        <v>1</v>
      </c>
      <c r="C7">
        <v>6</v>
      </c>
      <c r="D7">
        <v>0.30133599999999999</v>
      </c>
      <c r="E7">
        <v>0.41316799999999998</v>
      </c>
      <c r="F7">
        <v>0.599302</v>
      </c>
      <c r="G7">
        <v>0.65610999999999997</v>
      </c>
      <c r="H7">
        <v>0.69893400000000006</v>
      </c>
      <c r="I7">
        <v>0.70946600000000004</v>
      </c>
      <c r="J7">
        <v>0.53705700000000001</v>
      </c>
      <c r="K7">
        <v>0.30793100000000001</v>
      </c>
      <c r="L7">
        <v>0.15038799999999999</v>
      </c>
      <c r="M7">
        <v>2.4235E-2</v>
      </c>
      <c r="N7">
        <v>9.8010000000000007E-3</v>
      </c>
      <c r="O7">
        <v>8.6230000000000005E-3</v>
      </c>
      <c r="P7">
        <v>3.0866999999999999E-2</v>
      </c>
      <c r="Q7">
        <v>6.3386999999999999E-2</v>
      </c>
      <c r="R7">
        <v>5.1031E-2</v>
      </c>
      <c r="S7">
        <v>5.7593999999999999E-2</v>
      </c>
      <c r="T7">
        <v>3.8424E-2</v>
      </c>
      <c r="U7">
        <v>3.5784000000000003E-2</v>
      </c>
      <c r="V7">
        <v>6.0909999999999999E-2</v>
      </c>
      <c r="W7">
        <v>1.3601E-2</v>
      </c>
      <c r="X7">
        <v>3.3584999999999997E-2</v>
      </c>
      <c r="Y7">
        <v>0.16308300000000001</v>
      </c>
      <c r="Z7">
        <v>0.20286999999999999</v>
      </c>
      <c r="AA7">
        <v>0.24993199999999999</v>
      </c>
    </row>
    <row r="8" spans="1:27" x14ac:dyDescent="0.2">
      <c r="A8">
        <v>2015</v>
      </c>
      <c r="B8">
        <v>1</v>
      </c>
      <c r="C8">
        <v>7</v>
      </c>
      <c r="D8">
        <v>0.31089099999999997</v>
      </c>
      <c r="E8">
        <v>0.36974099999999999</v>
      </c>
      <c r="F8">
        <v>0.40895900000000002</v>
      </c>
      <c r="G8">
        <v>0.49837500000000001</v>
      </c>
      <c r="H8">
        <v>0.59523000000000004</v>
      </c>
      <c r="I8">
        <v>0.57799699999999998</v>
      </c>
      <c r="J8">
        <v>0.476852</v>
      </c>
      <c r="K8">
        <v>0.30150500000000002</v>
      </c>
      <c r="L8">
        <v>0.119884</v>
      </c>
      <c r="M8">
        <v>9.6187999999999996E-2</v>
      </c>
      <c r="N8">
        <v>9.0358999999999995E-2</v>
      </c>
      <c r="O8">
        <v>8.9983999999999995E-2</v>
      </c>
      <c r="P8">
        <v>7.3913000000000006E-2</v>
      </c>
      <c r="Q8">
        <v>4.8155999999999997E-2</v>
      </c>
      <c r="R8">
        <v>4.6979E-2</v>
      </c>
      <c r="S8">
        <v>4.7617E-2</v>
      </c>
      <c r="T8">
        <v>3.1199999999999999E-2</v>
      </c>
      <c r="U8">
        <v>0</v>
      </c>
      <c r="V8">
        <v>1.1627E-2</v>
      </c>
      <c r="W8">
        <v>0</v>
      </c>
      <c r="X8">
        <v>0</v>
      </c>
      <c r="Y8">
        <v>1.0048E-2</v>
      </c>
      <c r="Z8">
        <v>3.3773999999999998E-2</v>
      </c>
      <c r="AA8">
        <v>0.100192</v>
      </c>
    </row>
    <row r="9" spans="1:27" x14ac:dyDescent="0.2">
      <c r="A9">
        <v>2015</v>
      </c>
      <c r="B9">
        <v>1</v>
      </c>
      <c r="C9">
        <v>8</v>
      </c>
      <c r="D9">
        <v>0.18491199999999999</v>
      </c>
      <c r="E9">
        <v>0.161382</v>
      </c>
      <c r="F9">
        <v>0.19886200000000001</v>
      </c>
      <c r="G9">
        <v>0.26352300000000001</v>
      </c>
      <c r="H9">
        <v>0.27660099999999999</v>
      </c>
      <c r="I9">
        <v>0.32424599999999998</v>
      </c>
      <c r="J9">
        <v>0.30246600000000001</v>
      </c>
      <c r="K9">
        <v>0.29163</v>
      </c>
      <c r="L9">
        <v>0.184614</v>
      </c>
      <c r="M9">
        <v>0.122448</v>
      </c>
      <c r="N9">
        <v>0.141513</v>
      </c>
      <c r="O9">
        <v>0.15435099999999999</v>
      </c>
      <c r="P9">
        <v>0.23117599999999999</v>
      </c>
      <c r="Q9">
        <v>0.30112499999999998</v>
      </c>
      <c r="R9">
        <v>0.34978500000000001</v>
      </c>
      <c r="S9">
        <v>0.35326999999999997</v>
      </c>
      <c r="T9">
        <v>0.264683</v>
      </c>
      <c r="U9">
        <v>0.25780599999999998</v>
      </c>
      <c r="V9">
        <v>0.32779700000000001</v>
      </c>
      <c r="W9">
        <v>0.16680700000000001</v>
      </c>
      <c r="X9">
        <v>0.109412</v>
      </c>
      <c r="Y9">
        <v>5.6721000000000001E-2</v>
      </c>
      <c r="Z9">
        <v>4.7594999999999998E-2</v>
      </c>
      <c r="AA9">
        <v>4.3536999999999999E-2</v>
      </c>
    </row>
    <row r="10" spans="1:27" x14ac:dyDescent="0.2">
      <c r="A10">
        <v>2015</v>
      </c>
      <c r="B10">
        <v>1</v>
      </c>
      <c r="C10">
        <v>9</v>
      </c>
      <c r="D10">
        <v>4.3543999999999999E-2</v>
      </c>
      <c r="E10">
        <v>3.5985999999999997E-2</v>
      </c>
      <c r="F10">
        <v>6.1072000000000001E-2</v>
      </c>
      <c r="G10">
        <v>0.15353900000000001</v>
      </c>
      <c r="H10">
        <v>0.120881</v>
      </c>
      <c r="I10">
        <v>0.161855</v>
      </c>
      <c r="J10">
        <v>7.8623999999999999E-2</v>
      </c>
      <c r="K10">
        <v>3.3348000000000003E-2</v>
      </c>
      <c r="L10">
        <v>0.10127700000000001</v>
      </c>
      <c r="M10">
        <v>0.199432</v>
      </c>
      <c r="N10">
        <v>0.29843900000000001</v>
      </c>
      <c r="O10">
        <v>0.38534000000000002</v>
      </c>
      <c r="P10">
        <v>0.48633700000000002</v>
      </c>
      <c r="Q10">
        <v>0.55269699999999999</v>
      </c>
      <c r="R10">
        <v>0.55685200000000001</v>
      </c>
      <c r="S10">
        <v>0.47085199999999999</v>
      </c>
      <c r="T10">
        <v>0.55745</v>
      </c>
      <c r="U10">
        <v>0.58222399999999996</v>
      </c>
      <c r="V10">
        <v>0.70399400000000001</v>
      </c>
      <c r="W10">
        <v>0.65681900000000004</v>
      </c>
      <c r="X10">
        <v>0.75285500000000005</v>
      </c>
      <c r="Y10">
        <v>0.83559700000000003</v>
      </c>
      <c r="Z10">
        <v>0.85744699999999996</v>
      </c>
      <c r="AA10">
        <v>0.71984899999999996</v>
      </c>
    </row>
    <row r="11" spans="1:27" x14ac:dyDescent="0.2">
      <c r="A11">
        <v>2015</v>
      </c>
      <c r="B11">
        <v>1</v>
      </c>
      <c r="C11">
        <v>10</v>
      </c>
      <c r="D11">
        <v>0.67148200000000002</v>
      </c>
      <c r="E11">
        <v>0.702322</v>
      </c>
      <c r="F11">
        <v>0.71752199999999999</v>
      </c>
      <c r="G11">
        <v>0.65447900000000003</v>
      </c>
      <c r="H11">
        <v>0.58017300000000005</v>
      </c>
      <c r="I11">
        <v>0.478404</v>
      </c>
      <c r="J11">
        <v>0.38958300000000001</v>
      </c>
      <c r="K11">
        <v>0.27637899999999999</v>
      </c>
      <c r="L11">
        <v>9.9557000000000007E-2</v>
      </c>
      <c r="M11">
        <v>5.7664E-2</v>
      </c>
      <c r="N11">
        <v>5.1055999999999997E-2</v>
      </c>
      <c r="O11">
        <v>8.0454999999999999E-2</v>
      </c>
      <c r="P11">
        <v>8.6551000000000003E-2</v>
      </c>
      <c r="Q11">
        <v>9.7649999999999994E-3</v>
      </c>
      <c r="R11">
        <v>1.1856E-2</v>
      </c>
      <c r="S11">
        <v>4.9348999999999997E-2</v>
      </c>
      <c r="T11">
        <v>4.2698E-2</v>
      </c>
      <c r="U11">
        <v>2.6183000000000001E-2</v>
      </c>
      <c r="V11">
        <v>1.039E-2</v>
      </c>
      <c r="W11">
        <v>0</v>
      </c>
      <c r="X11">
        <v>0</v>
      </c>
      <c r="Y11">
        <v>0</v>
      </c>
      <c r="Z11">
        <v>2.3477000000000001E-2</v>
      </c>
      <c r="AA11">
        <v>1.6773E-2</v>
      </c>
    </row>
    <row r="12" spans="1:27" x14ac:dyDescent="0.2">
      <c r="A12">
        <v>2015</v>
      </c>
      <c r="B12">
        <v>1</v>
      </c>
      <c r="C12">
        <v>11</v>
      </c>
      <c r="D12">
        <v>4.3431999999999998E-2</v>
      </c>
      <c r="E12">
        <v>0.110513</v>
      </c>
      <c r="F12">
        <v>0.16830600000000001</v>
      </c>
      <c r="G12">
        <v>0.24158199999999999</v>
      </c>
      <c r="H12">
        <v>0.234962</v>
      </c>
      <c r="I12">
        <v>0.30576500000000001</v>
      </c>
      <c r="J12">
        <v>0.305313</v>
      </c>
      <c r="K12">
        <v>0.33039600000000002</v>
      </c>
      <c r="L12">
        <v>0.31063499999999999</v>
      </c>
      <c r="M12">
        <v>0.32213000000000003</v>
      </c>
      <c r="N12">
        <v>0.3881</v>
      </c>
      <c r="O12">
        <v>0.48421399999999998</v>
      </c>
      <c r="P12">
        <v>0.55370799999999998</v>
      </c>
      <c r="Q12">
        <v>0.57637000000000005</v>
      </c>
      <c r="R12">
        <v>0.52067399999999997</v>
      </c>
      <c r="S12">
        <v>0.45980599999999999</v>
      </c>
      <c r="T12">
        <v>0.39846500000000001</v>
      </c>
      <c r="U12">
        <v>0.34267599999999998</v>
      </c>
      <c r="V12">
        <v>0.35167100000000001</v>
      </c>
      <c r="W12">
        <v>0.15964900000000001</v>
      </c>
      <c r="X12">
        <v>0.105324</v>
      </c>
      <c r="Y12">
        <v>0.11053300000000001</v>
      </c>
      <c r="Z12">
        <v>7.2968000000000005E-2</v>
      </c>
      <c r="AA12">
        <v>4.5143000000000003E-2</v>
      </c>
    </row>
    <row r="13" spans="1:27" x14ac:dyDescent="0.2">
      <c r="A13">
        <v>2015</v>
      </c>
      <c r="B13">
        <v>1</v>
      </c>
      <c r="C13">
        <v>12</v>
      </c>
      <c r="D13">
        <v>5.5190999999999997E-2</v>
      </c>
      <c r="E13">
        <v>7.7940999999999996E-2</v>
      </c>
      <c r="F13">
        <v>8.5382E-2</v>
      </c>
      <c r="G13">
        <v>6.3277E-2</v>
      </c>
      <c r="H13">
        <v>0.17318900000000001</v>
      </c>
      <c r="I13">
        <v>0.58215499999999998</v>
      </c>
      <c r="J13">
        <v>0.59127600000000002</v>
      </c>
      <c r="K13">
        <v>0.47149600000000003</v>
      </c>
      <c r="L13">
        <v>0.46429500000000001</v>
      </c>
      <c r="M13">
        <v>0.61410699999999996</v>
      </c>
      <c r="N13">
        <v>0.78855600000000003</v>
      </c>
      <c r="O13">
        <v>0.80829099999999998</v>
      </c>
      <c r="P13">
        <v>0.78825500000000004</v>
      </c>
      <c r="Q13">
        <v>0.73373299999999997</v>
      </c>
      <c r="R13">
        <v>0.76469799999999999</v>
      </c>
      <c r="S13">
        <v>0.561782</v>
      </c>
      <c r="T13">
        <v>0.53427500000000006</v>
      </c>
      <c r="U13">
        <v>0.40885500000000002</v>
      </c>
      <c r="V13">
        <v>0.29981000000000002</v>
      </c>
      <c r="W13">
        <v>0.118962</v>
      </c>
      <c r="X13">
        <v>5.9353999999999997E-2</v>
      </c>
      <c r="Y13">
        <v>2.4958999999999999E-2</v>
      </c>
      <c r="Z13">
        <v>4.8821000000000003E-2</v>
      </c>
      <c r="AA13">
        <v>6.071E-2</v>
      </c>
    </row>
    <row r="14" spans="1:27" x14ac:dyDescent="0.2">
      <c r="A14">
        <v>2015</v>
      </c>
      <c r="B14">
        <v>1</v>
      </c>
      <c r="C14">
        <v>13</v>
      </c>
      <c r="D14">
        <v>0.13875000000000001</v>
      </c>
      <c r="E14">
        <v>0.447965</v>
      </c>
      <c r="F14">
        <v>0.62209199999999998</v>
      </c>
      <c r="G14">
        <v>0.79921500000000001</v>
      </c>
      <c r="H14">
        <v>0.58562000000000003</v>
      </c>
      <c r="I14">
        <v>0.67212499999999997</v>
      </c>
      <c r="J14">
        <v>0.77850699999999995</v>
      </c>
      <c r="K14">
        <v>0.98797500000000005</v>
      </c>
      <c r="L14">
        <v>0.93362100000000003</v>
      </c>
      <c r="M14">
        <v>0.49395899999999998</v>
      </c>
      <c r="N14">
        <v>0.37116300000000002</v>
      </c>
      <c r="O14">
        <v>0.32629000000000002</v>
      </c>
      <c r="P14">
        <v>0.240729</v>
      </c>
      <c r="Q14">
        <v>0.179534</v>
      </c>
      <c r="R14">
        <v>0.104077</v>
      </c>
      <c r="S14">
        <v>8.6798E-2</v>
      </c>
      <c r="T14">
        <v>5.0222000000000003E-2</v>
      </c>
      <c r="U14">
        <v>4.2958999999999997E-2</v>
      </c>
      <c r="V14">
        <v>6.0810000000000003E-2</v>
      </c>
      <c r="W14">
        <v>6.6693000000000002E-2</v>
      </c>
      <c r="X14">
        <v>0.136103</v>
      </c>
      <c r="Y14">
        <v>0.18928300000000001</v>
      </c>
      <c r="Z14">
        <v>0.23194000000000001</v>
      </c>
      <c r="AA14">
        <v>0.28536499999999998</v>
      </c>
    </row>
    <row r="15" spans="1:27" x14ac:dyDescent="0.2">
      <c r="A15">
        <v>2015</v>
      </c>
      <c r="B15">
        <v>1</v>
      </c>
      <c r="C15">
        <v>14</v>
      </c>
      <c r="D15">
        <v>0.37687500000000002</v>
      </c>
      <c r="E15">
        <v>0.55593499999999996</v>
      </c>
      <c r="F15">
        <v>0.66026200000000002</v>
      </c>
      <c r="G15">
        <v>0.75983800000000001</v>
      </c>
      <c r="H15">
        <v>0.73539500000000002</v>
      </c>
      <c r="I15">
        <v>0.66621200000000003</v>
      </c>
      <c r="J15">
        <v>0.47589900000000002</v>
      </c>
      <c r="K15">
        <v>0.28448899999999999</v>
      </c>
      <c r="L15">
        <v>0.12059</v>
      </c>
      <c r="M15">
        <v>8.7441000000000005E-2</v>
      </c>
      <c r="N15">
        <v>6.0551000000000001E-2</v>
      </c>
      <c r="O15">
        <v>6.5341999999999997E-2</v>
      </c>
      <c r="P15">
        <v>4.0637E-2</v>
      </c>
      <c r="Q15">
        <v>2.579E-2</v>
      </c>
      <c r="R15">
        <v>1.4756E-2</v>
      </c>
      <c r="S15">
        <v>1.6978E-2</v>
      </c>
      <c r="T15">
        <v>6.2552999999999997E-2</v>
      </c>
      <c r="U15">
        <v>3.2231999999999997E-2</v>
      </c>
      <c r="V15">
        <v>1.0297000000000001E-2</v>
      </c>
      <c r="W15">
        <v>0</v>
      </c>
      <c r="X15">
        <v>0</v>
      </c>
      <c r="Y15">
        <v>0</v>
      </c>
      <c r="Z15">
        <v>9.6559999999999997E-3</v>
      </c>
      <c r="AA15">
        <v>3.6812999999999999E-2</v>
      </c>
    </row>
    <row r="16" spans="1:27" x14ac:dyDescent="0.2">
      <c r="A16">
        <v>2015</v>
      </c>
      <c r="B16">
        <v>1</v>
      </c>
      <c r="C16">
        <v>15</v>
      </c>
      <c r="D16">
        <v>9.5296000000000006E-2</v>
      </c>
      <c r="E16">
        <v>0.22623399999999999</v>
      </c>
      <c r="F16">
        <v>0.38581900000000002</v>
      </c>
      <c r="G16">
        <v>0.41610900000000001</v>
      </c>
      <c r="H16">
        <v>0.30344300000000002</v>
      </c>
      <c r="I16">
        <v>0.26433699999999999</v>
      </c>
      <c r="J16">
        <v>0.238763</v>
      </c>
      <c r="K16">
        <v>0.209173</v>
      </c>
      <c r="L16">
        <v>0.115286</v>
      </c>
      <c r="M16">
        <v>7.1540000000000006E-2</v>
      </c>
      <c r="N16">
        <v>5.9444999999999998E-2</v>
      </c>
      <c r="O16">
        <v>5.1684000000000001E-2</v>
      </c>
      <c r="P16">
        <v>4.2831000000000001E-2</v>
      </c>
      <c r="Q16">
        <v>5.1175999999999999E-2</v>
      </c>
      <c r="R16">
        <v>5.5749E-2</v>
      </c>
      <c r="S16">
        <v>6.0100000000000001E-2</v>
      </c>
      <c r="T16">
        <v>7.3815000000000006E-2</v>
      </c>
      <c r="U16">
        <v>9.7754999999999995E-2</v>
      </c>
      <c r="V16">
        <v>9.7425999999999999E-2</v>
      </c>
      <c r="W16">
        <v>3.9237000000000001E-2</v>
      </c>
      <c r="X16">
        <v>0.124683</v>
      </c>
      <c r="Y16">
        <v>0.13469600000000001</v>
      </c>
      <c r="Z16">
        <v>9.8660999999999999E-2</v>
      </c>
      <c r="AA16">
        <v>6.5898999999999999E-2</v>
      </c>
    </row>
    <row r="17" spans="1:27" x14ac:dyDescent="0.2">
      <c r="A17">
        <v>2015</v>
      </c>
      <c r="B17">
        <v>1</v>
      </c>
      <c r="C17">
        <v>16</v>
      </c>
      <c r="D17">
        <v>9.7951999999999997E-2</v>
      </c>
      <c r="E17">
        <v>0.22723199999999999</v>
      </c>
      <c r="F17">
        <v>0.39054800000000001</v>
      </c>
      <c r="G17">
        <v>0.52723100000000001</v>
      </c>
      <c r="H17">
        <v>0.54851700000000003</v>
      </c>
      <c r="I17">
        <v>0.51078000000000001</v>
      </c>
      <c r="J17">
        <v>0.46228399999999997</v>
      </c>
      <c r="K17">
        <v>0.38785799999999998</v>
      </c>
      <c r="L17">
        <v>0.26421800000000001</v>
      </c>
      <c r="M17">
        <v>0.16403100000000001</v>
      </c>
      <c r="N17">
        <v>0.152058</v>
      </c>
      <c r="O17">
        <v>0.156886</v>
      </c>
      <c r="P17">
        <v>0.13451399999999999</v>
      </c>
      <c r="Q17">
        <v>0.13995099999999999</v>
      </c>
      <c r="R17">
        <v>8.8611999999999996E-2</v>
      </c>
      <c r="S17">
        <v>5.5745999999999997E-2</v>
      </c>
      <c r="T17">
        <v>3.3669999999999999E-2</v>
      </c>
      <c r="U17">
        <v>4.9634999999999999E-2</v>
      </c>
      <c r="V17">
        <v>0.15553500000000001</v>
      </c>
      <c r="W17">
        <v>0.13161</v>
      </c>
      <c r="X17">
        <v>0.137659</v>
      </c>
      <c r="Y17">
        <v>0.18120900000000001</v>
      </c>
      <c r="Z17">
        <v>0.261874</v>
      </c>
      <c r="AA17">
        <v>0.36764999999999998</v>
      </c>
    </row>
    <row r="18" spans="1:27" x14ac:dyDescent="0.2">
      <c r="A18">
        <v>2015</v>
      </c>
      <c r="B18">
        <v>1</v>
      </c>
      <c r="C18">
        <v>17</v>
      </c>
      <c r="D18">
        <v>0.47255200000000003</v>
      </c>
      <c r="E18">
        <v>0.60459399999999996</v>
      </c>
      <c r="F18">
        <v>0.73096499999999998</v>
      </c>
      <c r="G18">
        <v>0.75011000000000005</v>
      </c>
      <c r="H18">
        <v>0.86673800000000001</v>
      </c>
      <c r="I18">
        <v>0.91902300000000003</v>
      </c>
      <c r="J18">
        <v>0.95467400000000002</v>
      </c>
      <c r="K18">
        <v>0.86257899999999998</v>
      </c>
      <c r="L18">
        <v>0.471972</v>
      </c>
      <c r="M18">
        <v>8.8539000000000007E-2</v>
      </c>
      <c r="N18">
        <v>3.3022999999999997E-2</v>
      </c>
      <c r="O18">
        <v>0.15218000000000001</v>
      </c>
      <c r="P18">
        <v>0.27456700000000001</v>
      </c>
      <c r="Q18">
        <v>0.35492200000000002</v>
      </c>
      <c r="R18">
        <v>0.48397000000000001</v>
      </c>
      <c r="S18">
        <v>0.63618600000000003</v>
      </c>
      <c r="T18">
        <v>0.66786000000000001</v>
      </c>
      <c r="U18">
        <v>0.57079500000000005</v>
      </c>
      <c r="V18">
        <v>0.51454900000000003</v>
      </c>
      <c r="W18">
        <v>0.492927</v>
      </c>
      <c r="X18">
        <v>0.56992299999999996</v>
      </c>
      <c r="Y18">
        <v>0.68910199999999999</v>
      </c>
      <c r="Z18">
        <v>0.70248200000000005</v>
      </c>
      <c r="AA18">
        <v>0.65825</v>
      </c>
    </row>
    <row r="19" spans="1:27" x14ac:dyDescent="0.2">
      <c r="A19">
        <v>2015</v>
      </c>
      <c r="B19">
        <v>1</v>
      </c>
      <c r="C19">
        <v>18</v>
      </c>
      <c r="D19">
        <v>0.839503</v>
      </c>
      <c r="E19">
        <v>0.91130299999999997</v>
      </c>
      <c r="F19">
        <v>0.92093899999999995</v>
      </c>
      <c r="G19">
        <v>0.92422700000000002</v>
      </c>
      <c r="H19">
        <v>0.92068300000000003</v>
      </c>
      <c r="I19">
        <v>0.74623799999999996</v>
      </c>
      <c r="J19">
        <v>0.48714499999999999</v>
      </c>
      <c r="K19">
        <v>0.520204</v>
      </c>
      <c r="L19">
        <v>0.57725199999999999</v>
      </c>
      <c r="M19">
        <v>0.71253100000000003</v>
      </c>
      <c r="N19">
        <v>0.72166200000000003</v>
      </c>
      <c r="O19">
        <v>0.75493200000000005</v>
      </c>
      <c r="P19">
        <v>0.82481400000000005</v>
      </c>
      <c r="Q19">
        <v>0.81595499999999999</v>
      </c>
      <c r="R19">
        <v>0.648308</v>
      </c>
      <c r="S19">
        <v>0.72750499999999996</v>
      </c>
      <c r="T19">
        <v>0.59351799999999999</v>
      </c>
      <c r="U19">
        <v>0.57736200000000004</v>
      </c>
      <c r="V19">
        <v>0.65811299999999995</v>
      </c>
      <c r="W19">
        <v>0.62807800000000003</v>
      </c>
      <c r="X19">
        <v>0.59377400000000002</v>
      </c>
      <c r="Y19">
        <v>0.74107900000000004</v>
      </c>
      <c r="Z19">
        <v>0.83735599999999999</v>
      </c>
      <c r="AA19">
        <v>0.81759599999999999</v>
      </c>
    </row>
    <row r="20" spans="1:27" x14ac:dyDescent="0.2">
      <c r="A20">
        <v>2015</v>
      </c>
      <c r="B20">
        <v>1</v>
      </c>
      <c r="C20">
        <v>19</v>
      </c>
      <c r="D20">
        <v>0.85289199999999998</v>
      </c>
      <c r="E20">
        <v>0.77545299999999995</v>
      </c>
      <c r="F20">
        <v>0.66096100000000002</v>
      </c>
      <c r="G20">
        <v>0.65547800000000001</v>
      </c>
      <c r="H20">
        <v>0.55039300000000002</v>
      </c>
      <c r="I20">
        <v>0.51902499999999996</v>
      </c>
      <c r="J20">
        <v>0.626502</v>
      </c>
      <c r="K20">
        <v>0.72341500000000003</v>
      </c>
      <c r="L20">
        <v>0.61268400000000001</v>
      </c>
      <c r="M20">
        <v>0.72082400000000002</v>
      </c>
      <c r="N20">
        <v>0.620641</v>
      </c>
      <c r="O20">
        <v>0.776725</v>
      </c>
      <c r="P20">
        <v>0.71426699999999999</v>
      </c>
      <c r="Q20">
        <v>0.75736499999999995</v>
      </c>
      <c r="R20">
        <v>0.72062899999999996</v>
      </c>
      <c r="S20">
        <v>0.70324699999999996</v>
      </c>
      <c r="T20">
        <v>0.70278700000000005</v>
      </c>
      <c r="U20">
        <v>0.65761099999999995</v>
      </c>
      <c r="V20">
        <v>0.70379899999999995</v>
      </c>
      <c r="W20">
        <v>0.63165899999999997</v>
      </c>
      <c r="X20">
        <v>0.57442899999999997</v>
      </c>
      <c r="Y20">
        <v>0.71349099999999999</v>
      </c>
      <c r="Z20">
        <v>0.73025799999999996</v>
      </c>
      <c r="AA20">
        <v>0.74900199999999995</v>
      </c>
    </row>
    <row r="21" spans="1:27" x14ac:dyDescent="0.2">
      <c r="A21">
        <v>2015</v>
      </c>
      <c r="B21">
        <v>1</v>
      </c>
      <c r="C21">
        <v>20</v>
      </c>
      <c r="D21">
        <v>0.72745400000000005</v>
      </c>
      <c r="E21">
        <v>0.916049</v>
      </c>
      <c r="F21">
        <v>0.97971399999999997</v>
      </c>
      <c r="G21">
        <v>0.97736699999999999</v>
      </c>
      <c r="H21">
        <v>0.974885</v>
      </c>
      <c r="I21">
        <v>0.95963900000000002</v>
      </c>
      <c r="J21">
        <v>0.945303</v>
      </c>
      <c r="K21">
        <v>0.92537599999999998</v>
      </c>
      <c r="L21">
        <v>0.69574999999999998</v>
      </c>
      <c r="M21">
        <v>0.56545500000000004</v>
      </c>
      <c r="N21">
        <v>0.47217199999999998</v>
      </c>
      <c r="O21">
        <v>0.52209499999999998</v>
      </c>
      <c r="P21">
        <v>0.55198800000000003</v>
      </c>
      <c r="Q21">
        <v>0.48849999999999999</v>
      </c>
      <c r="R21">
        <v>0.38354899999999997</v>
      </c>
      <c r="S21">
        <v>0.36365199999999998</v>
      </c>
      <c r="T21">
        <v>0.35470800000000002</v>
      </c>
      <c r="U21">
        <v>0.38351400000000002</v>
      </c>
      <c r="V21">
        <v>0.38451800000000003</v>
      </c>
      <c r="W21">
        <v>0.31928400000000001</v>
      </c>
      <c r="X21">
        <v>0.39206000000000002</v>
      </c>
      <c r="Y21">
        <v>0.55996800000000002</v>
      </c>
      <c r="Z21">
        <v>0.61308300000000004</v>
      </c>
      <c r="AA21">
        <v>0.63731099999999996</v>
      </c>
    </row>
    <row r="22" spans="1:27" x14ac:dyDescent="0.2">
      <c r="A22">
        <v>2015</v>
      </c>
      <c r="B22">
        <v>1</v>
      </c>
      <c r="C22">
        <v>21</v>
      </c>
      <c r="D22">
        <v>0.73908300000000005</v>
      </c>
      <c r="E22">
        <v>0.79685499999999998</v>
      </c>
      <c r="F22">
        <v>0.85007699999999997</v>
      </c>
      <c r="G22">
        <v>0.86515900000000001</v>
      </c>
      <c r="H22">
        <v>0.89132100000000003</v>
      </c>
      <c r="I22">
        <v>0.92505400000000004</v>
      </c>
      <c r="J22">
        <v>0.77177600000000002</v>
      </c>
      <c r="K22">
        <v>0.45074399999999998</v>
      </c>
      <c r="L22">
        <v>0.29908899999999999</v>
      </c>
      <c r="M22">
        <v>0.21816099999999999</v>
      </c>
      <c r="N22">
        <v>0.128857</v>
      </c>
      <c r="O22">
        <v>8.6800000000000002E-2</v>
      </c>
      <c r="P22">
        <v>7.6540999999999998E-2</v>
      </c>
      <c r="Q22">
        <v>6.651E-2</v>
      </c>
      <c r="R22">
        <v>8.1779999999999995E-3</v>
      </c>
      <c r="S22">
        <v>0</v>
      </c>
      <c r="T22">
        <v>1.388E-2</v>
      </c>
      <c r="U22">
        <v>3.8374999999999999E-2</v>
      </c>
      <c r="V22">
        <v>4.9262E-2</v>
      </c>
      <c r="W22">
        <v>6.7530000000000003E-3</v>
      </c>
      <c r="X22">
        <v>0</v>
      </c>
      <c r="Y22">
        <v>0</v>
      </c>
      <c r="Z22">
        <v>5.9890000000000004E-3</v>
      </c>
      <c r="AA22">
        <v>6.4970000000000002E-3</v>
      </c>
    </row>
    <row r="23" spans="1:27" x14ac:dyDescent="0.2">
      <c r="A23">
        <v>2015</v>
      </c>
      <c r="B23">
        <v>1</v>
      </c>
      <c r="C23">
        <v>22</v>
      </c>
      <c r="D23">
        <v>9.5519999999999997E-3</v>
      </c>
      <c r="E23">
        <v>0</v>
      </c>
      <c r="F23">
        <v>2.6886E-2</v>
      </c>
      <c r="G23">
        <v>5.5835000000000003E-2</v>
      </c>
      <c r="H23">
        <v>0.117435</v>
      </c>
      <c r="I23">
        <v>0.107367</v>
      </c>
      <c r="J23">
        <v>0.11754199999999999</v>
      </c>
      <c r="K23">
        <v>0.153974</v>
      </c>
      <c r="L23">
        <v>0.108459</v>
      </c>
      <c r="M23">
        <v>0.100144</v>
      </c>
      <c r="N23">
        <v>8.2628999999999994E-2</v>
      </c>
      <c r="O23">
        <v>8.8881000000000002E-2</v>
      </c>
      <c r="P23">
        <v>0.123484</v>
      </c>
      <c r="Q23">
        <v>0.16022700000000001</v>
      </c>
      <c r="R23">
        <v>0.16081599999999999</v>
      </c>
      <c r="S23">
        <v>0.187724</v>
      </c>
      <c r="T23">
        <v>0.28137299999999998</v>
      </c>
      <c r="U23">
        <v>0.18451600000000001</v>
      </c>
      <c r="V23">
        <v>0.16659399999999999</v>
      </c>
      <c r="W23">
        <v>0.19286200000000001</v>
      </c>
      <c r="X23">
        <v>0.137792</v>
      </c>
      <c r="Y23">
        <v>0.119606</v>
      </c>
      <c r="Z23">
        <v>7.8492999999999993E-2</v>
      </c>
      <c r="AA23">
        <v>3.6371000000000001E-2</v>
      </c>
    </row>
    <row r="24" spans="1:27" x14ac:dyDescent="0.2">
      <c r="A24">
        <v>2015</v>
      </c>
      <c r="B24">
        <v>1</v>
      </c>
      <c r="C24">
        <v>23</v>
      </c>
      <c r="D24">
        <v>3.9981000000000003E-2</v>
      </c>
      <c r="E24">
        <v>0.38464900000000002</v>
      </c>
      <c r="F24">
        <v>0.59869399999999995</v>
      </c>
      <c r="G24">
        <v>0.81705099999999997</v>
      </c>
      <c r="H24">
        <v>0.79073099999999996</v>
      </c>
      <c r="I24">
        <v>0.78516699999999995</v>
      </c>
      <c r="J24">
        <v>0.367807</v>
      </c>
      <c r="K24">
        <v>0.13162399999999999</v>
      </c>
      <c r="L24">
        <v>0.113687</v>
      </c>
      <c r="M24">
        <v>0.14088600000000001</v>
      </c>
      <c r="N24">
        <v>5.6226999999999999E-2</v>
      </c>
      <c r="O24">
        <v>5.4799E-2</v>
      </c>
      <c r="P24">
        <v>0.100675</v>
      </c>
      <c r="Q24">
        <v>0.26545600000000003</v>
      </c>
      <c r="R24">
        <v>0.26105400000000001</v>
      </c>
      <c r="S24">
        <v>0.42677399999999999</v>
      </c>
      <c r="T24">
        <v>0.52253799999999995</v>
      </c>
      <c r="U24">
        <v>0.67140999999999995</v>
      </c>
      <c r="V24">
        <v>0.63917000000000002</v>
      </c>
      <c r="W24">
        <v>0.69648900000000002</v>
      </c>
      <c r="X24">
        <v>0.82211199999999995</v>
      </c>
      <c r="Y24">
        <v>0.73395900000000003</v>
      </c>
      <c r="Z24">
        <v>0.65302300000000002</v>
      </c>
      <c r="AA24">
        <v>0.67037100000000005</v>
      </c>
    </row>
    <row r="25" spans="1:27" x14ac:dyDescent="0.2">
      <c r="A25">
        <v>2015</v>
      </c>
      <c r="B25">
        <v>1</v>
      </c>
      <c r="C25">
        <v>24</v>
      </c>
      <c r="D25">
        <v>0.64065399999999995</v>
      </c>
      <c r="E25">
        <v>0.621255</v>
      </c>
      <c r="F25">
        <v>0.59348900000000004</v>
      </c>
      <c r="G25">
        <v>0.61879200000000001</v>
      </c>
      <c r="H25">
        <v>0.63369200000000003</v>
      </c>
      <c r="I25">
        <v>0.56750500000000004</v>
      </c>
      <c r="J25">
        <v>0.44897199999999998</v>
      </c>
      <c r="K25">
        <v>0.274839</v>
      </c>
      <c r="L25">
        <v>0.103548</v>
      </c>
      <c r="M25">
        <v>0.119911</v>
      </c>
      <c r="N25">
        <v>9.5000000000000001E-2</v>
      </c>
      <c r="O25">
        <v>4.4555999999999998E-2</v>
      </c>
      <c r="P25">
        <v>7.7060000000000002E-3</v>
      </c>
      <c r="Q25">
        <v>4.1723000000000003E-2</v>
      </c>
      <c r="R25">
        <v>9.7406999999999994E-2</v>
      </c>
      <c r="S25">
        <v>8.5378999999999997E-2</v>
      </c>
      <c r="T25">
        <v>8.1851999999999994E-2</v>
      </c>
      <c r="U25">
        <v>6.4592999999999998E-2</v>
      </c>
      <c r="V25">
        <v>6.2672000000000005E-2</v>
      </c>
      <c r="W25">
        <v>1.0770999999999999E-2</v>
      </c>
      <c r="X25">
        <v>0</v>
      </c>
      <c r="Y25">
        <v>0</v>
      </c>
      <c r="Z25">
        <v>0</v>
      </c>
      <c r="AA25">
        <v>2.6020999999999999E-2</v>
      </c>
    </row>
    <row r="26" spans="1:27" x14ac:dyDescent="0.2">
      <c r="A26">
        <v>2015</v>
      </c>
      <c r="B26">
        <v>1</v>
      </c>
      <c r="C26">
        <v>25</v>
      </c>
      <c r="D26">
        <v>7.4285000000000004E-2</v>
      </c>
      <c r="E26">
        <v>0.12678</v>
      </c>
      <c r="F26">
        <v>0.24609400000000001</v>
      </c>
      <c r="G26">
        <v>0.25032900000000002</v>
      </c>
      <c r="H26">
        <v>0.28724300000000003</v>
      </c>
      <c r="I26">
        <v>0.27749099999999999</v>
      </c>
      <c r="J26">
        <v>0.23968800000000001</v>
      </c>
      <c r="K26">
        <v>0.190721</v>
      </c>
      <c r="L26">
        <v>6.6718E-2</v>
      </c>
      <c r="M26">
        <v>6.3557000000000002E-2</v>
      </c>
      <c r="N26">
        <v>5.2571E-2</v>
      </c>
      <c r="O26">
        <v>3.2159E-2</v>
      </c>
      <c r="P26">
        <v>1.0326E-2</v>
      </c>
      <c r="Q26">
        <v>0</v>
      </c>
      <c r="R26">
        <v>0</v>
      </c>
      <c r="S26">
        <v>0</v>
      </c>
      <c r="T26">
        <v>6.0959999999999999E-3</v>
      </c>
      <c r="U26">
        <v>6.0670000000000003E-3</v>
      </c>
      <c r="V26">
        <v>0</v>
      </c>
      <c r="W26">
        <v>0</v>
      </c>
      <c r="X26">
        <v>0</v>
      </c>
      <c r="Y26">
        <v>0</v>
      </c>
      <c r="Z26">
        <v>3.7597999999999999E-2</v>
      </c>
      <c r="AA26">
        <v>3.1440000000000003E-2</v>
      </c>
    </row>
    <row r="27" spans="1:27" x14ac:dyDescent="0.2">
      <c r="A27">
        <v>2015</v>
      </c>
      <c r="B27">
        <v>1</v>
      </c>
      <c r="C27">
        <v>26</v>
      </c>
      <c r="D27">
        <v>6.7642999999999995E-2</v>
      </c>
      <c r="E27">
        <v>0.104728</v>
      </c>
      <c r="F27">
        <v>0.15018400000000001</v>
      </c>
      <c r="G27">
        <v>0.21165500000000001</v>
      </c>
      <c r="H27">
        <v>0.21212400000000001</v>
      </c>
      <c r="I27">
        <v>0.21145</v>
      </c>
      <c r="J27">
        <v>0.214536</v>
      </c>
      <c r="K27">
        <v>0.178485</v>
      </c>
      <c r="L27">
        <v>0.14099200000000001</v>
      </c>
      <c r="M27">
        <v>8.4232000000000001E-2</v>
      </c>
      <c r="N27">
        <v>9.5838999999999994E-2</v>
      </c>
      <c r="O27">
        <v>0.108808</v>
      </c>
      <c r="P27">
        <v>0.13794300000000001</v>
      </c>
      <c r="Q27">
        <v>0.11881899999999999</v>
      </c>
      <c r="R27">
        <v>0.134737</v>
      </c>
      <c r="S27">
        <v>0.14668600000000001</v>
      </c>
      <c r="T27">
        <v>0.157106</v>
      </c>
      <c r="U27">
        <v>7.7075000000000005E-2</v>
      </c>
      <c r="V27">
        <v>1.2958000000000001E-2</v>
      </c>
      <c r="W27">
        <v>2.9432E-2</v>
      </c>
      <c r="X27">
        <v>0</v>
      </c>
      <c r="Y27">
        <v>1.7628999999999999E-2</v>
      </c>
      <c r="Z27">
        <v>8.1071000000000004E-2</v>
      </c>
      <c r="AA27">
        <v>0.18654100000000001</v>
      </c>
    </row>
    <row r="28" spans="1:27" x14ac:dyDescent="0.2">
      <c r="A28">
        <v>2015</v>
      </c>
      <c r="B28">
        <v>1</v>
      </c>
      <c r="C28">
        <v>27</v>
      </c>
      <c r="D28">
        <v>0.27749499999999999</v>
      </c>
      <c r="E28">
        <v>0.41172300000000001</v>
      </c>
      <c r="F28">
        <v>0.48865599999999998</v>
      </c>
      <c r="G28">
        <v>0.55942099999999995</v>
      </c>
      <c r="H28">
        <v>0.55940100000000004</v>
      </c>
      <c r="I28">
        <v>0.42916799999999999</v>
      </c>
      <c r="J28">
        <v>0.26650499999999999</v>
      </c>
      <c r="K28">
        <v>0.23424</v>
      </c>
      <c r="L28">
        <v>0.20125000000000001</v>
      </c>
      <c r="M28">
        <v>0.108463</v>
      </c>
      <c r="N28">
        <v>6.4211000000000004E-2</v>
      </c>
      <c r="O28">
        <v>7.3980000000000004E-2</v>
      </c>
      <c r="P28">
        <v>6.8089999999999998E-2</v>
      </c>
      <c r="Q28">
        <v>6.3701999999999995E-2</v>
      </c>
      <c r="R28">
        <v>4.9689999999999998E-2</v>
      </c>
      <c r="S28">
        <v>1.8634000000000001E-2</v>
      </c>
      <c r="T28">
        <v>1.6306999999999999E-2</v>
      </c>
      <c r="U28">
        <v>2.6499000000000002E-2</v>
      </c>
      <c r="V28">
        <v>2.9561E-2</v>
      </c>
      <c r="W28">
        <v>1.1660999999999999E-2</v>
      </c>
      <c r="X28">
        <v>2.5898000000000001E-2</v>
      </c>
      <c r="Y28">
        <v>4.5897E-2</v>
      </c>
      <c r="Z28">
        <v>6.7892999999999995E-2</v>
      </c>
      <c r="AA28">
        <v>0.12534999999999999</v>
      </c>
    </row>
    <row r="29" spans="1:27" x14ac:dyDescent="0.2">
      <c r="A29">
        <v>2015</v>
      </c>
      <c r="B29">
        <v>1</v>
      </c>
      <c r="C29">
        <v>28</v>
      </c>
      <c r="D29">
        <v>0.21828</v>
      </c>
      <c r="E29">
        <v>0.206181</v>
      </c>
      <c r="F29">
        <v>0.27826400000000001</v>
      </c>
      <c r="G29">
        <v>0.38345699999999999</v>
      </c>
      <c r="H29">
        <v>0.47775200000000001</v>
      </c>
      <c r="I29">
        <v>0.47861300000000001</v>
      </c>
      <c r="J29">
        <v>0.28671600000000003</v>
      </c>
      <c r="K29">
        <v>0.168461</v>
      </c>
      <c r="L29">
        <v>6.9402000000000005E-2</v>
      </c>
      <c r="M29">
        <v>4.0092000000000003E-2</v>
      </c>
      <c r="N29">
        <v>2.1311E-2</v>
      </c>
      <c r="O29">
        <v>8.0540000000000004E-3</v>
      </c>
      <c r="P29">
        <v>0</v>
      </c>
      <c r="Q29">
        <v>0</v>
      </c>
      <c r="R29">
        <v>1.8384999999999999E-2</v>
      </c>
      <c r="S29">
        <v>2.0559000000000001E-2</v>
      </c>
      <c r="T29">
        <v>3.1760999999999998E-2</v>
      </c>
      <c r="U29">
        <v>4.9473999999999997E-2</v>
      </c>
      <c r="V29">
        <v>7.8132999999999994E-2</v>
      </c>
      <c r="W29">
        <v>8.3193000000000003E-2</v>
      </c>
      <c r="X29">
        <v>9.9238000000000007E-2</v>
      </c>
      <c r="Y29">
        <v>0.17062099999999999</v>
      </c>
      <c r="Z29">
        <v>0.133132</v>
      </c>
      <c r="AA29">
        <v>0.101516</v>
      </c>
    </row>
    <row r="30" spans="1:27" x14ac:dyDescent="0.2">
      <c r="A30">
        <v>2015</v>
      </c>
      <c r="B30">
        <v>1</v>
      </c>
      <c r="C30">
        <v>29</v>
      </c>
      <c r="D30">
        <v>0.13273499999999999</v>
      </c>
      <c r="E30">
        <v>0.22713</v>
      </c>
      <c r="F30">
        <v>0.33044899999999999</v>
      </c>
      <c r="G30">
        <v>0.475049</v>
      </c>
      <c r="H30">
        <v>0.51363599999999998</v>
      </c>
      <c r="I30">
        <v>0.45336500000000002</v>
      </c>
      <c r="J30">
        <v>0.38566699999999998</v>
      </c>
      <c r="K30">
        <v>0.26490399999999997</v>
      </c>
      <c r="L30">
        <v>0.105923</v>
      </c>
      <c r="M30">
        <v>4.1783000000000001E-2</v>
      </c>
      <c r="N30">
        <v>2.4531000000000001E-2</v>
      </c>
      <c r="O30">
        <v>1.5573999999999999E-2</v>
      </c>
      <c r="P30">
        <v>0</v>
      </c>
      <c r="Q30">
        <v>1.1761000000000001E-2</v>
      </c>
      <c r="R30">
        <v>4.6066000000000003E-2</v>
      </c>
      <c r="S30">
        <v>6.8856000000000001E-2</v>
      </c>
      <c r="T30">
        <v>0.110751</v>
      </c>
      <c r="U30">
        <v>8.8322999999999999E-2</v>
      </c>
      <c r="V30">
        <v>0.11558400000000001</v>
      </c>
      <c r="W30">
        <v>6.9917000000000007E-2</v>
      </c>
      <c r="X30">
        <v>9.0961E-2</v>
      </c>
      <c r="Y30">
        <v>0.135771</v>
      </c>
      <c r="Z30">
        <v>0.18487100000000001</v>
      </c>
      <c r="AA30">
        <v>0.21920000000000001</v>
      </c>
    </row>
    <row r="31" spans="1:27" x14ac:dyDescent="0.2">
      <c r="A31">
        <v>2015</v>
      </c>
      <c r="B31">
        <v>1</v>
      </c>
      <c r="C31">
        <v>30</v>
      </c>
      <c r="D31">
        <v>0.27914699999999998</v>
      </c>
      <c r="E31">
        <v>0.35814400000000002</v>
      </c>
      <c r="F31">
        <v>0.48672100000000001</v>
      </c>
      <c r="G31">
        <v>0.47514200000000001</v>
      </c>
      <c r="H31">
        <v>0.42041699999999999</v>
      </c>
      <c r="I31">
        <v>0.30485699999999999</v>
      </c>
      <c r="J31">
        <v>0.19839100000000001</v>
      </c>
      <c r="K31">
        <v>0.161496</v>
      </c>
      <c r="L31">
        <v>9.1967999999999994E-2</v>
      </c>
      <c r="M31">
        <v>4.1420999999999999E-2</v>
      </c>
      <c r="N31">
        <v>5.0615E-2</v>
      </c>
      <c r="O31">
        <v>3.9529000000000002E-2</v>
      </c>
      <c r="P31">
        <v>5.7706E-2</v>
      </c>
      <c r="Q31">
        <v>6.3416E-2</v>
      </c>
      <c r="R31">
        <v>0.103508</v>
      </c>
      <c r="S31">
        <v>0.132352</v>
      </c>
      <c r="T31">
        <v>0.193055</v>
      </c>
      <c r="U31">
        <v>0.27779799999999999</v>
      </c>
      <c r="V31">
        <v>0.40989399999999998</v>
      </c>
      <c r="W31">
        <v>0.406281</v>
      </c>
      <c r="X31">
        <v>0.476327</v>
      </c>
      <c r="Y31">
        <v>0.394617</v>
      </c>
      <c r="Z31">
        <v>0.32466899999999999</v>
      </c>
      <c r="AA31">
        <v>0.19537099999999999</v>
      </c>
    </row>
    <row r="32" spans="1:27" x14ac:dyDescent="0.2">
      <c r="A32">
        <v>2015</v>
      </c>
      <c r="B32">
        <v>1</v>
      </c>
      <c r="C32">
        <v>31</v>
      </c>
      <c r="D32">
        <v>9.8648E-2</v>
      </c>
      <c r="E32">
        <v>8.9764999999999998E-2</v>
      </c>
      <c r="F32">
        <v>0.174763</v>
      </c>
      <c r="G32">
        <v>0.306703</v>
      </c>
      <c r="H32">
        <v>0.476414</v>
      </c>
      <c r="I32">
        <v>0.76825200000000005</v>
      </c>
      <c r="J32">
        <v>0.84836</v>
      </c>
      <c r="K32">
        <v>0.76005</v>
      </c>
      <c r="L32">
        <v>0.60013799999999995</v>
      </c>
      <c r="M32">
        <v>0.468441</v>
      </c>
      <c r="N32">
        <v>0.445629</v>
      </c>
      <c r="O32">
        <v>0.51784300000000005</v>
      </c>
      <c r="P32">
        <v>0.56486400000000003</v>
      </c>
      <c r="Q32">
        <v>0.58916599999999997</v>
      </c>
      <c r="R32">
        <v>0.57399199999999995</v>
      </c>
      <c r="S32">
        <v>0.72563100000000003</v>
      </c>
      <c r="T32">
        <v>0.84170199999999995</v>
      </c>
      <c r="U32">
        <v>0.86626400000000003</v>
      </c>
      <c r="V32">
        <v>0.88062600000000002</v>
      </c>
      <c r="W32">
        <v>0.89044699999999999</v>
      </c>
      <c r="X32">
        <v>0.90950699999999995</v>
      </c>
      <c r="Y32">
        <v>0.91272600000000004</v>
      </c>
      <c r="Z32">
        <v>0.88509300000000002</v>
      </c>
      <c r="AA32">
        <v>0.79244700000000001</v>
      </c>
    </row>
    <row r="33" spans="1:27" x14ac:dyDescent="0.2">
      <c r="A33">
        <v>2015</v>
      </c>
      <c r="B33">
        <v>2</v>
      </c>
      <c r="C33">
        <v>1</v>
      </c>
      <c r="D33">
        <v>0.67645599999999995</v>
      </c>
      <c r="E33">
        <v>0.54383199999999998</v>
      </c>
      <c r="F33">
        <v>0.43962200000000001</v>
      </c>
      <c r="G33">
        <v>0.37571100000000002</v>
      </c>
      <c r="H33">
        <v>0.23543500000000001</v>
      </c>
      <c r="I33">
        <v>0.21286099999999999</v>
      </c>
      <c r="J33">
        <v>0.421232</v>
      </c>
      <c r="K33">
        <v>0.74717800000000001</v>
      </c>
      <c r="L33">
        <v>0.73810500000000001</v>
      </c>
      <c r="M33">
        <v>0.63284099999999999</v>
      </c>
      <c r="N33">
        <v>0.47115899999999999</v>
      </c>
      <c r="O33">
        <v>0.36350399999999999</v>
      </c>
      <c r="P33">
        <v>0.297871</v>
      </c>
      <c r="Q33">
        <v>0.24717600000000001</v>
      </c>
      <c r="R33">
        <v>0.19945299999999999</v>
      </c>
      <c r="S33">
        <v>0.13370499999999999</v>
      </c>
      <c r="T33">
        <v>0.13012000000000001</v>
      </c>
      <c r="U33">
        <v>0.15163399999999999</v>
      </c>
      <c r="V33">
        <v>0.14877499999999999</v>
      </c>
      <c r="W33">
        <v>9.0269000000000002E-2</v>
      </c>
      <c r="X33">
        <v>9.2775999999999997E-2</v>
      </c>
      <c r="Y33">
        <v>7.5458999999999998E-2</v>
      </c>
      <c r="Z33">
        <v>8.3307999999999993E-2</v>
      </c>
      <c r="AA33">
        <v>0.145813</v>
      </c>
    </row>
    <row r="34" spans="1:27" x14ac:dyDescent="0.2">
      <c r="A34">
        <v>2015</v>
      </c>
      <c r="B34">
        <v>2</v>
      </c>
      <c r="C34">
        <v>2</v>
      </c>
      <c r="D34">
        <v>0.236429</v>
      </c>
      <c r="E34">
        <v>0.403528</v>
      </c>
      <c r="F34">
        <v>0.53611799999999998</v>
      </c>
      <c r="G34">
        <v>0.70069400000000004</v>
      </c>
      <c r="H34">
        <v>0.88505</v>
      </c>
      <c r="I34">
        <v>0.90475099999999997</v>
      </c>
      <c r="J34">
        <v>0.90200499999999995</v>
      </c>
      <c r="K34">
        <v>0.83728999999999998</v>
      </c>
      <c r="L34">
        <v>0.77110000000000001</v>
      </c>
      <c r="M34">
        <v>0.63909800000000005</v>
      </c>
      <c r="N34">
        <v>0.541273</v>
      </c>
      <c r="O34">
        <v>0.47006599999999998</v>
      </c>
      <c r="P34">
        <v>0.409551</v>
      </c>
      <c r="Q34">
        <v>0.349935</v>
      </c>
      <c r="R34">
        <v>0.32800400000000002</v>
      </c>
      <c r="S34">
        <v>0.25911499999999998</v>
      </c>
      <c r="T34">
        <v>0.229379</v>
      </c>
      <c r="U34">
        <v>0.243316</v>
      </c>
      <c r="V34">
        <v>0.220307</v>
      </c>
      <c r="W34">
        <v>0.168323</v>
      </c>
      <c r="X34">
        <v>0.11724</v>
      </c>
      <c r="Y34">
        <v>0.11008999999999999</v>
      </c>
      <c r="Z34">
        <v>7.1960999999999997E-2</v>
      </c>
      <c r="AA34">
        <v>5.2537E-2</v>
      </c>
    </row>
    <row r="35" spans="1:27" x14ac:dyDescent="0.2">
      <c r="A35">
        <v>2015</v>
      </c>
      <c r="B35">
        <v>2</v>
      </c>
      <c r="C35">
        <v>3</v>
      </c>
      <c r="D35">
        <v>8.4372000000000003E-2</v>
      </c>
      <c r="E35">
        <v>0.15123300000000001</v>
      </c>
      <c r="F35">
        <v>0.29107499999999997</v>
      </c>
      <c r="G35">
        <v>0.50978100000000004</v>
      </c>
      <c r="H35">
        <v>0.72532300000000005</v>
      </c>
      <c r="I35">
        <v>0.87590599999999996</v>
      </c>
      <c r="J35">
        <v>0.89070899999999997</v>
      </c>
      <c r="K35">
        <v>0.83206199999999997</v>
      </c>
      <c r="L35">
        <v>0.73041299999999998</v>
      </c>
      <c r="M35">
        <v>0.70366300000000004</v>
      </c>
      <c r="N35">
        <v>0.75057600000000002</v>
      </c>
      <c r="O35">
        <v>0.82109200000000004</v>
      </c>
      <c r="P35">
        <v>0.87101600000000001</v>
      </c>
      <c r="Q35">
        <v>0.89075400000000005</v>
      </c>
      <c r="R35">
        <v>0.87496499999999999</v>
      </c>
      <c r="S35">
        <v>0.86683500000000002</v>
      </c>
      <c r="T35">
        <v>0.82134300000000005</v>
      </c>
      <c r="U35">
        <v>0.76381600000000005</v>
      </c>
      <c r="V35">
        <v>0.73146299999999997</v>
      </c>
      <c r="W35">
        <v>0.612873</v>
      </c>
      <c r="X35">
        <v>0.453262</v>
      </c>
      <c r="Y35">
        <v>0.33283299999999999</v>
      </c>
      <c r="Z35">
        <v>0.280028</v>
      </c>
      <c r="AA35">
        <v>0.23048299999999999</v>
      </c>
    </row>
    <row r="36" spans="1:27" x14ac:dyDescent="0.2">
      <c r="A36">
        <v>2015</v>
      </c>
      <c r="B36">
        <v>2</v>
      </c>
      <c r="C36">
        <v>4</v>
      </c>
      <c r="D36">
        <v>0.25053599999999998</v>
      </c>
      <c r="E36">
        <v>0.33402900000000002</v>
      </c>
      <c r="F36">
        <v>0.43647900000000001</v>
      </c>
      <c r="G36">
        <v>0.68396500000000005</v>
      </c>
      <c r="H36">
        <v>0.79445299999999996</v>
      </c>
      <c r="I36">
        <v>0.81192600000000004</v>
      </c>
      <c r="J36">
        <v>0.85819599999999996</v>
      </c>
      <c r="K36">
        <v>0.87856999999999996</v>
      </c>
      <c r="L36">
        <v>0.77768400000000004</v>
      </c>
      <c r="M36">
        <v>0.77320900000000004</v>
      </c>
      <c r="N36">
        <v>0.81543100000000002</v>
      </c>
      <c r="O36">
        <v>0.86732799999999999</v>
      </c>
      <c r="P36">
        <v>0.84177000000000002</v>
      </c>
      <c r="Q36">
        <v>0.80080200000000001</v>
      </c>
      <c r="R36">
        <v>0.71157800000000004</v>
      </c>
      <c r="S36">
        <v>0.59293399999999996</v>
      </c>
      <c r="T36">
        <v>0.43468299999999999</v>
      </c>
      <c r="U36">
        <v>0.35486899999999999</v>
      </c>
      <c r="V36">
        <v>0.33466400000000002</v>
      </c>
      <c r="W36">
        <v>0.288045</v>
      </c>
      <c r="X36">
        <v>0.16387699999999999</v>
      </c>
      <c r="Y36">
        <v>0.16042999999999999</v>
      </c>
      <c r="Z36">
        <v>0.21607599999999999</v>
      </c>
      <c r="AA36">
        <v>0.35038000000000002</v>
      </c>
    </row>
    <row r="37" spans="1:27" x14ac:dyDescent="0.2">
      <c r="A37">
        <v>2015</v>
      </c>
      <c r="B37">
        <v>2</v>
      </c>
      <c r="C37">
        <v>5</v>
      </c>
      <c r="D37">
        <v>0.309282</v>
      </c>
      <c r="E37">
        <v>0.34081400000000001</v>
      </c>
      <c r="F37">
        <v>0.135884</v>
      </c>
      <c r="G37">
        <v>0.11251800000000001</v>
      </c>
      <c r="H37">
        <v>9.7461000000000006E-2</v>
      </c>
      <c r="I37">
        <v>6.7391000000000006E-2</v>
      </c>
      <c r="J37">
        <v>5.5877999999999997E-2</v>
      </c>
      <c r="K37">
        <v>8.3056000000000005E-2</v>
      </c>
      <c r="L37">
        <v>0.113967</v>
      </c>
      <c r="M37">
        <v>0.11665200000000001</v>
      </c>
      <c r="N37">
        <v>0.14437800000000001</v>
      </c>
      <c r="O37">
        <v>0.19387399999999999</v>
      </c>
      <c r="P37">
        <v>0.28831499999999999</v>
      </c>
      <c r="Q37">
        <v>0.28345100000000001</v>
      </c>
      <c r="R37">
        <v>0.32061800000000001</v>
      </c>
      <c r="S37">
        <v>0.31434699999999999</v>
      </c>
      <c r="T37">
        <v>0.27075900000000003</v>
      </c>
      <c r="U37">
        <v>0.32102999999999998</v>
      </c>
      <c r="V37">
        <v>0.24373700000000001</v>
      </c>
      <c r="W37">
        <v>0.23239299999999999</v>
      </c>
      <c r="X37">
        <v>0.21396699999999999</v>
      </c>
      <c r="Y37">
        <v>0.26255000000000001</v>
      </c>
      <c r="Z37">
        <v>0.27959200000000001</v>
      </c>
      <c r="AA37">
        <v>0.381158</v>
      </c>
    </row>
    <row r="38" spans="1:27" x14ac:dyDescent="0.2">
      <c r="A38">
        <v>2015</v>
      </c>
      <c r="B38">
        <v>2</v>
      </c>
      <c r="C38">
        <v>6</v>
      </c>
      <c r="D38">
        <v>0.45968900000000001</v>
      </c>
      <c r="E38">
        <v>0.47484100000000001</v>
      </c>
      <c r="F38">
        <v>0.48249300000000001</v>
      </c>
      <c r="G38">
        <v>0.54468300000000003</v>
      </c>
      <c r="H38">
        <v>0.61297299999999999</v>
      </c>
      <c r="I38">
        <v>0.55064100000000005</v>
      </c>
      <c r="J38">
        <v>0.38931300000000002</v>
      </c>
      <c r="K38">
        <v>0.239284</v>
      </c>
      <c r="L38">
        <v>0.27197199999999999</v>
      </c>
      <c r="M38">
        <v>0.30798199999999998</v>
      </c>
      <c r="N38">
        <v>0.29650100000000001</v>
      </c>
      <c r="O38">
        <v>0.27140199999999998</v>
      </c>
      <c r="P38">
        <v>0.20704600000000001</v>
      </c>
      <c r="Q38">
        <v>0.13549600000000001</v>
      </c>
      <c r="R38">
        <v>6.5466999999999997E-2</v>
      </c>
      <c r="S38">
        <v>2.5312999999999999E-2</v>
      </c>
      <c r="T38">
        <v>1.0526000000000001E-2</v>
      </c>
      <c r="U38">
        <v>1.6376000000000002E-2</v>
      </c>
      <c r="V38">
        <v>1.6636000000000001E-2</v>
      </c>
      <c r="W38">
        <v>8.4550000000000007E-3</v>
      </c>
      <c r="X38">
        <v>5.6846000000000001E-2</v>
      </c>
      <c r="Y38">
        <v>0.33272200000000002</v>
      </c>
      <c r="Z38">
        <v>0.69950999999999997</v>
      </c>
      <c r="AA38">
        <v>0.75432699999999997</v>
      </c>
    </row>
    <row r="39" spans="1:27" x14ac:dyDescent="0.2">
      <c r="A39">
        <v>2015</v>
      </c>
      <c r="B39">
        <v>2</v>
      </c>
      <c r="C39">
        <v>7</v>
      </c>
      <c r="D39">
        <v>0.82659899999999997</v>
      </c>
      <c r="E39">
        <v>0.85751900000000003</v>
      </c>
      <c r="F39">
        <v>0.87347900000000001</v>
      </c>
      <c r="G39">
        <v>0.89832100000000004</v>
      </c>
      <c r="H39">
        <v>0.914323</v>
      </c>
      <c r="I39">
        <v>0.90485599999999999</v>
      </c>
      <c r="J39">
        <v>0.89066500000000004</v>
      </c>
      <c r="K39">
        <v>0.88235399999999997</v>
      </c>
      <c r="L39">
        <v>0.78797899999999998</v>
      </c>
      <c r="M39">
        <v>0.81113599999999997</v>
      </c>
      <c r="N39">
        <v>0.737348</v>
      </c>
      <c r="O39">
        <v>0.70267199999999996</v>
      </c>
      <c r="P39">
        <v>0.68950100000000003</v>
      </c>
      <c r="Q39">
        <v>0.68910300000000002</v>
      </c>
      <c r="R39">
        <v>0.65392499999999998</v>
      </c>
      <c r="S39">
        <v>0.66185400000000005</v>
      </c>
      <c r="T39">
        <v>0.60517299999999996</v>
      </c>
      <c r="U39">
        <v>0.58552199999999999</v>
      </c>
      <c r="V39">
        <v>0.53788599999999998</v>
      </c>
      <c r="W39">
        <v>0.488228</v>
      </c>
      <c r="X39">
        <v>0.51036099999999995</v>
      </c>
      <c r="Y39">
        <v>0.48922100000000002</v>
      </c>
      <c r="Z39">
        <v>0.467443</v>
      </c>
      <c r="AA39">
        <v>0.42637900000000001</v>
      </c>
    </row>
    <row r="40" spans="1:27" x14ac:dyDescent="0.2">
      <c r="A40">
        <v>2015</v>
      </c>
      <c r="B40">
        <v>2</v>
      </c>
      <c r="C40">
        <v>8</v>
      </c>
      <c r="D40">
        <v>0.35117100000000001</v>
      </c>
      <c r="E40">
        <v>0.34602300000000003</v>
      </c>
      <c r="F40">
        <v>0.34531299999999998</v>
      </c>
      <c r="G40">
        <v>0.50318700000000005</v>
      </c>
      <c r="H40">
        <v>0.59985500000000003</v>
      </c>
      <c r="I40">
        <v>0.67659400000000003</v>
      </c>
      <c r="J40">
        <v>0.54817400000000005</v>
      </c>
      <c r="K40">
        <v>0.44999899999999998</v>
      </c>
      <c r="L40">
        <v>0.348387</v>
      </c>
      <c r="M40">
        <v>0.38014500000000001</v>
      </c>
      <c r="N40">
        <v>0.34786099999999998</v>
      </c>
      <c r="O40">
        <v>0.27172099999999999</v>
      </c>
      <c r="P40">
        <v>0.215361</v>
      </c>
      <c r="Q40">
        <v>0.16395599999999999</v>
      </c>
      <c r="R40">
        <v>0.13039000000000001</v>
      </c>
      <c r="S40">
        <v>0.13449900000000001</v>
      </c>
      <c r="T40">
        <v>0.115083</v>
      </c>
      <c r="U40">
        <v>9.6925999999999998E-2</v>
      </c>
      <c r="V40">
        <v>7.1536000000000002E-2</v>
      </c>
      <c r="W40">
        <v>2.4003E-2</v>
      </c>
      <c r="X40">
        <v>0</v>
      </c>
      <c r="Y40">
        <v>0</v>
      </c>
      <c r="Z40">
        <v>0</v>
      </c>
      <c r="AA40">
        <v>0</v>
      </c>
    </row>
    <row r="41" spans="1:27" x14ac:dyDescent="0.2">
      <c r="A41">
        <v>2015</v>
      </c>
      <c r="B41">
        <v>2</v>
      </c>
      <c r="C41">
        <v>9</v>
      </c>
      <c r="D41">
        <v>1.8425E-2</v>
      </c>
      <c r="E41">
        <v>7.4538999999999994E-2</v>
      </c>
      <c r="F41">
        <v>0.15502099999999999</v>
      </c>
      <c r="G41">
        <v>0.25568299999999999</v>
      </c>
      <c r="H41">
        <v>0.31760899999999997</v>
      </c>
      <c r="I41">
        <v>0.34834500000000002</v>
      </c>
      <c r="J41">
        <v>0.38199100000000002</v>
      </c>
      <c r="K41">
        <v>0.20458399999999999</v>
      </c>
      <c r="L41">
        <v>0.11537799999999999</v>
      </c>
      <c r="M41">
        <v>0.12682499999999999</v>
      </c>
      <c r="N41">
        <v>0.15515300000000001</v>
      </c>
      <c r="O41">
        <v>0.17577499999999999</v>
      </c>
      <c r="P41">
        <v>0.15413399999999999</v>
      </c>
      <c r="Q41">
        <v>0.15751799999999999</v>
      </c>
      <c r="R41">
        <v>0.186145</v>
      </c>
      <c r="S41">
        <v>0.18151800000000001</v>
      </c>
      <c r="T41">
        <v>0.13117500000000001</v>
      </c>
      <c r="U41">
        <v>8.6677000000000004E-2</v>
      </c>
      <c r="V41">
        <v>5.6894E-2</v>
      </c>
      <c r="W41">
        <v>5.9830000000000001E-2</v>
      </c>
      <c r="X41">
        <v>1.1645000000000001E-2</v>
      </c>
      <c r="Y41">
        <v>0</v>
      </c>
      <c r="Z41">
        <v>0</v>
      </c>
      <c r="AA41">
        <v>1.8624000000000002E-2</v>
      </c>
    </row>
    <row r="42" spans="1:27" x14ac:dyDescent="0.2">
      <c r="A42">
        <v>2015</v>
      </c>
      <c r="B42">
        <v>2</v>
      </c>
      <c r="C42">
        <v>10</v>
      </c>
      <c r="D42">
        <v>2.8962000000000002E-2</v>
      </c>
      <c r="E42">
        <v>5.1130000000000002E-2</v>
      </c>
      <c r="F42">
        <v>9.7876000000000005E-2</v>
      </c>
      <c r="G42">
        <v>0.102687</v>
      </c>
      <c r="H42">
        <v>0.17646200000000001</v>
      </c>
      <c r="I42">
        <v>0.13999400000000001</v>
      </c>
      <c r="J42">
        <v>0.11488900000000001</v>
      </c>
      <c r="K42">
        <v>0.110277</v>
      </c>
      <c r="L42">
        <v>9.5731999999999998E-2</v>
      </c>
      <c r="M42">
        <v>8.8848999999999997E-2</v>
      </c>
      <c r="N42">
        <v>0.103244</v>
      </c>
      <c r="O42">
        <v>0.16922499999999999</v>
      </c>
      <c r="P42">
        <v>0.18282599999999999</v>
      </c>
      <c r="Q42">
        <v>0.190246</v>
      </c>
      <c r="R42">
        <v>0.22798499999999999</v>
      </c>
      <c r="S42">
        <v>0.32071100000000002</v>
      </c>
      <c r="T42">
        <v>0.24432499999999999</v>
      </c>
      <c r="U42">
        <v>0.23696999999999999</v>
      </c>
      <c r="V42">
        <v>6.2229E-2</v>
      </c>
      <c r="W42">
        <v>5.0486999999999997E-2</v>
      </c>
      <c r="X42">
        <v>0</v>
      </c>
      <c r="Y42">
        <v>0</v>
      </c>
      <c r="Z42">
        <v>3.2222000000000001E-2</v>
      </c>
      <c r="AA42">
        <v>5.7797000000000001E-2</v>
      </c>
    </row>
    <row r="43" spans="1:27" x14ac:dyDescent="0.2">
      <c r="A43">
        <v>2015</v>
      </c>
      <c r="B43">
        <v>2</v>
      </c>
      <c r="C43">
        <v>11</v>
      </c>
      <c r="D43">
        <v>7.7798000000000006E-2</v>
      </c>
      <c r="E43">
        <v>0.12016400000000001</v>
      </c>
      <c r="F43">
        <v>0.147314</v>
      </c>
      <c r="G43">
        <v>0.12573300000000001</v>
      </c>
      <c r="H43">
        <v>0.17230500000000001</v>
      </c>
      <c r="I43">
        <v>0.16403599999999999</v>
      </c>
      <c r="J43">
        <v>0.117879</v>
      </c>
      <c r="K43">
        <v>6.2168000000000001E-2</v>
      </c>
      <c r="L43">
        <v>1.5447000000000001E-2</v>
      </c>
      <c r="M43">
        <v>1.069E-2</v>
      </c>
      <c r="N43">
        <v>6.96E-3</v>
      </c>
      <c r="O43">
        <v>0</v>
      </c>
      <c r="P43">
        <v>7.561E-3</v>
      </c>
      <c r="Q43">
        <v>0</v>
      </c>
      <c r="R43">
        <v>8.9689999999999995E-3</v>
      </c>
      <c r="S43">
        <v>1.5882E-2</v>
      </c>
      <c r="T43">
        <v>0</v>
      </c>
      <c r="U43">
        <v>1.1047E-2</v>
      </c>
      <c r="V43">
        <v>3.8244E-2</v>
      </c>
      <c r="W43">
        <v>4.4743999999999999E-2</v>
      </c>
      <c r="X43">
        <v>6.1810999999999998E-2</v>
      </c>
      <c r="Y43">
        <v>0.115855</v>
      </c>
      <c r="Z43">
        <v>0.13766900000000001</v>
      </c>
      <c r="AA43">
        <v>0.140458</v>
      </c>
    </row>
    <row r="44" spans="1:27" x14ac:dyDescent="0.2">
      <c r="A44">
        <v>2015</v>
      </c>
      <c r="B44">
        <v>2</v>
      </c>
      <c r="C44">
        <v>12</v>
      </c>
      <c r="D44">
        <v>9.9732000000000001E-2</v>
      </c>
      <c r="E44">
        <v>0.114508</v>
      </c>
      <c r="F44">
        <v>0.13278200000000001</v>
      </c>
      <c r="G44">
        <v>0.126086</v>
      </c>
      <c r="H44">
        <v>0.16589899999999999</v>
      </c>
      <c r="I44">
        <v>9.7706000000000001E-2</v>
      </c>
      <c r="J44">
        <v>5.4801999999999997E-2</v>
      </c>
      <c r="K44">
        <v>6.8507999999999999E-2</v>
      </c>
      <c r="L44">
        <v>3.4987999999999998E-2</v>
      </c>
      <c r="M44">
        <v>2.9685E-2</v>
      </c>
      <c r="N44">
        <v>1.0626999999999999E-2</v>
      </c>
      <c r="O44">
        <v>2.9207E-2</v>
      </c>
      <c r="P44">
        <v>0.100275</v>
      </c>
      <c r="Q44">
        <v>0.19177</v>
      </c>
      <c r="R44">
        <v>0.28945599999999999</v>
      </c>
      <c r="S44">
        <v>0.45235300000000001</v>
      </c>
      <c r="T44">
        <v>0.50366699999999998</v>
      </c>
      <c r="U44">
        <v>0.440778</v>
      </c>
      <c r="V44">
        <v>0.333617</v>
      </c>
      <c r="W44">
        <v>0.27450000000000002</v>
      </c>
      <c r="X44">
        <v>0.17225199999999999</v>
      </c>
      <c r="Y44">
        <v>9.3881999999999993E-2</v>
      </c>
      <c r="Z44">
        <v>0.113483</v>
      </c>
      <c r="AA44">
        <v>0.123101</v>
      </c>
    </row>
    <row r="45" spans="1:27" x14ac:dyDescent="0.2">
      <c r="A45">
        <v>2015</v>
      </c>
      <c r="B45">
        <v>2</v>
      </c>
      <c r="C45">
        <v>13</v>
      </c>
      <c r="D45">
        <v>0.10489</v>
      </c>
      <c r="E45">
        <v>0.12543199999999999</v>
      </c>
      <c r="F45">
        <v>0.17765900000000001</v>
      </c>
      <c r="G45">
        <v>0.18670600000000001</v>
      </c>
      <c r="H45">
        <v>0.15784599999999999</v>
      </c>
      <c r="I45">
        <v>0.121993</v>
      </c>
      <c r="J45">
        <v>0.17876900000000001</v>
      </c>
      <c r="K45">
        <v>0.16847200000000001</v>
      </c>
      <c r="L45">
        <v>0.126355</v>
      </c>
      <c r="M45">
        <v>8.6412000000000003E-2</v>
      </c>
      <c r="N45">
        <v>8.7798000000000001E-2</v>
      </c>
      <c r="O45">
        <v>7.3191999999999993E-2</v>
      </c>
      <c r="P45">
        <v>6.3188999999999995E-2</v>
      </c>
      <c r="Q45">
        <v>5.4757E-2</v>
      </c>
      <c r="R45">
        <v>6.8138000000000004E-2</v>
      </c>
      <c r="S45">
        <v>9.2766000000000001E-2</v>
      </c>
      <c r="T45">
        <v>8.5207000000000005E-2</v>
      </c>
      <c r="U45">
        <v>9.3357999999999997E-2</v>
      </c>
      <c r="V45">
        <v>0.110203</v>
      </c>
      <c r="W45">
        <v>0.114541</v>
      </c>
      <c r="X45">
        <v>9.9330000000000002E-2</v>
      </c>
      <c r="Y45">
        <v>8.3516000000000007E-2</v>
      </c>
      <c r="Z45">
        <v>0.100452</v>
      </c>
      <c r="AA45">
        <v>0.12543599999999999</v>
      </c>
    </row>
    <row r="46" spans="1:27" x14ac:dyDescent="0.2">
      <c r="A46">
        <v>2015</v>
      </c>
      <c r="B46">
        <v>2</v>
      </c>
      <c r="C46">
        <v>14</v>
      </c>
      <c r="D46">
        <v>0.14854600000000001</v>
      </c>
      <c r="E46">
        <v>0.14176900000000001</v>
      </c>
      <c r="F46">
        <v>8.2429000000000002E-2</v>
      </c>
      <c r="G46">
        <v>6.2287000000000002E-2</v>
      </c>
      <c r="H46">
        <v>5.5543000000000002E-2</v>
      </c>
      <c r="I46">
        <v>8.9149999999999993E-2</v>
      </c>
      <c r="J46">
        <v>0.169296</v>
      </c>
      <c r="K46">
        <v>0.13529099999999999</v>
      </c>
      <c r="L46">
        <v>0.12989400000000001</v>
      </c>
      <c r="M46">
        <v>0.11888799999999999</v>
      </c>
      <c r="N46">
        <v>0.105742</v>
      </c>
      <c r="O46">
        <v>0.102784</v>
      </c>
      <c r="P46">
        <v>4.8691999999999999E-2</v>
      </c>
      <c r="Q46">
        <v>3.2339E-2</v>
      </c>
      <c r="R46">
        <v>2.2408000000000001E-2</v>
      </c>
      <c r="S46">
        <v>8.6680000000000004E-3</v>
      </c>
      <c r="T46">
        <v>2.2602000000000001E-2</v>
      </c>
      <c r="U46">
        <v>4.6013999999999999E-2</v>
      </c>
      <c r="V46">
        <v>5.7153000000000002E-2</v>
      </c>
      <c r="W46">
        <v>0.100047</v>
      </c>
      <c r="X46">
        <v>0.23700299999999999</v>
      </c>
      <c r="Y46">
        <v>0.41806599999999999</v>
      </c>
      <c r="Z46">
        <v>0.26196999999999998</v>
      </c>
      <c r="AA46">
        <v>0.19483400000000001</v>
      </c>
    </row>
    <row r="47" spans="1:27" x14ac:dyDescent="0.2">
      <c r="A47">
        <v>2015</v>
      </c>
      <c r="B47">
        <v>2</v>
      </c>
      <c r="C47">
        <v>15</v>
      </c>
      <c r="D47">
        <v>0.19281400000000001</v>
      </c>
      <c r="E47">
        <v>0.33789799999999998</v>
      </c>
      <c r="F47">
        <v>0.47052100000000002</v>
      </c>
      <c r="G47">
        <v>0.505965</v>
      </c>
      <c r="H47">
        <v>0.45149</v>
      </c>
      <c r="I47">
        <v>0.51880700000000002</v>
      </c>
      <c r="J47">
        <v>0.70251300000000005</v>
      </c>
      <c r="K47">
        <v>0.82463699999999995</v>
      </c>
      <c r="L47">
        <v>0.80144700000000002</v>
      </c>
      <c r="M47">
        <v>0.86043400000000003</v>
      </c>
      <c r="N47">
        <v>0.93488700000000002</v>
      </c>
      <c r="O47">
        <v>0.91658200000000001</v>
      </c>
      <c r="P47">
        <v>0.88680599999999998</v>
      </c>
      <c r="Q47">
        <v>0.76531099999999996</v>
      </c>
      <c r="R47">
        <v>0.81513999999999998</v>
      </c>
      <c r="S47">
        <v>0.83772899999999995</v>
      </c>
      <c r="T47">
        <v>0.819519</v>
      </c>
      <c r="U47">
        <v>0.67694200000000004</v>
      </c>
      <c r="V47">
        <v>0.699438</v>
      </c>
      <c r="W47">
        <v>0.82545599999999997</v>
      </c>
      <c r="X47">
        <v>0.85269700000000004</v>
      </c>
      <c r="Y47">
        <v>0.86336000000000002</v>
      </c>
      <c r="Z47">
        <v>0.85487100000000005</v>
      </c>
      <c r="AA47">
        <v>0.75834299999999999</v>
      </c>
    </row>
    <row r="48" spans="1:27" x14ac:dyDescent="0.2">
      <c r="A48">
        <v>2015</v>
      </c>
      <c r="B48">
        <v>2</v>
      </c>
      <c r="C48">
        <v>16</v>
      </c>
      <c r="D48">
        <v>0.65277300000000005</v>
      </c>
      <c r="E48">
        <v>0.34920600000000002</v>
      </c>
      <c r="F48">
        <v>0.26123600000000002</v>
      </c>
      <c r="G48">
        <v>0.36947000000000002</v>
      </c>
      <c r="H48">
        <v>0.3049</v>
      </c>
      <c r="I48">
        <v>0.35364899999999999</v>
      </c>
      <c r="J48">
        <v>0.469804</v>
      </c>
      <c r="K48">
        <v>0.462366</v>
      </c>
      <c r="L48">
        <v>0.38359900000000002</v>
      </c>
      <c r="M48">
        <v>0.340665</v>
      </c>
      <c r="N48">
        <v>0.35452499999999998</v>
      </c>
      <c r="O48">
        <v>0.36784</v>
      </c>
      <c r="P48">
        <v>0.370533</v>
      </c>
      <c r="Q48">
        <v>0.29305900000000001</v>
      </c>
      <c r="R48">
        <v>0.14666499999999999</v>
      </c>
      <c r="S48">
        <v>0.13677</v>
      </c>
      <c r="T48">
        <v>0.10581500000000001</v>
      </c>
      <c r="U48">
        <v>7.7316999999999997E-2</v>
      </c>
      <c r="V48">
        <v>8.1971000000000002E-2</v>
      </c>
      <c r="W48">
        <v>8.6860000000000007E-2</v>
      </c>
      <c r="X48">
        <v>8.6900000000000005E-2</v>
      </c>
      <c r="Y48">
        <v>0.15789500000000001</v>
      </c>
      <c r="Z48">
        <v>0.21604599999999999</v>
      </c>
      <c r="AA48">
        <v>0.22262599999999999</v>
      </c>
    </row>
    <row r="49" spans="1:27" x14ac:dyDescent="0.2">
      <c r="A49">
        <v>2015</v>
      </c>
      <c r="B49">
        <v>2</v>
      </c>
      <c r="C49">
        <v>17</v>
      </c>
      <c r="D49">
        <v>0.25026799999999999</v>
      </c>
      <c r="E49">
        <v>0.274285</v>
      </c>
      <c r="F49">
        <v>0.30845</v>
      </c>
      <c r="G49">
        <v>0.39469399999999999</v>
      </c>
      <c r="H49">
        <v>0.42856499999999997</v>
      </c>
      <c r="I49">
        <v>0.37076999999999999</v>
      </c>
      <c r="J49">
        <v>0.32001800000000002</v>
      </c>
      <c r="K49">
        <v>0.26901900000000001</v>
      </c>
      <c r="L49">
        <v>0.30563400000000002</v>
      </c>
      <c r="M49">
        <v>0.31517600000000001</v>
      </c>
      <c r="N49">
        <v>0.31503700000000001</v>
      </c>
      <c r="O49">
        <v>0.28348499999999999</v>
      </c>
      <c r="P49">
        <v>0.24155199999999999</v>
      </c>
      <c r="Q49">
        <v>0.21932499999999999</v>
      </c>
      <c r="R49">
        <v>0.146426</v>
      </c>
      <c r="S49">
        <v>8.9634000000000005E-2</v>
      </c>
      <c r="T49">
        <v>7.1573999999999999E-2</v>
      </c>
      <c r="U49">
        <v>6.2434999999999997E-2</v>
      </c>
      <c r="V49">
        <v>6.1310000000000003E-2</v>
      </c>
      <c r="W49">
        <v>7.5891E-2</v>
      </c>
      <c r="X49">
        <v>1.6587000000000001E-2</v>
      </c>
      <c r="Y49">
        <v>0</v>
      </c>
      <c r="Z49">
        <v>6.6010000000000001E-3</v>
      </c>
      <c r="AA49">
        <v>0</v>
      </c>
    </row>
    <row r="50" spans="1:27" x14ac:dyDescent="0.2">
      <c r="A50">
        <v>2015</v>
      </c>
      <c r="B50">
        <v>2</v>
      </c>
      <c r="C50">
        <v>18</v>
      </c>
      <c r="D50">
        <v>3.8462999999999997E-2</v>
      </c>
      <c r="E50">
        <v>5.9450000000000003E-2</v>
      </c>
      <c r="F50">
        <v>9.4127000000000002E-2</v>
      </c>
      <c r="G50">
        <v>0.14443400000000001</v>
      </c>
      <c r="H50">
        <v>0.20794199999999999</v>
      </c>
      <c r="I50">
        <v>0.223193</v>
      </c>
      <c r="J50">
        <v>0.14713000000000001</v>
      </c>
      <c r="K50">
        <v>0.100512</v>
      </c>
      <c r="L50">
        <v>0.119836</v>
      </c>
      <c r="M50">
        <v>0.118409</v>
      </c>
      <c r="N50">
        <v>0.134349</v>
      </c>
      <c r="O50">
        <v>0.118496</v>
      </c>
      <c r="P50">
        <v>8.9885000000000007E-2</v>
      </c>
      <c r="Q50">
        <v>9.0529999999999999E-2</v>
      </c>
      <c r="R50">
        <v>7.3455999999999994E-2</v>
      </c>
      <c r="S50">
        <v>7.7041999999999999E-2</v>
      </c>
      <c r="T50">
        <v>4.8183999999999998E-2</v>
      </c>
      <c r="U50">
        <v>3.2725999999999998E-2</v>
      </c>
      <c r="V50">
        <v>2.2137E-2</v>
      </c>
      <c r="W50">
        <v>3.1675000000000002E-2</v>
      </c>
      <c r="X50">
        <v>0</v>
      </c>
      <c r="Y50">
        <v>0</v>
      </c>
      <c r="Z50">
        <v>0</v>
      </c>
      <c r="AA50">
        <v>0</v>
      </c>
    </row>
    <row r="51" spans="1:27" x14ac:dyDescent="0.2">
      <c r="A51">
        <v>2015</v>
      </c>
      <c r="B51">
        <v>2</v>
      </c>
      <c r="C51">
        <v>19</v>
      </c>
      <c r="D51">
        <v>1.0998000000000001E-2</v>
      </c>
      <c r="E51">
        <v>7.2497000000000006E-2</v>
      </c>
      <c r="F51">
        <v>0.138876</v>
      </c>
      <c r="G51">
        <v>0.20783099999999999</v>
      </c>
      <c r="H51">
        <v>0.29408000000000001</v>
      </c>
      <c r="I51">
        <v>0.41414899999999999</v>
      </c>
      <c r="J51">
        <v>0.47383700000000001</v>
      </c>
      <c r="K51">
        <v>0.360151</v>
      </c>
      <c r="L51">
        <v>0.40226299999999998</v>
      </c>
      <c r="M51">
        <v>0.38963900000000001</v>
      </c>
      <c r="N51">
        <v>0.37801899999999999</v>
      </c>
      <c r="O51">
        <v>0.43604500000000002</v>
      </c>
      <c r="P51">
        <v>0.46243499999999998</v>
      </c>
      <c r="Q51">
        <v>0.45552399999999998</v>
      </c>
      <c r="R51">
        <v>0.44372600000000001</v>
      </c>
      <c r="S51">
        <v>0.39410899999999999</v>
      </c>
      <c r="T51">
        <v>0.32948</v>
      </c>
      <c r="U51">
        <v>0.276447</v>
      </c>
      <c r="V51">
        <v>0.24965399999999999</v>
      </c>
      <c r="W51">
        <v>0.157997</v>
      </c>
      <c r="X51">
        <v>5.7597000000000002E-2</v>
      </c>
      <c r="Y51">
        <v>5.5830999999999999E-2</v>
      </c>
      <c r="Z51">
        <v>4.8537999999999998E-2</v>
      </c>
      <c r="AA51">
        <v>7.4869000000000005E-2</v>
      </c>
    </row>
    <row r="52" spans="1:27" x14ac:dyDescent="0.2">
      <c r="A52">
        <v>2015</v>
      </c>
      <c r="B52">
        <v>2</v>
      </c>
      <c r="C52">
        <v>20</v>
      </c>
      <c r="D52">
        <v>7.4815000000000006E-2</v>
      </c>
      <c r="E52">
        <v>3.7902999999999999E-2</v>
      </c>
      <c r="F52">
        <v>3.2974999999999997E-2</v>
      </c>
      <c r="G52">
        <v>0</v>
      </c>
      <c r="H52">
        <v>8.0160000000000006E-3</v>
      </c>
      <c r="I52">
        <v>9.5096E-2</v>
      </c>
      <c r="J52">
        <v>0.15331900000000001</v>
      </c>
      <c r="K52">
        <v>0.15371499999999999</v>
      </c>
      <c r="L52">
        <v>0.25053399999999998</v>
      </c>
      <c r="M52">
        <v>0.28255799999999998</v>
      </c>
      <c r="N52">
        <v>0.38130399999999998</v>
      </c>
      <c r="O52">
        <v>0.59101300000000001</v>
      </c>
      <c r="P52">
        <v>0.71645899999999996</v>
      </c>
      <c r="Q52">
        <v>0.70548100000000002</v>
      </c>
      <c r="R52">
        <v>0.62809499999999996</v>
      </c>
      <c r="S52">
        <v>0.58327499999999999</v>
      </c>
      <c r="T52">
        <v>0.642841</v>
      </c>
      <c r="U52">
        <v>0.71297100000000002</v>
      </c>
      <c r="V52">
        <v>0.81981700000000002</v>
      </c>
      <c r="W52">
        <v>0.86993799999999999</v>
      </c>
      <c r="X52">
        <v>0.84092500000000003</v>
      </c>
      <c r="Y52">
        <v>0.85172300000000001</v>
      </c>
      <c r="Z52">
        <v>0.84429100000000001</v>
      </c>
      <c r="AA52">
        <v>0.76757200000000003</v>
      </c>
    </row>
    <row r="53" spans="1:27" x14ac:dyDescent="0.2">
      <c r="A53">
        <v>2015</v>
      </c>
      <c r="B53">
        <v>2</v>
      </c>
      <c r="C53">
        <v>21</v>
      </c>
      <c r="D53">
        <v>0.69542000000000004</v>
      </c>
      <c r="E53">
        <v>0.56734700000000005</v>
      </c>
      <c r="F53">
        <v>0.46044099999999999</v>
      </c>
      <c r="G53">
        <v>0.335623</v>
      </c>
      <c r="H53">
        <v>0.30354500000000001</v>
      </c>
      <c r="I53">
        <v>0.32158900000000001</v>
      </c>
      <c r="J53">
        <v>0.376585</v>
      </c>
      <c r="K53">
        <v>0.32086199999999998</v>
      </c>
      <c r="L53">
        <v>0.537269</v>
      </c>
      <c r="M53">
        <v>0.83446600000000004</v>
      </c>
      <c r="N53">
        <v>0.85946299999999998</v>
      </c>
      <c r="O53">
        <v>0.67448600000000003</v>
      </c>
      <c r="P53">
        <v>0.39352900000000002</v>
      </c>
      <c r="Q53">
        <v>0.25803300000000001</v>
      </c>
      <c r="R53">
        <v>0.23032</v>
      </c>
      <c r="S53">
        <v>0.15786</v>
      </c>
      <c r="T53">
        <v>0.192747</v>
      </c>
      <c r="U53">
        <v>0.25719199999999998</v>
      </c>
      <c r="V53">
        <v>0.30116199999999999</v>
      </c>
      <c r="W53">
        <v>0.30664000000000002</v>
      </c>
      <c r="X53">
        <v>0.227411</v>
      </c>
      <c r="Y53">
        <v>7.6882000000000006E-2</v>
      </c>
      <c r="Z53">
        <v>6.2827999999999995E-2</v>
      </c>
      <c r="AA53">
        <v>7.2659000000000001E-2</v>
      </c>
    </row>
    <row r="54" spans="1:27" x14ac:dyDescent="0.2">
      <c r="A54">
        <v>2015</v>
      </c>
      <c r="B54">
        <v>2</v>
      </c>
      <c r="C54">
        <v>22</v>
      </c>
      <c r="D54">
        <v>0.156662</v>
      </c>
      <c r="E54">
        <v>0.23191999999999999</v>
      </c>
      <c r="F54">
        <v>0.20852599999999999</v>
      </c>
      <c r="G54">
        <v>0.17818700000000001</v>
      </c>
      <c r="H54">
        <v>0.162823</v>
      </c>
      <c r="I54">
        <v>0.16205</v>
      </c>
      <c r="J54">
        <v>7.2386000000000006E-2</v>
      </c>
      <c r="K54">
        <v>0</v>
      </c>
      <c r="L54">
        <v>0</v>
      </c>
      <c r="M54">
        <v>8.3660000000000002E-3</v>
      </c>
      <c r="N54">
        <v>1.7600000000000001E-2</v>
      </c>
      <c r="O54">
        <v>1.2768E-2</v>
      </c>
      <c r="P54">
        <v>0</v>
      </c>
      <c r="Q54">
        <v>2.5336000000000001E-2</v>
      </c>
      <c r="R54">
        <v>0</v>
      </c>
      <c r="S54">
        <v>0</v>
      </c>
      <c r="T54">
        <v>0</v>
      </c>
      <c r="U54">
        <v>2.9623E-2</v>
      </c>
      <c r="V54">
        <v>4.4803999999999997E-2</v>
      </c>
      <c r="W54">
        <v>3.1676999999999997E-2</v>
      </c>
      <c r="X54">
        <v>0</v>
      </c>
      <c r="Y54">
        <v>0</v>
      </c>
      <c r="Z54">
        <v>0</v>
      </c>
      <c r="AA54">
        <v>2.6085000000000001E-2</v>
      </c>
    </row>
    <row r="55" spans="1:27" x14ac:dyDescent="0.2">
      <c r="A55">
        <v>2015</v>
      </c>
      <c r="B55">
        <v>2</v>
      </c>
      <c r="C55">
        <v>23</v>
      </c>
      <c r="D55">
        <v>0.105612</v>
      </c>
      <c r="E55">
        <v>0.28959800000000002</v>
      </c>
      <c r="F55">
        <v>0.37776999999999999</v>
      </c>
      <c r="G55">
        <v>0.36890800000000001</v>
      </c>
      <c r="H55">
        <v>0.49362899999999998</v>
      </c>
      <c r="I55">
        <v>0.538327</v>
      </c>
      <c r="J55">
        <v>0.63777499999999998</v>
      </c>
      <c r="K55">
        <v>0.75958400000000004</v>
      </c>
      <c r="L55">
        <v>0.68873600000000001</v>
      </c>
      <c r="M55">
        <v>0.78164</v>
      </c>
      <c r="N55">
        <v>0.96736699999999998</v>
      </c>
      <c r="O55">
        <v>0.944276</v>
      </c>
      <c r="P55">
        <v>0.91502300000000003</v>
      </c>
      <c r="Q55">
        <v>0.92335100000000003</v>
      </c>
      <c r="R55">
        <v>0.96876099999999998</v>
      </c>
      <c r="S55">
        <v>0.95011900000000005</v>
      </c>
      <c r="T55">
        <v>0.98390299999999997</v>
      </c>
      <c r="U55">
        <v>0.97101700000000002</v>
      </c>
      <c r="V55">
        <v>0.94352199999999997</v>
      </c>
      <c r="W55">
        <v>0.91454199999999997</v>
      </c>
      <c r="X55">
        <v>0.98089300000000001</v>
      </c>
      <c r="Y55">
        <v>0.97828000000000004</v>
      </c>
      <c r="Z55">
        <v>0.96026999999999996</v>
      </c>
      <c r="AA55">
        <v>0.94739399999999996</v>
      </c>
    </row>
    <row r="56" spans="1:27" x14ac:dyDescent="0.2">
      <c r="A56">
        <v>2015</v>
      </c>
      <c r="B56">
        <v>2</v>
      </c>
      <c r="C56">
        <v>24</v>
      </c>
      <c r="D56">
        <v>0.92118800000000001</v>
      </c>
      <c r="E56">
        <v>0.91669400000000001</v>
      </c>
      <c r="F56">
        <v>0.84236999999999995</v>
      </c>
      <c r="G56">
        <v>0.79317300000000002</v>
      </c>
      <c r="H56">
        <v>0.69920700000000002</v>
      </c>
      <c r="I56">
        <v>0.58341600000000005</v>
      </c>
      <c r="J56">
        <v>0.40283600000000003</v>
      </c>
      <c r="K56">
        <v>0.19641400000000001</v>
      </c>
      <c r="L56">
        <v>0.13749400000000001</v>
      </c>
      <c r="M56">
        <v>0.13636200000000001</v>
      </c>
      <c r="N56">
        <v>0.13917299999999999</v>
      </c>
      <c r="O56">
        <v>0.159997</v>
      </c>
      <c r="P56">
        <v>0.13649600000000001</v>
      </c>
      <c r="Q56">
        <v>0.13048100000000001</v>
      </c>
      <c r="R56">
        <v>9.5676999999999998E-2</v>
      </c>
      <c r="S56">
        <v>9.7730999999999998E-2</v>
      </c>
      <c r="T56">
        <v>0.123233</v>
      </c>
      <c r="U56">
        <v>8.6822999999999997E-2</v>
      </c>
      <c r="V56">
        <v>9.4325999999999993E-2</v>
      </c>
      <c r="W56">
        <v>8.9682999999999999E-2</v>
      </c>
      <c r="X56">
        <v>2.0844999999999999E-2</v>
      </c>
      <c r="Y56">
        <v>3.4958000000000003E-2</v>
      </c>
      <c r="Z56">
        <v>8.3837999999999996E-2</v>
      </c>
      <c r="AA56">
        <v>0.115534</v>
      </c>
    </row>
    <row r="57" spans="1:27" x14ac:dyDescent="0.2">
      <c r="A57">
        <v>2015</v>
      </c>
      <c r="B57">
        <v>2</v>
      </c>
      <c r="C57">
        <v>25</v>
      </c>
      <c r="D57">
        <v>0.14935699999999999</v>
      </c>
      <c r="E57">
        <v>0.195183</v>
      </c>
      <c r="F57">
        <v>0.26888400000000001</v>
      </c>
      <c r="G57">
        <v>0.25186799999999998</v>
      </c>
      <c r="H57">
        <v>0.242869</v>
      </c>
      <c r="I57">
        <v>0.21484600000000001</v>
      </c>
      <c r="J57">
        <v>0.14937400000000001</v>
      </c>
      <c r="K57">
        <v>0.104243</v>
      </c>
      <c r="L57">
        <v>5.7502999999999999E-2</v>
      </c>
      <c r="M57">
        <v>4.0051000000000003E-2</v>
      </c>
      <c r="N57">
        <v>5.3393999999999997E-2</v>
      </c>
      <c r="O57">
        <v>3.3878999999999999E-2</v>
      </c>
      <c r="P57">
        <v>7.7809999999999997E-3</v>
      </c>
      <c r="Q57">
        <v>8.0619999999999997E-3</v>
      </c>
      <c r="R57">
        <v>1.8495999999999999E-2</v>
      </c>
      <c r="S57">
        <v>4.5464999999999998E-2</v>
      </c>
      <c r="T57">
        <v>4.2241000000000001E-2</v>
      </c>
      <c r="U57">
        <v>5.6744999999999997E-2</v>
      </c>
      <c r="V57">
        <v>5.5923E-2</v>
      </c>
      <c r="W57">
        <v>4.4689E-2</v>
      </c>
      <c r="X57">
        <v>9.0860000000000003E-3</v>
      </c>
      <c r="Y57">
        <v>0</v>
      </c>
      <c r="Z57">
        <v>0</v>
      </c>
      <c r="AA57">
        <v>7.4190000000000002E-3</v>
      </c>
    </row>
    <row r="58" spans="1:27" x14ac:dyDescent="0.2">
      <c r="A58">
        <v>2015</v>
      </c>
      <c r="B58">
        <v>2</v>
      </c>
      <c r="C58">
        <v>26</v>
      </c>
      <c r="D58">
        <v>1.3696E-2</v>
      </c>
      <c r="E58">
        <v>3.0276999999999998E-2</v>
      </c>
      <c r="F58">
        <v>6.7881999999999998E-2</v>
      </c>
      <c r="G58">
        <v>0.15770799999999999</v>
      </c>
      <c r="H58">
        <v>0.25596099999999999</v>
      </c>
      <c r="I58">
        <v>0.312388</v>
      </c>
      <c r="J58">
        <v>0.33537699999999998</v>
      </c>
      <c r="K58">
        <v>0.27145200000000003</v>
      </c>
      <c r="L58">
        <v>0.25536799999999998</v>
      </c>
      <c r="M58">
        <v>0.27291700000000002</v>
      </c>
      <c r="N58">
        <v>0.29003600000000002</v>
      </c>
      <c r="O58">
        <v>0.31498900000000002</v>
      </c>
      <c r="P58">
        <v>0.33587899999999998</v>
      </c>
      <c r="Q58">
        <v>0.33333000000000002</v>
      </c>
      <c r="R58">
        <v>0.282995</v>
      </c>
      <c r="S58">
        <v>0.200651</v>
      </c>
      <c r="T58">
        <v>0.15771199999999999</v>
      </c>
      <c r="U58">
        <v>0.156667</v>
      </c>
      <c r="V58">
        <v>0.196737</v>
      </c>
      <c r="W58">
        <v>0.285273</v>
      </c>
      <c r="X58">
        <v>0.136854</v>
      </c>
      <c r="Y58">
        <v>0.179504</v>
      </c>
      <c r="Z58">
        <v>0.19556299999999999</v>
      </c>
      <c r="AA58">
        <v>0.165995</v>
      </c>
    </row>
    <row r="59" spans="1:27" x14ac:dyDescent="0.2">
      <c r="A59">
        <v>2015</v>
      </c>
      <c r="B59">
        <v>2</v>
      </c>
      <c r="C59">
        <v>27</v>
      </c>
      <c r="D59">
        <v>0.116545</v>
      </c>
      <c r="E59">
        <v>6.4006999999999994E-2</v>
      </c>
      <c r="F59">
        <v>5.8835999999999999E-2</v>
      </c>
      <c r="G59">
        <v>5.0262000000000001E-2</v>
      </c>
      <c r="H59">
        <v>0.102989</v>
      </c>
      <c r="I59">
        <v>0.21459700000000001</v>
      </c>
      <c r="J59">
        <v>0.30966399999999999</v>
      </c>
      <c r="K59">
        <v>0.19783200000000001</v>
      </c>
      <c r="L59">
        <v>0.18904199999999999</v>
      </c>
      <c r="M59">
        <v>0.25242900000000001</v>
      </c>
      <c r="N59">
        <v>0.23698</v>
      </c>
      <c r="O59">
        <v>0.21349499999999999</v>
      </c>
      <c r="P59">
        <v>0.23957500000000001</v>
      </c>
      <c r="Q59">
        <v>0.258907</v>
      </c>
      <c r="R59">
        <v>0.336619</v>
      </c>
      <c r="S59">
        <v>0.38354500000000002</v>
      </c>
      <c r="T59">
        <v>0.60791099999999998</v>
      </c>
      <c r="U59">
        <v>0.720607</v>
      </c>
      <c r="V59">
        <v>0.62745799999999996</v>
      </c>
      <c r="W59">
        <v>0.56445800000000002</v>
      </c>
      <c r="X59">
        <v>0.53284699999999996</v>
      </c>
      <c r="Y59">
        <v>0.31610100000000002</v>
      </c>
      <c r="Z59">
        <v>0.38158900000000001</v>
      </c>
      <c r="AA59">
        <v>0.34147899999999998</v>
      </c>
    </row>
    <row r="60" spans="1:27" x14ac:dyDescent="0.2">
      <c r="A60">
        <v>2015</v>
      </c>
      <c r="B60">
        <v>2</v>
      </c>
      <c r="C60">
        <v>28</v>
      </c>
      <c r="D60">
        <v>0.39927699999999999</v>
      </c>
      <c r="E60">
        <v>0.379052</v>
      </c>
      <c r="F60">
        <v>0.34018799999999999</v>
      </c>
      <c r="G60">
        <v>0.22572500000000001</v>
      </c>
      <c r="H60">
        <v>8.7928000000000006E-2</v>
      </c>
      <c r="I60">
        <v>9.2276999999999998E-2</v>
      </c>
      <c r="J60">
        <v>3.7383E-2</v>
      </c>
      <c r="K60">
        <v>2.4629000000000002E-2</v>
      </c>
      <c r="L60">
        <v>3.5414000000000001E-2</v>
      </c>
      <c r="M60">
        <v>5.4108999999999997E-2</v>
      </c>
      <c r="N60">
        <v>6.0967E-2</v>
      </c>
      <c r="O60">
        <v>5.9394000000000002E-2</v>
      </c>
      <c r="P60">
        <v>6.9879999999999998E-2</v>
      </c>
      <c r="Q60">
        <v>6.7851999999999996E-2</v>
      </c>
      <c r="R60">
        <v>6.3471E-2</v>
      </c>
      <c r="S60">
        <v>8.6750999999999995E-2</v>
      </c>
      <c r="T60">
        <v>0.228743</v>
      </c>
      <c r="U60">
        <v>0.28995399999999999</v>
      </c>
      <c r="V60">
        <v>0.32839600000000002</v>
      </c>
      <c r="W60">
        <v>0.42165999999999998</v>
      </c>
      <c r="X60">
        <v>0.49665700000000002</v>
      </c>
      <c r="Y60">
        <v>0.61111300000000002</v>
      </c>
      <c r="Z60">
        <v>0.74399000000000004</v>
      </c>
      <c r="AA60">
        <v>0.84087299999999998</v>
      </c>
    </row>
    <row r="61" spans="1:27" x14ac:dyDescent="0.2">
      <c r="A61">
        <v>2015</v>
      </c>
      <c r="B61">
        <v>3</v>
      </c>
      <c r="C61">
        <v>1</v>
      </c>
      <c r="D61">
        <v>0.89091699999999996</v>
      </c>
      <c r="E61">
        <v>0.92127199999999998</v>
      </c>
      <c r="F61">
        <v>0.90306600000000004</v>
      </c>
      <c r="G61">
        <v>0.88208299999999995</v>
      </c>
      <c r="H61">
        <v>0.85958500000000004</v>
      </c>
      <c r="I61">
        <v>0.89424999999999999</v>
      </c>
      <c r="J61">
        <v>0.89160799999999996</v>
      </c>
      <c r="K61">
        <v>0.60143999999999997</v>
      </c>
      <c r="L61">
        <v>0.41606700000000002</v>
      </c>
      <c r="M61">
        <v>0.41475400000000001</v>
      </c>
      <c r="N61">
        <v>0.40538999999999997</v>
      </c>
      <c r="O61">
        <v>0.45363700000000001</v>
      </c>
      <c r="P61">
        <v>0.417736</v>
      </c>
      <c r="Q61">
        <v>0.54928100000000002</v>
      </c>
      <c r="R61">
        <v>0.66283599999999998</v>
      </c>
      <c r="S61">
        <v>0.52081100000000002</v>
      </c>
      <c r="T61">
        <v>0.449486</v>
      </c>
      <c r="U61">
        <v>0.25346999999999997</v>
      </c>
      <c r="V61">
        <v>0.18647900000000001</v>
      </c>
      <c r="W61">
        <v>0.174322</v>
      </c>
      <c r="X61">
        <v>0.16868900000000001</v>
      </c>
      <c r="Y61">
        <v>0.232991</v>
      </c>
      <c r="Z61">
        <v>0.22154199999999999</v>
      </c>
      <c r="AA61">
        <v>0.21950600000000001</v>
      </c>
    </row>
    <row r="62" spans="1:27" x14ac:dyDescent="0.2">
      <c r="A62">
        <v>2015</v>
      </c>
      <c r="B62">
        <v>3</v>
      </c>
      <c r="C62">
        <v>2</v>
      </c>
      <c r="D62">
        <v>0.20044000000000001</v>
      </c>
      <c r="E62">
        <v>0.215251</v>
      </c>
      <c r="F62">
        <v>0.20830699999999999</v>
      </c>
      <c r="G62">
        <v>0.29466399999999998</v>
      </c>
      <c r="H62">
        <v>0.37790099999999999</v>
      </c>
      <c r="I62">
        <v>0.316799</v>
      </c>
      <c r="J62">
        <v>0.270125</v>
      </c>
      <c r="K62">
        <v>0.190195</v>
      </c>
      <c r="L62">
        <v>8.9841000000000004E-2</v>
      </c>
      <c r="M62">
        <v>9.0435000000000001E-2</v>
      </c>
      <c r="N62">
        <v>3.2723000000000002E-2</v>
      </c>
      <c r="O62">
        <v>1.7100000000000001E-2</v>
      </c>
      <c r="P62">
        <v>3.9314000000000002E-2</v>
      </c>
      <c r="Q62">
        <v>7.9094999999999999E-2</v>
      </c>
      <c r="R62">
        <v>8.2317000000000001E-2</v>
      </c>
      <c r="S62">
        <v>3.8655000000000002E-2</v>
      </c>
      <c r="T62">
        <v>3.9345999999999999E-2</v>
      </c>
      <c r="U62">
        <v>5.5634000000000003E-2</v>
      </c>
      <c r="V62">
        <v>5.7682999999999998E-2</v>
      </c>
      <c r="W62">
        <v>3.5568000000000002E-2</v>
      </c>
      <c r="X62">
        <v>1.4697999999999999E-2</v>
      </c>
      <c r="Y62">
        <v>0</v>
      </c>
      <c r="Z62">
        <v>4.7934999999999998E-2</v>
      </c>
      <c r="AA62">
        <v>7.9082E-2</v>
      </c>
    </row>
    <row r="63" spans="1:27" x14ac:dyDescent="0.2">
      <c r="A63">
        <v>2015</v>
      </c>
      <c r="B63">
        <v>3</v>
      </c>
      <c r="C63">
        <v>3</v>
      </c>
      <c r="D63">
        <v>0.127689</v>
      </c>
      <c r="E63">
        <v>0.14715300000000001</v>
      </c>
      <c r="F63">
        <v>0.13805799999999999</v>
      </c>
      <c r="G63">
        <v>0.173155</v>
      </c>
      <c r="H63">
        <v>0.22736200000000001</v>
      </c>
      <c r="I63">
        <v>0.26025199999999998</v>
      </c>
      <c r="J63">
        <v>0.26067600000000002</v>
      </c>
      <c r="K63">
        <v>0.130666</v>
      </c>
      <c r="L63">
        <v>4.9402000000000001E-2</v>
      </c>
      <c r="M63">
        <v>2.6419999999999999E-2</v>
      </c>
      <c r="N63">
        <v>2.2887999999999999E-2</v>
      </c>
      <c r="O63">
        <v>1.0697E-2</v>
      </c>
      <c r="P63">
        <v>1.5282E-2</v>
      </c>
      <c r="Q63">
        <v>4.4230999999999999E-2</v>
      </c>
      <c r="R63">
        <v>5.3983000000000003E-2</v>
      </c>
      <c r="S63">
        <v>6.4984E-2</v>
      </c>
      <c r="T63">
        <v>7.1589E-2</v>
      </c>
      <c r="U63">
        <v>9.7680000000000003E-2</v>
      </c>
      <c r="V63">
        <v>0.10460700000000001</v>
      </c>
      <c r="W63">
        <v>0.118003</v>
      </c>
      <c r="X63">
        <v>4.7080999999999998E-2</v>
      </c>
      <c r="Y63">
        <v>0</v>
      </c>
      <c r="Z63">
        <v>0</v>
      </c>
      <c r="AA63">
        <v>0</v>
      </c>
    </row>
    <row r="64" spans="1:27" x14ac:dyDescent="0.2">
      <c r="A64">
        <v>2015</v>
      </c>
      <c r="B64">
        <v>3</v>
      </c>
      <c r="C64">
        <v>4</v>
      </c>
      <c r="D64">
        <v>9.8619999999999992E-3</v>
      </c>
      <c r="E64">
        <v>3.0768E-2</v>
      </c>
      <c r="F64">
        <v>8.2390000000000005E-2</v>
      </c>
      <c r="G64">
        <v>0.131464</v>
      </c>
      <c r="H64">
        <v>0.20818600000000001</v>
      </c>
      <c r="I64">
        <v>0.315915</v>
      </c>
      <c r="J64">
        <v>0.32951999999999998</v>
      </c>
      <c r="K64">
        <v>0.15811</v>
      </c>
      <c r="L64">
        <v>0.147532</v>
      </c>
      <c r="M64">
        <v>0.161524</v>
      </c>
      <c r="N64">
        <v>0.205321</v>
      </c>
      <c r="O64">
        <v>0.21128</v>
      </c>
      <c r="P64">
        <v>0.23790700000000001</v>
      </c>
      <c r="Q64">
        <v>0.259189</v>
      </c>
      <c r="R64">
        <v>0.241312</v>
      </c>
      <c r="S64">
        <v>0.23749600000000001</v>
      </c>
      <c r="T64">
        <v>0.21599199999999999</v>
      </c>
      <c r="U64">
        <v>0.19304399999999999</v>
      </c>
      <c r="V64">
        <v>0.20569799999999999</v>
      </c>
      <c r="W64">
        <v>0.31245600000000001</v>
      </c>
      <c r="X64">
        <v>0.18718699999999999</v>
      </c>
      <c r="Y64">
        <v>0.207292</v>
      </c>
      <c r="Z64">
        <v>0.175011</v>
      </c>
      <c r="AA64">
        <v>0.18440400000000001</v>
      </c>
    </row>
    <row r="65" spans="1:27" x14ac:dyDescent="0.2">
      <c r="A65">
        <v>2015</v>
      </c>
      <c r="B65">
        <v>3</v>
      </c>
      <c r="C65">
        <v>5</v>
      </c>
      <c r="D65">
        <v>0.113979</v>
      </c>
      <c r="E65">
        <v>7.0316000000000004E-2</v>
      </c>
      <c r="F65">
        <v>5.3702E-2</v>
      </c>
      <c r="G65">
        <v>3.2015000000000002E-2</v>
      </c>
      <c r="H65">
        <v>0.16423299999999999</v>
      </c>
      <c r="I65">
        <v>0.31205699999999997</v>
      </c>
      <c r="J65">
        <v>0.24909999999999999</v>
      </c>
      <c r="K65">
        <v>0.17316599999999999</v>
      </c>
      <c r="L65">
        <v>0.19642599999999999</v>
      </c>
      <c r="M65">
        <v>0.221633</v>
      </c>
      <c r="N65">
        <v>0.253668</v>
      </c>
      <c r="O65">
        <v>0.30787399999999998</v>
      </c>
      <c r="P65">
        <v>0.37520900000000001</v>
      </c>
      <c r="Q65">
        <v>0.32538800000000001</v>
      </c>
      <c r="R65">
        <v>0.259133</v>
      </c>
      <c r="S65">
        <v>0.19548699999999999</v>
      </c>
      <c r="T65">
        <v>0.16144600000000001</v>
      </c>
      <c r="U65">
        <v>0.23721</v>
      </c>
      <c r="V65">
        <v>0.29535800000000001</v>
      </c>
      <c r="W65">
        <v>0.32902999999999999</v>
      </c>
      <c r="X65">
        <v>0.249329</v>
      </c>
      <c r="Y65">
        <v>5.4863000000000002E-2</v>
      </c>
      <c r="Z65">
        <v>2.4069E-2</v>
      </c>
      <c r="AA65">
        <v>0</v>
      </c>
    </row>
    <row r="66" spans="1:27" x14ac:dyDescent="0.2">
      <c r="A66">
        <v>2015</v>
      </c>
      <c r="B66">
        <v>3</v>
      </c>
      <c r="C66">
        <v>6</v>
      </c>
      <c r="D66">
        <v>0</v>
      </c>
      <c r="E66">
        <v>0</v>
      </c>
      <c r="F66">
        <v>7.1539999999999998E-3</v>
      </c>
      <c r="G66">
        <v>6.2241999999999999E-2</v>
      </c>
      <c r="H66">
        <v>5.2197E-2</v>
      </c>
      <c r="I66">
        <v>7.0587999999999998E-2</v>
      </c>
      <c r="J66">
        <v>0.113492</v>
      </c>
      <c r="K66">
        <v>0.18320800000000001</v>
      </c>
      <c r="L66">
        <v>0.23023399999999999</v>
      </c>
      <c r="M66">
        <v>0.152805</v>
      </c>
      <c r="N66">
        <v>0.16614599999999999</v>
      </c>
      <c r="O66">
        <v>0.21143600000000001</v>
      </c>
      <c r="P66">
        <v>0.25699100000000002</v>
      </c>
      <c r="Q66">
        <v>0.295205</v>
      </c>
      <c r="R66">
        <v>0.352935</v>
      </c>
      <c r="S66">
        <v>0.39580599999999999</v>
      </c>
      <c r="T66">
        <v>0.442386</v>
      </c>
      <c r="U66">
        <v>0.38943499999999998</v>
      </c>
      <c r="V66">
        <v>0.28184599999999999</v>
      </c>
      <c r="W66">
        <v>0.158056</v>
      </c>
      <c r="X66">
        <v>0.11470900000000001</v>
      </c>
      <c r="Y66">
        <v>6.8652000000000005E-2</v>
      </c>
      <c r="Z66">
        <v>5.8795E-2</v>
      </c>
      <c r="AA66">
        <v>8.4358000000000002E-2</v>
      </c>
    </row>
    <row r="67" spans="1:27" x14ac:dyDescent="0.2">
      <c r="A67">
        <v>2015</v>
      </c>
      <c r="B67">
        <v>3</v>
      </c>
      <c r="C67">
        <v>7</v>
      </c>
      <c r="D67">
        <v>0.128306</v>
      </c>
      <c r="E67">
        <v>0.226963</v>
      </c>
      <c r="F67">
        <v>0.26902100000000001</v>
      </c>
      <c r="G67">
        <v>0.26919700000000002</v>
      </c>
      <c r="H67">
        <v>0.24964700000000001</v>
      </c>
      <c r="I67">
        <v>0.18026</v>
      </c>
      <c r="J67">
        <v>9.0688000000000005E-2</v>
      </c>
      <c r="K67">
        <v>9.2659999999999999E-3</v>
      </c>
      <c r="L67">
        <v>9.6080000000000002E-3</v>
      </c>
      <c r="M67">
        <v>3.9405000000000003E-2</v>
      </c>
      <c r="N67">
        <v>5.4794000000000002E-2</v>
      </c>
      <c r="O67">
        <v>4.7419999999999997E-2</v>
      </c>
      <c r="P67">
        <v>2.2061999999999998E-2</v>
      </c>
      <c r="Q67">
        <v>1.5772000000000001E-2</v>
      </c>
      <c r="R67">
        <v>1.7367E-2</v>
      </c>
      <c r="S67">
        <v>0</v>
      </c>
      <c r="T67">
        <v>0</v>
      </c>
      <c r="U67">
        <v>2.7272000000000001E-2</v>
      </c>
      <c r="V67">
        <v>6.7389000000000004E-2</v>
      </c>
      <c r="W67">
        <v>7.7229000000000006E-2</v>
      </c>
      <c r="X67">
        <v>9.1510999999999995E-2</v>
      </c>
      <c r="Y67">
        <v>0.12191399999999999</v>
      </c>
      <c r="Z67">
        <v>0.13467299999999999</v>
      </c>
      <c r="AA67">
        <v>0.152534</v>
      </c>
    </row>
    <row r="68" spans="1:27" x14ac:dyDescent="0.2">
      <c r="A68">
        <v>2015</v>
      </c>
      <c r="B68">
        <v>3</v>
      </c>
      <c r="C68">
        <v>8</v>
      </c>
      <c r="D68">
        <v>0.17241799999999999</v>
      </c>
      <c r="E68">
        <v>0.169854</v>
      </c>
      <c r="F68">
        <v>0.19464899999999999</v>
      </c>
      <c r="G68">
        <v>0.171512</v>
      </c>
      <c r="H68">
        <v>0.17573900000000001</v>
      </c>
      <c r="I68">
        <v>0.25321199999999999</v>
      </c>
      <c r="J68">
        <v>0.32507599999999998</v>
      </c>
      <c r="K68">
        <v>0.39237699999999998</v>
      </c>
      <c r="L68">
        <v>0.45487300000000003</v>
      </c>
      <c r="M68">
        <v>0.452546</v>
      </c>
      <c r="N68">
        <v>0.312475</v>
      </c>
      <c r="O68">
        <v>0.23891000000000001</v>
      </c>
      <c r="P68">
        <v>0.28881299999999999</v>
      </c>
      <c r="Q68">
        <v>0.35285499999999997</v>
      </c>
      <c r="R68">
        <v>0.25142199999999998</v>
      </c>
      <c r="S68">
        <v>0.276254</v>
      </c>
      <c r="T68">
        <v>0.19090499999999999</v>
      </c>
      <c r="U68">
        <v>0.17623900000000001</v>
      </c>
      <c r="V68">
        <v>0.17144599999999999</v>
      </c>
      <c r="W68">
        <v>0.19614899999999999</v>
      </c>
      <c r="X68">
        <v>0.284912</v>
      </c>
      <c r="Y68">
        <v>0.41431800000000002</v>
      </c>
      <c r="Z68">
        <v>0.31901499999999999</v>
      </c>
      <c r="AA68">
        <v>0.387575</v>
      </c>
    </row>
    <row r="69" spans="1:27" x14ac:dyDescent="0.2">
      <c r="A69">
        <v>2015</v>
      </c>
      <c r="B69">
        <v>3</v>
      </c>
      <c r="C69">
        <v>9</v>
      </c>
      <c r="D69">
        <v>0.54562500000000003</v>
      </c>
      <c r="E69">
        <v>0.69312700000000005</v>
      </c>
      <c r="F69">
        <v>0.811477</v>
      </c>
      <c r="G69">
        <v>0.65620900000000004</v>
      </c>
      <c r="H69">
        <v>0.43835800000000003</v>
      </c>
      <c r="I69">
        <v>0.376693</v>
      </c>
      <c r="J69">
        <v>0.28765200000000002</v>
      </c>
      <c r="K69">
        <v>0.55821100000000001</v>
      </c>
      <c r="L69">
        <v>0.80787600000000004</v>
      </c>
      <c r="M69">
        <v>0.898177</v>
      </c>
      <c r="N69">
        <v>0.87664399999999998</v>
      </c>
      <c r="O69">
        <v>0.93548100000000001</v>
      </c>
      <c r="P69">
        <v>0.97419299999999998</v>
      </c>
      <c r="Q69">
        <v>0.99912999999999996</v>
      </c>
      <c r="R69">
        <v>0.99977899999999997</v>
      </c>
      <c r="S69">
        <v>0.99957700000000005</v>
      </c>
      <c r="T69">
        <v>0.99731300000000001</v>
      </c>
      <c r="U69">
        <v>0.99754399999999999</v>
      </c>
      <c r="V69">
        <v>0.99335399999999996</v>
      </c>
      <c r="W69">
        <v>0.97158299999999997</v>
      </c>
      <c r="X69">
        <v>0.99646699999999999</v>
      </c>
      <c r="Y69">
        <v>0.99386200000000002</v>
      </c>
      <c r="Z69">
        <v>0.99600999999999995</v>
      </c>
      <c r="AA69">
        <v>0.997081</v>
      </c>
    </row>
    <row r="70" spans="1:27" x14ac:dyDescent="0.2">
      <c r="A70">
        <v>2015</v>
      </c>
      <c r="B70">
        <v>3</v>
      </c>
      <c r="C70">
        <v>10</v>
      </c>
      <c r="D70">
        <v>0.99626700000000001</v>
      </c>
      <c r="E70">
        <v>0.99375100000000005</v>
      </c>
      <c r="F70">
        <v>0.99722699999999997</v>
      </c>
      <c r="G70">
        <v>0.98832699999999996</v>
      </c>
      <c r="H70">
        <v>0.98527200000000004</v>
      </c>
      <c r="I70">
        <v>0.98628000000000005</v>
      </c>
      <c r="J70">
        <v>0.98953800000000003</v>
      </c>
      <c r="K70">
        <v>0.98101400000000005</v>
      </c>
      <c r="L70">
        <v>0.97848400000000002</v>
      </c>
      <c r="M70">
        <v>0.89623399999999998</v>
      </c>
      <c r="N70">
        <v>0.87424400000000002</v>
      </c>
      <c r="O70">
        <v>0.84917200000000004</v>
      </c>
      <c r="P70">
        <v>0.81420099999999995</v>
      </c>
      <c r="Q70">
        <v>0.76455099999999998</v>
      </c>
      <c r="R70">
        <v>0.76929599999999998</v>
      </c>
      <c r="S70">
        <v>0.737564</v>
      </c>
      <c r="T70">
        <v>0.813226</v>
      </c>
      <c r="U70">
        <v>0.73882400000000004</v>
      </c>
      <c r="V70">
        <v>0.76435600000000004</v>
      </c>
      <c r="W70">
        <v>0.69116299999999997</v>
      </c>
      <c r="X70">
        <v>0.69658699999999996</v>
      </c>
      <c r="Y70">
        <v>0.79438600000000004</v>
      </c>
      <c r="Z70">
        <v>0.72963299999999998</v>
      </c>
      <c r="AA70">
        <v>0.59282299999999999</v>
      </c>
    </row>
    <row r="71" spans="1:27" x14ac:dyDescent="0.2">
      <c r="A71">
        <v>2015</v>
      </c>
      <c r="B71">
        <v>3</v>
      </c>
      <c r="C71">
        <v>11</v>
      </c>
      <c r="D71">
        <v>0.54840100000000003</v>
      </c>
      <c r="E71">
        <v>0.589781</v>
      </c>
      <c r="F71">
        <v>0.46679199999999998</v>
      </c>
      <c r="G71">
        <v>0.50439000000000001</v>
      </c>
      <c r="H71">
        <v>0.40876299999999999</v>
      </c>
      <c r="I71">
        <v>0.36574200000000001</v>
      </c>
      <c r="J71">
        <v>0.26755499999999999</v>
      </c>
      <c r="K71">
        <v>0.18104500000000001</v>
      </c>
      <c r="L71">
        <v>0.220023</v>
      </c>
      <c r="M71">
        <v>0.21557399999999999</v>
      </c>
      <c r="N71">
        <v>0.14183899999999999</v>
      </c>
      <c r="O71">
        <v>0.108849</v>
      </c>
      <c r="P71">
        <v>8.9774999999999994E-2</v>
      </c>
      <c r="Q71">
        <v>6.2415999999999999E-2</v>
      </c>
      <c r="R71">
        <v>6.3883999999999996E-2</v>
      </c>
      <c r="S71">
        <v>0.11509</v>
      </c>
      <c r="T71">
        <v>0.136626</v>
      </c>
      <c r="U71">
        <v>0.117436</v>
      </c>
      <c r="V71">
        <v>7.1354000000000001E-2</v>
      </c>
      <c r="W71">
        <v>4.1007000000000002E-2</v>
      </c>
      <c r="X71">
        <v>8.2380000000000005E-3</v>
      </c>
      <c r="Y71">
        <v>0</v>
      </c>
      <c r="Z71">
        <v>0</v>
      </c>
      <c r="AA71">
        <v>0</v>
      </c>
    </row>
    <row r="72" spans="1:27" x14ac:dyDescent="0.2">
      <c r="A72">
        <v>2015</v>
      </c>
      <c r="B72">
        <v>3</v>
      </c>
      <c r="C72">
        <v>12</v>
      </c>
      <c r="D72">
        <v>1.5566E-2</v>
      </c>
      <c r="E72">
        <v>2.6547000000000001E-2</v>
      </c>
      <c r="F72">
        <v>4.8912999999999998E-2</v>
      </c>
      <c r="G72">
        <v>8.7358000000000005E-2</v>
      </c>
      <c r="H72">
        <v>0.13769400000000001</v>
      </c>
      <c r="I72">
        <v>0.11607199999999999</v>
      </c>
      <c r="J72">
        <v>8.5773000000000002E-2</v>
      </c>
      <c r="K72">
        <v>4.4245E-2</v>
      </c>
      <c r="L72">
        <v>3.9544999999999997E-2</v>
      </c>
      <c r="M72">
        <v>2.2700999999999999E-2</v>
      </c>
      <c r="N72">
        <v>3.2861000000000001E-2</v>
      </c>
      <c r="O72">
        <v>3.968E-2</v>
      </c>
      <c r="P72">
        <v>7.1908E-2</v>
      </c>
      <c r="Q72">
        <v>0.12192799999999999</v>
      </c>
      <c r="R72">
        <v>0.165185</v>
      </c>
      <c r="S72">
        <v>0.16711999999999999</v>
      </c>
      <c r="T72">
        <v>0.20160700000000001</v>
      </c>
      <c r="U72">
        <v>0.22967099999999999</v>
      </c>
      <c r="V72">
        <v>0.26757999999999998</v>
      </c>
      <c r="W72">
        <v>0.33040000000000003</v>
      </c>
      <c r="X72">
        <v>0.289215</v>
      </c>
      <c r="Y72">
        <v>0.30779600000000001</v>
      </c>
      <c r="Z72">
        <v>0.35375099999999998</v>
      </c>
      <c r="AA72">
        <v>0.26233800000000002</v>
      </c>
    </row>
    <row r="73" spans="1:27" x14ac:dyDescent="0.2">
      <c r="A73">
        <v>2015</v>
      </c>
      <c r="B73">
        <v>3</v>
      </c>
      <c r="C73">
        <v>13</v>
      </c>
      <c r="D73">
        <v>0.18620700000000001</v>
      </c>
      <c r="E73">
        <v>0.14545</v>
      </c>
      <c r="F73">
        <v>0.14157900000000001</v>
      </c>
      <c r="G73">
        <v>0.19148399999999999</v>
      </c>
      <c r="H73">
        <v>0.31695400000000001</v>
      </c>
      <c r="I73">
        <v>0.45430900000000002</v>
      </c>
      <c r="J73">
        <v>0.46652500000000002</v>
      </c>
      <c r="K73">
        <v>0.414576</v>
      </c>
      <c r="L73">
        <v>0.457619</v>
      </c>
      <c r="M73">
        <v>0.46303299999999997</v>
      </c>
      <c r="N73">
        <v>0.493701</v>
      </c>
      <c r="O73">
        <v>0.46931600000000001</v>
      </c>
      <c r="P73">
        <v>0.45758500000000002</v>
      </c>
      <c r="Q73">
        <v>0.45030900000000001</v>
      </c>
      <c r="R73">
        <v>0.44419900000000001</v>
      </c>
      <c r="S73">
        <v>0.462785</v>
      </c>
      <c r="T73">
        <v>0.45094800000000002</v>
      </c>
      <c r="U73">
        <v>0.43049799999999999</v>
      </c>
      <c r="V73">
        <v>0.44381199999999998</v>
      </c>
      <c r="W73">
        <v>0.44668200000000002</v>
      </c>
      <c r="X73">
        <v>0.36058099999999998</v>
      </c>
      <c r="Y73">
        <v>0.25032100000000002</v>
      </c>
      <c r="Z73">
        <v>0.170154</v>
      </c>
      <c r="AA73">
        <v>0.13058800000000001</v>
      </c>
    </row>
    <row r="74" spans="1:27" x14ac:dyDescent="0.2">
      <c r="A74">
        <v>2015</v>
      </c>
      <c r="B74">
        <v>3</v>
      </c>
      <c r="C74">
        <v>14</v>
      </c>
      <c r="D74">
        <v>6.8525000000000003E-2</v>
      </c>
      <c r="E74">
        <v>2.8479000000000001E-2</v>
      </c>
      <c r="F74">
        <v>0</v>
      </c>
      <c r="G74">
        <v>2.0525000000000002E-2</v>
      </c>
      <c r="H74">
        <v>0.105694</v>
      </c>
      <c r="I74">
        <v>0.255581</v>
      </c>
      <c r="J74">
        <v>0.35687799999999997</v>
      </c>
      <c r="K74">
        <v>0.34294599999999997</v>
      </c>
      <c r="L74">
        <v>0.38296599999999997</v>
      </c>
      <c r="M74">
        <v>0.404866</v>
      </c>
      <c r="N74">
        <v>0.412296</v>
      </c>
      <c r="O74">
        <v>0.43726700000000002</v>
      </c>
      <c r="P74">
        <v>0.43780599999999997</v>
      </c>
      <c r="Q74">
        <v>0.43521900000000002</v>
      </c>
      <c r="R74">
        <v>0.40132699999999999</v>
      </c>
      <c r="S74">
        <v>0.359323</v>
      </c>
      <c r="T74">
        <v>0.28082400000000002</v>
      </c>
      <c r="U74">
        <v>0.18129899999999999</v>
      </c>
      <c r="V74">
        <v>0.136404</v>
      </c>
      <c r="W74">
        <v>0.13459299999999999</v>
      </c>
      <c r="X74">
        <v>7.3386999999999994E-2</v>
      </c>
      <c r="Y74">
        <v>7.012E-3</v>
      </c>
      <c r="Z74">
        <v>3.7115000000000002E-2</v>
      </c>
      <c r="AA74">
        <v>0</v>
      </c>
    </row>
    <row r="75" spans="1:27" x14ac:dyDescent="0.2">
      <c r="A75">
        <v>2015</v>
      </c>
      <c r="B75">
        <v>3</v>
      </c>
      <c r="C75">
        <v>15</v>
      </c>
      <c r="D75">
        <v>1.8391000000000001E-2</v>
      </c>
      <c r="E75">
        <v>3.5750999999999998E-2</v>
      </c>
      <c r="F75">
        <v>4.8973000000000003E-2</v>
      </c>
      <c r="G75">
        <v>3.5380000000000002E-2</v>
      </c>
      <c r="H75">
        <v>4.9159000000000001E-2</v>
      </c>
      <c r="I75">
        <v>9.6513000000000002E-2</v>
      </c>
      <c r="J75">
        <v>0.100786</v>
      </c>
      <c r="K75">
        <v>9.4744999999999996E-2</v>
      </c>
      <c r="L75">
        <v>9.0325000000000003E-2</v>
      </c>
      <c r="M75">
        <v>0.122196</v>
      </c>
      <c r="N75">
        <v>0.149311</v>
      </c>
      <c r="O75">
        <v>0.17229800000000001</v>
      </c>
      <c r="P75">
        <v>0.22294700000000001</v>
      </c>
      <c r="Q75">
        <v>0.19650300000000001</v>
      </c>
      <c r="R75">
        <v>0.222827</v>
      </c>
      <c r="S75">
        <v>0.24305199999999999</v>
      </c>
      <c r="T75">
        <v>0.221941</v>
      </c>
      <c r="U75">
        <v>0.20924200000000001</v>
      </c>
      <c r="V75">
        <v>0.179288</v>
      </c>
      <c r="W75">
        <v>0.21063699999999999</v>
      </c>
      <c r="X75">
        <v>0.110445</v>
      </c>
      <c r="Y75">
        <v>1.6719000000000001E-2</v>
      </c>
      <c r="Z75">
        <v>2.6622E-2</v>
      </c>
      <c r="AA75">
        <v>1.9348000000000001E-2</v>
      </c>
    </row>
    <row r="76" spans="1:27" x14ac:dyDescent="0.2">
      <c r="A76">
        <v>2015</v>
      </c>
      <c r="B76">
        <v>3</v>
      </c>
      <c r="C76">
        <v>16</v>
      </c>
      <c r="D76">
        <v>4.8228E-2</v>
      </c>
      <c r="E76">
        <v>4.7909E-2</v>
      </c>
      <c r="F76">
        <v>4.5569999999999999E-2</v>
      </c>
      <c r="G76">
        <v>2.7626999999999999E-2</v>
      </c>
      <c r="H76">
        <v>3.4292999999999997E-2</v>
      </c>
      <c r="I76">
        <v>3.7540999999999998E-2</v>
      </c>
      <c r="J76">
        <v>7.3205000000000006E-2</v>
      </c>
      <c r="K76">
        <v>9.6737000000000004E-2</v>
      </c>
      <c r="L76">
        <v>0.105807</v>
      </c>
      <c r="M76">
        <v>0.14616499999999999</v>
      </c>
      <c r="N76">
        <v>0.22378200000000001</v>
      </c>
      <c r="O76">
        <v>0.25331599999999999</v>
      </c>
      <c r="P76">
        <v>0.31735000000000002</v>
      </c>
      <c r="Q76">
        <v>0.369037</v>
      </c>
      <c r="R76">
        <v>0.377494</v>
      </c>
      <c r="S76">
        <v>0.36230299999999999</v>
      </c>
      <c r="T76">
        <v>0.32953500000000002</v>
      </c>
      <c r="U76">
        <v>0.29224899999999998</v>
      </c>
      <c r="V76">
        <v>0.36945</v>
      </c>
      <c r="W76">
        <v>0.355323</v>
      </c>
      <c r="X76">
        <v>0.24172299999999999</v>
      </c>
      <c r="Y76">
        <v>6.7813999999999999E-2</v>
      </c>
      <c r="Z76">
        <v>9.3714000000000006E-2</v>
      </c>
      <c r="AA76">
        <v>6.7295999999999995E-2</v>
      </c>
    </row>
    <row r="77" spans="1:27" x14ac:dyDescent="0.2">
      <c r="A77">
        <v>2015</v>
      </c>
      <c r="B77">
        <v>3</v>
      </c>
      <c r="C77">
        <v>17</v>
      </c>
      <c r="D77">
        <v>8.5771E-2</v>
      </c>
      <c r="E77">
        <v>8.6347999999999994E-2</v>
      </c>
      <c r="F77">
        <v>9.6000000000000002E-2</v>
      </c>
      <c r="G77">
        <v>9.5411999999999997E-2</v>
      </c>
      <c r="H77">
        <v>0.12009499999999999</v>
      </c>
      <c r="I77">
        <v>5.7333000000000002E-2</v>
      </c>
      <c r="J77">
        <v>0.13217799999999999</v>
      </c>
      <c r="K77">
        <v>9.3729999999999994E-2</v>
      </c>
      <c r="L77">
        <v>0.123863</v>
      </c>
      <c r="M77">
        <v>0.141151</v>
      </c>
      <c r="N77">
        <v>0.16632</v>
      </c>
      <c r="O77">
        <v>0.200514</v>
      </c>
      <c r="P77">
        <v>0.29758899999999999</v>
      </c>
      <c r="Q77">
        <v>0.35695399999999999</v>
      </c>
      <c r="R77">
        <v>0.48393399999999998</v>
      </c>
      <c r="S77">
        <v>0.37334899999999999</v>
      </c>
      <c r="T77">
        <v>0.394957</v>
      </c>
      <c r="U77">
        <v>0.428873</v>
      </c>
      <c r="V77">
        <v>0.46364899999999998</v>
      </c>
      <c r="W77">
        <v>0.52334599999999998</v>
      </c>
      <c r="X77">
        <v>0.40939399999999998</v>
      </c>
      <c r="Y77">
        <v>0.319442</v>
      </c>
      <c r="Z77">
        <v>0.44358500000000001</v>
      </c>
      <c r="AA77">
        <v>0.62778699999999998</v>
      </c>
    </row>
    <row r="78" spans="1:27" x14ac:dyDescent="0.2">
      <c r="A78">
        <v>2015</v>
      </c>
      <c r="B78">
        <v>3</v>
      </c>
      <c r="C78">
        <v>18</v>
      </c>
      <c r="D78">
        <v>0.64390599999999998</v>
      </c>
      <c r="E78">
        <v>0.61008899999999999</v>
      </c>
      <c r="F78">
        <v>0.576963</v>
      </c>
      <c r="G78">
        <v>0.60380299999999998</v>
      </c>
      <c r="H78">
        <v>0.71589199999999997</v>
      </c>
      <c r="I78">
        <v>0.58804999999999996</v>
      </c>
      <c r="J78">
        <v>0.28039799999999998</v>
      </c>
      <c r="K78">
        <v>0.21534400000000001</v>
      </c>
      <c r="L78">
        <v>8.5790000000000005E-2</v>
      </c>
      <c r="M78">
        <v>2.1569999999999999E-2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2.5859E-2</v>
      </c>
      <c r="U78">
        <v>6.1395999999999999E-2</v>
      </c>
      <c r="V78">
        <v>8.1022999999999998E-2</v>
      </c>
      <c r="W78">
        <v>0.114395</v>
      </c>
      <c r="X78">
        <v>8.8663000000000006E-2</v>
      </c>
      <c r="Y78">
        <v>6.6133999999999998E-2</v>
      </c>
      <c r="Z78">
        <v>4.4590999999999999E-2</v>
      </c>
      <c r="AA78">
        <v>1.3819E-2</v>
      </c>
    </row>
    <row r="79" spans="1:27" x14ac:dyDescent="0.2">
      <c r="A79">
        <v>2015</v>
      </c>
      <c r="B79">
        <v>3</v>
      </c>
      <c r="C79">
        <v>19</v>
      </c>
      <c r="D79">
        <v>9.0639999999999991E-3</v>
      </c>
      <c r="E79">
        <v>3.0745000000000001E-2</v>
      </c>
      <c r="F79">
        <v>3.1594999999999998E-2</v>
      </c>
      <c r="G79">
        <v>4.8329999999999998E-2</v>
      </c>
      <c r="H79">
        <v>0.174951</v>
      </c>
      <c r="I79">
        <v>0.26664700000000002</v>
      </c>
      <c r="J79">
        <v>0.418713</v>
      </c>
      <c r="K79">
        <v>0.32776699999999998</v>
      </c>
      <c r="L79">
        <v>0.276696</v>
      </c>
      <c r="M79">
        <v>0.24385599999999999</v>
      </c>
      <c r="N79">
        <v>0.29103099999999998</v>
      </c>
      <c r="O79">
        <v>0.39792100000000002</v>
      </c>
      <c r="P79">
        <v>0.42764200000000002</v>
      </c>
      <c r="Q79">
        <v>0.51905800000000002</v>
      </c>
      <c r="R79">
        <v>0.58615399999999995</v>
      </c>
      <c r="S79">
        <v>0.56211299999999997</v>
      </c>
      <c r="T79">
        <v>0.57973300000000005</v>
      </c>
      <c r="U79">
        <v>0.52060399999999996</v>
      </c>
      <c r="V79">
        <v>0.61670499999999995</v>
      </c>
      <c r="W79">
        <v>0.58163799999999999</v>
      </c>
      <c r="X79">
        <v>0.44127899999999998</v>
      </c>
      <c r="Y79">
        <v>0.34275600000000001</v>
      </c>
      <c r="Z79">
        <v>0.46758499999999997</v>
      </c>
      <c r="AA79">
        <v>0.79073199999999999</v>
      </c>
    </row>
    <row r="80" spans="1:27" x14ac:dyDescent="0.2">
      <c r="A80">
        <v>2015</v>
      </c>
      <c r="B80">
        <v>3</v>
      </c>
      <c r="C80">
        <v>20</v>
      </c>
      <c r="D80">
        <v>0.74822</v>
      </c>
      <c r="E80">
        <v>0.81452800000000003</v>
      </c>
      <c r="F80">
        <v>0.858935</v>
      </c>
      <c r="G80">
        <v>0.77163599999999999</v>
      </c>
      <c r="H80">
        <v>0.69019299999999995</v>
      </c>
      <c r="I80">
        <v>0.63829000000000002</v>
      </c>
      <c r="J80">
        <v>0.47915099999999999</v>
      </c>
      <c r="K80">
        <v>0.322376</v>
      </c>
      <c r="L80">
        <v>0.167214</v>
      </c>
      <c r="M80">
        <v>0.12076000000000001</v>
      </c>
      <c r="N80">
        <v>6.8497000000000002E-2</v>
      </c>
      <c r="O80">
        <v>6.4380999999999994E-2</v>
      </c>
      <c r="P80">
        <v>0.143126</v>
      </c>
      <c r="Q80">
        <v>0.160082</v>
      </c>
      <c r="R80">
        <v>0.174013</v>
      </c>
      <c r="S80">
        <v>0.165411</v>
      </c>
      <c r="T80">
        <v>0.13979</v>
      </c>
      <c r="U80">
        <v>0.10562000000000001</v>
      </c>
      <c r="V80">
        <v>9.5482999999999998E-2</v>
      </c>
      <c r="W80">
        <v>8.2821000000000006E-2</v>
      </c>
      <c r="X80">
        <v>2.8376999999999999E-2</v>
      </c>
      <c r="Y80">
        <v>9.7900000000000001E-3</v>
      </c>
      <c r="Z80">
        <v>4.9270000000000001E-2</v>
      </c>
      <c r="AA80">
        <v>0.101439</v>
      </c>
    </row>
    <row r="81" spans="1:27" x14ac:dyDescent="0.2">
      <c r="A81">
        <v>2015</v>
      </c>
      <c r="B81">
        <v>3</v>
      </c>
      <c r="C81">
        <v>21</v>
      </c>
      <c r="D81">
        <v>0.20871300000000001</v>
      </c>
      <c r="E81">
        <v>0.34590599999999999</v>
      </c>
      <c r="F81">
        <v>0.43346200000000001</v>
      </c>
      <c r="G81">
        <v>0.42920999999999998</v>
      </c>
      <c r="H81">
        <v>0.380915</v>
      </c>
      <c r="I81">
        <v>0.31277700000000003</v>
      </c>
      <c r="J81">
        <v>0.31004500000000002</v>
      </c>
      <c r="K81">
        <v>0.20627200000000001</v>
      </c>
      <c r="L81">
        <v>0.116201</v>
      </c>
      <c r="M81">
        <v>7.0337999999999998E-2</v>
      </c>
      <c r="N81">
        <v>2.0211E-2</v>
      </c>
      <c r="O81">
        <v>2.2700999999999999E-2</v>
      </c>
      <c r="P81">
        <v>5.9343E-2</v>
      </c>
      <c r="Q81">
        <v>7.5756000000000004E-2</v>
      </c>
      <c r="R81">
        <v>0.10150099999999999</v>
      </c>
      <c r="S81">
        <v>0.10674599999999999</v>
      </c>
      <c r="T81">
        <v>0.104974</v>
      </c>
      <c r="U81">
        <v>8.1924999999999998E-2</v>
      </c>
      <c r="V81">
        <v>8.5440000000000002E-2</v>
      </c>
      <c r="W81">
        <v>7.7509999999999996E-2</v>
      </c>
      <c r="X81">
        <v>0.107893</v>
      </c>
      <c r="Y81">
        <v>0.35162300000000002</v>
      </c>
      <c r="Z81">
        <v>0.50551599999999997</v>
      </c>
      <c r="AA81">
        <v>0.84321900000000005</v>
      </c>
    </row>
    <row r="82" spans="1:27" x14ac:dyDescent="0.2">
      <c r="A82">
        <v>2015</v>
      </c>
      <c r="B82">
        <v>3</v>
      </c>
      <c r="C82">
        <v>22</v>
      </c>
      <c r="D82">
        <v>0.98285599999999995</v>
      </c>
      <c r="E82">
        <v>0.96404699999999999</v>
      </c>
      <c r="F82">
        <v>0.990533</v>
      </c>
      <c r="G82">
        <v>0.99922200000000005</v>
      </c>
      <c r="H82">
        <v>0.99907400000000002</v>
      </c>
      <c r="I82">
        <v>0.99817800000000001</v>
      </c>
      <c r="J82">
        <v>0.97987599999999997</v>
      </c>
      <c r="K82">
        <v>0.96433100000000005</v>
      </c>
      <c r="L82">
        <v>0.70892200000000005</v>
      </c>
      <c r="M82">
        <v>0.52024499999999996</v>
      </c>
      <c r="N82">
        <v>0.36391299999999999</v>
      </c>
      <c r="O82">
        <v>0.315361</v>
      </c>
      <c r="P82">
        <v>0.29455399999999998</v>
      </c>
      <c r="Q82">
        <v>0.29437600000000003</v>
      </c>
      <c r="R82">
        <v>0.35758899999999999</v>
      </c>
      <c r="S82">
        <v>0.29524699999999998</v>
      </c>
      <c r="T82">
        <v>0.27776099999999998</v>
      </c>
      <c r="U82">
        <v>0.29447400000000001</v>
      </c>
      <c r="V82">
        <v>0.28906300000000001</v>
      </c>
      <c r="W82">
        <v>0.30260500000000001</v>
      </c>
      <c r="X82">
        <v>0.183336</v>
      </c>
      <c r="Y82">
        <v>0.21845000000000001</v>
      </c>
      <c r="Z82">
        <v>0.31756000000000001</v>
      </c>
      <c r="AA82">
        <v>0.348269</v>
      </c>
    </row>
    <row r="83" spans="1:27" x14ac:dyDescent="0.2">
      <c r="A83">
        <v>2015</v>
      </c>
      <c r="B83">
        <v>3</v>
      </c>
      <c r="C83">
        <v>23</v>
      </c>
      <c r="D83">
        <v>0.431674</v>
      </c>
      <c r="E83">
        <v>0.45628200000000002</v>
      </c>
      <c r="F83">
        <v>0.50637900000000002</v>
      </c>
      <c r="G83">
        <v>0.59787500000000005</v>
      </c>
      <c r="H83">
        <v>0.59865400000000002</v>
      </c>
      <c r="I83">
        <v>0.61224599999999996</v>
      </c>
      <c r="J83">
        <v>0.54783800000000005</v>
      </c>
      <c r="K83">
        <v>0.27288499999999999</v>
      </c>
      <c r="L83">
        <v>0.26513100000000001</v>
      </c>
      <c r="M83">
        <v>0.32952199999999998</v>
      </c>
      <c r="N83">
        <v>0.38870399999999999</v>
      </c>
      <c r="O83">
        <v>0.39138299999999998</v>
      </c>
      <c r="P83">
        <v>0.44936599999999999</v>
      </c>
      <c r="Q83">
        <v>0.48387799999999997</v>
      </c>
      <c r="R83">
        <v>0.500946</v>
      </c>
      <c r="S83">
        <v>0.51855099999999998</v>
      </c>
      <c r="T83">
        <v>0.50592899999999996</v>
      </c>
      <c r="U83">
        <v>0.55849800000000005</v>
      </c>
      <c r="V83">
        <v>0.58560400000000001</v>
      </c>
      <c r="W83">
        <v>0.62792999999999999</v>
      </c>
      <c r="X83">
        <v>0.72698300000000005</v>
      </c>
      <c r="Y83">
        <v>0.79419099999999998</v>
      </c>
      <c r="Z83">
        <v>0.84310600000000002</v>
      </c>
      <c r="AA83">
        <v>0.86731199999999997</v>
      </c>
    </row>
    <row r="84" spans="1:27" x14ac:dyDescent="0.2">
      <c r="A84">
        <v>2015</v>
      </c>
      <c r="B84">
        <v>3</v>
      </c>
      <c r="C84">
        <v>24</v>
      </c>
      <c r="D84">
        <v>0.857572</v>
      </c>
      <c r="E84">
        <v>0.88341999999999998</v>
      </c>
      <c r="F84">
        <v>0.873672</v>
      </c>
      <c r="G84">
        <v>0.86769200000000002</v>
      </c>
      <c r="H84">
        <v>0.87200599999999995</v>
      </c>
      <c r="I84">
        <v>0.88144500000000003</v>
      </c>
      <c r="J84">
        <v>0.84750099999999995</v>
      </c>
      <c r="K84">
        <v>0.64192199999999999</v>
      </c>
      <c r="L84">
        <v>0.50049999999999994</v>
      </c>
      <c r="M84">
        <v>0.47805300000000001</v>
      </c>
      <c r="N84">
        <v>0.47387000000000001</v>
      </c>
      <c r="O84">
        <v>0.45551999999999998</v>
      </c>
      <c r="P84">
        <v>0.39779300000000001</v>
      </c>
      <c r="Q84">
        <v>0.38767000000000001</v>
      </c>
      <c r="R84">
        <v>0.40928900000000001</v>
      </c>
      <c r="S84">
        <v>0.33969700000000003</v>
      </c>
      <c r="T84">
        <v>0.35770800000000003</v>
      </c>
      <c r="U84">
        <v>0.32510899999999998</v>
      </c>
      <c r="V84">
        <v>0.34955999999999998</v>
      </c>
      <c r="W84">
        <v>0.30363600000000002</v>
      </c>
      <c r="X84">
        <v>0.29239300000000001</v>
      </c>
      <c r="Y84">
        <v>0.32968999999999998</v>
      </c>
      <c r="Z84">
        <v>0.28977700000000001</v>
      </c>
      <c r="AA84">
        <v>0.25972699999999999</v>
      </c>
    </row>
    <row r="85" spans="1:27" x14ac:dyDescent="0.2">
      <c r="A85">
        <v>2015</v>
      </c>
      <c r="B85">
        <v>3</v>
      </c>
      <c r="C85">
        <v>25</v>
      </c>
      <c r="D85">
        <v>0.23137199999999999</v>
      </c>
      <c r="E85">
        <v>0.230097</v>
      </c>
      <c r="F85">
        <v>0.26207599999999998</v>
      </c>
      <c r="G85">
        <v>0.20835300000000001</v>
      </c>
      <c r="H85">
        <v>0.16909199999999999</v>
      </c>
      <c r="I85">
        <v>0.139843</v>
      </c>
      <c r="J85">
        <v>9.5140000000000002E-2</v>
      </c>
      <c r="K85">
        <v>5.4762999999999999E-2</v>
      </c>
      <c r="L85">
        <v>2.7758000000000001E-2</v>
      </c>
      <c r="M85">
        <v>0</v>
      </c>
      <c r="N85">
        <v>0</v>
      </c>
      <c r="O85">
        <v>0</v>
      </c>
      <c r="P85">
        <v>6.2074999999999998E-2</v>
      </c>
      <c r="Q85">
        <v>6.2262999999999999E-2</v>
      </c>
      <c r="R85">
        <v>5.7654999999999998E-2</v>
      </c>
      <c r="S85">
        <v>5.8936000000000002E-2</v>
      </c>
      <c r="T85">
        <v>5.4933999999999997E-2</v>
      </c>
      <c r="U85">
        <v>4.9579999999999999E-2</v>
      </c>
      <c r="V85">
        <v>5.6347000000000001E-2</v>
      </c>
      <c r="W85">
        <v>7.5949000000000003E-2</v>
      </c>
      <c r="X85">
        <v>7.8278E-2</v>
      </c>
      <c r="Y85">
        <v>9.5940000000000001E-3</v>
      </c>
      <c r="Z85">
        <v>6.3223000000000001E-2</v>
      </c>
      <c r="AA85">
        <v>0.11705500000000001</v>
      </c>
    </row>
    <row r="86" spans="1:27" x14ac:dyDescent="0.2">
      <c r="A86">
        <v>2015</v>
      </c>
      <c r="B86">
        <v>3</v>
      </c>
      <c r="C86">
        <v>26</v>
      </c>
      <c r="D86">
        <v>0.19908699999999999</v>
      </c>
      <c r="E86">
        <v>0.240841</v>
      </c>
      <c r="F86">
        <v>0.23098099999999999</v>
      </c>
      <c r="G86">
        <v>0.15957299999999999</v>
      </c>
      <c r="H86">
        <v>0.16129299999999999</v>
      </c>
      <c r="I86">
        <v>0.10682999999999999</v>
      </c>
      <c r="J86">
        <v>6.7178000000000002E-2</v>
      </c>
      <c r="K86">
        <v>9.3016000000000001E-2</v>
      </c>
      <c r="L86">
        <v>0.101587</v>
      </c>
      <c r="M86">
        <v>0.12251099999999999</v>
      </c>
      <c r="N86">
        <v>0.154006</v>
      </c>
      <c r="O86">
        <v>0.25039499999999998</v>
      </c>
      <c r="P86">
        <v>0.29094999999999999</v>
      </c>
      <c r="Q86">
        <v>0.340057</v>
      </c>
      <c r="R86">
        <v>0.43795600000000001</v>
      </c>
      <c r="S86">
        <v>0.50039100000000003</v>
      </c>
      <c r="T86">
        <v>0.53803599999999996</v>
      </c>
      <c r="U86">
        <v>0.55372699999999997</v>
      </c>
      <c r="V86">
        <v>0.588503</v>
      </c>
      <c r="W86">
        <v>0.60166699999999995</v>
      </c>
      <c r="X86">
        <v>0.55717300000000003</v>
      </c>
      <c r="Y86">
        <v>0.60513799999999995</v>
      </c>
      <c r="Z86">
        <v>0.64387700000000003</v>
      </c>
      <c r="AA86">
        <v>0.66164400000000001</v>
      </c>
    </row>
    <row r="87" spans="1:27" x14ac:dyDescent="0.2">
      <c r="A87">
        <v>2015</v>
      </c>
      <c r="B87">
        <v>3</v>
      </c>
      <c r="C87">
        <v>27</v>
      </c>
      <c r="D87">
        <v>0.60043299999999999</v>
      </c>
      <c r="E87">
        <v>0.58738000000000001</v>
      </c>
      <c r="F87">
        <v>0.54763499999999998</v>
      </c>
      <c r="G87">
        <v>0.445494</v>
      </c>
      <c r="H87">
        <v>0.22264400000000001</v>
      </c>
      <c r="I87">
        <v>0.10642500000000001</v>
      </c>
      <c r="J87">
        <v>4.7787000000000003E-2</v>
      </c>
      <c r="K87">
        <v>5.3924E-2</v>
      </c>
      <c r="L87">
        <v>4.2193000000000001E-2</v>
      </c>
      <c r="M87">
        <v>4.1313000000000002E-2</v>
      </c>
      <c r="N87">
        <v>3.3973000000000003E-2</v>
      </c>
      <c r="O87">
        <v>3.0841E-2</v>
      </c>
      <c r="P87">
        <v>2.3564000000000002E-2</v>
      </c>
      <c r="Q87">
        <v>4.1348999999999997E-2</v>
      </c>
      <c r="R87">
        <v>2.0521999999999999E-2</v>
      </c>
      <c r="S87">
        <v>2.0653000000000001E-2</v>
      </c>
      <c r="T87">
        <v>3.5816000000000001E-2</v>
      </c>
      <c r="U87">
        <v>1.1868999999999999E-2</v>
      </c>
      <c r="V87">
        <v>1.7642000000000001E-2</v>
      </c>
      <c r="W87">
        <v>3.6077999999999999E-2</v>
      </c>
      <c r="X87">
        <v>2.7261000000000001E-2</v>
      </c>
      <c r="Y87">
        <v>0</v>
      </c>
      <c r="Z87">
        <v>1.8762000000000001E-2</v>
      </c>
      <c r="AA87">
        <v>1.3495E-2</v>
      </c>
    </row>
    <row r="88" spans="1:27" x14ac:dyDescent="0.2">
      <c r="A88">
        <v>2015</v>
      </c>
      <c r="B88">
        <v>3</v>
      </c>
      <c r="C88">
        <v>28</v>
      </c>
      <c r="D88">
        <v>2.3355000000000001E-2</v>
      </c>
      <c r="E88">
        <v>1.8221000000000001E-2</v>
      </c>
      <c r="F88">
        <v>3.7002E-2</v>
      </c>
      <c r="G88">
        <v>9.4846E-2</v>
      </c>
      <c r="H88">
        <v>0.22368099999999999</v>
      </c>
      <c r="I88">
        <v>0.26755800000000002</v>
      </c>
      <c r="J88">
        <v>0.205036</v>
      </c>
      <c r="K88">
        <v>0.127773</v>
      </c>
      <c r="L88">
        <v>0.128746</v>
      </c>
      <c r="M88">
        <v>0.117691</v>
      </c>
      <c r="N88">
        <v>0.15664700000000001</v>
      </c>
      <c r="O88">
        <v>0.24044599999999999</v>
      </c>
      <c r="P88">
        <v>0.18510399999999999</v>
      </c>
      <c r="Q88">
        <v>0.11706999999999999</v>
      </c>
      <c r="R88">
        <v>7.0304000000000005E-2</v>
      </c>
      <c r="S88">
        <v>8.8728000000000001E-2</v>
      </c>
      <c r="T88">
        <v>6.6189999999999999E-2</v>
      </c>
      <c r="U88">
        <v>6.8773000000000001E-2</v>
      </c>
      <c r="V88">
        <v>8.9534000000000002E-2</v>
      </c>
      <c r="W88">
        <v>0.117037</v>
      </c>
      <c r="X88">
        <v>0.21379000000000001</v>
      </c>
      <c r="Y88">
        <v>0.144395</v>
      </c>
      <c r="Z88">
        <v>4.6127000000000001E-2</v>
      </c>
      <c r="AA88">
        <v>0.151618</v>
      </c>
    </row>
    <row r="89" spans="1:27" x14ac:dyDescent="0.2">
      <c r="A89">
        <v>2015</v>
      </c>
      <c r="B89">
        <v>3</v>
      </c>
      <c r="C89">
        <v>29</v>
      </c>
      <c r="D89">
        <v>0.144459</v>
      </c>
      <c r="E89">
        <v>0.103018</v>
      </c>
      <c r="F89">
        <v>9.3431E-2</v>
      </c>
      <c r="G89">
        <v>0.14626600000000001</v>
      </c>
      <c r="H89">
        <v>0.13927300000000001</v>
      </c>
      <c r="I89">
        <v>0.20904800000000001</v>
      </c>
      <c r="J89">
        <v>0.332679</v>
      </c>
      <c r="K89">
        <v>0.18958700000000001</v>
      </c>
      <c r="L89">
        <v>0.110818</v>
      </c>
      <c r="M89">
        <v>3.739E-2</v>
      </c>
      <c r="N89">
        <v>0.14311099999999999</v>
      </c>
      <c r="O89">
        <v>0.36071599999999998</v>
      </c>
      <c r="P89">
        <v>0.61748800000000004</v>
      </c>
      <c r="Q89">
        <v>0.92828599999999994</v>
      </c>
      <c r="R89">
        <v>0.95854499999999998</v>
      </c>
      <c r="S89">
        <v>0.91164100000000003</v>
      </c>
      <c r="T89">
        <v>0.86044299999999996</v>
      </c>
      <c r="U89">
        <v>0.74214599999999997</v>
      </c>
      <c r="V89">
        <v>0.61872300000000002</v>
      </c>
      <c r="W89">
        <v>0.59137799999999996</v>
      </c>
      <c r="X89">
        <v>0.54121799999999998</v>
      </c>
      <c r="Y89">
        <v>0.389262</v>
      </c>
      <c r="Z89">
        <v>0.189494</v>
      </c>
      <c r="AA89">
        <v>9.0049000000000004E-2</v>
      </c>
    </row>
    <row r="90" spans="1:27" x14ac:dyDescent="0.2">
      <c r="A90">
        <v>2015</v>
      </c>
      <c r="B90">
        <v>3</v>
      </c>
      <c r="C90">
        <v>30</v>
      </c>
      <c r="D90">
        <v>8.3563999999999999E-2</v>
      </c>
      <c r="E90">
        <v>0.182394</v>
      </c>
      <c r="F90">
        <v>0.25586500000000001</v>
      </c>
      <c r="G90">
        <v>0.219886</v>
      </c>
      <c r="H90">
        <v>0.175979</v>
      </c>
      <c r="I90">
        <v>0.156749</v>
      </c>
      <c r="J90">
        <v>9.8982000000000001E-2</v>
      </c>
      <c r="K90">
        <v>4.5763999999999999E-2</v>
      </c>
      <c r="L90">
        <v>0</v>
      </c>
      <c r="M90">
        <v>0</v>
      </c>
      <c r="N90">
        <v>8.1670000000000006E-3</v>
      </c>
      <c r="O90">
        <v>0</v>
      </c>
      <c r="P90">
        <v>1.7978000000000001E-2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7.7619999999999998E-3</v>
      </c>
      <c r="X90">
        <v>2.3564999999999999E-2</v>
      </c>
      <c r="Y90">
        <v>0</v>
      </c>
      <c r="Z90">
        <v>3.1008000000000001E-2</v>
      </c>
      <c r="AA90">
        <v>5.3879999999999997E-2</v>
      </c>
    </row>
    <row r="91" spans="1:27" x14ac:dyDescent="0.2">
      <c r="A91">
        <v>2015</v>
      </c>
      <c r="B91">
        <v>3</v>
      </c>
      <c r="C91">
        <v>31</v>
      </c>
      <c r="D91">
        <v>0.111814</v>
      </c>
      <c r="E91">
        <v>0.169317</v>
      </c>
      <c r="F91">
        <v>0.22752700000000001</v>
      </c>
      <c r="G91">
        <v>0.23020099999999999</v>
      </c>
      <c r="H91">
        <v>0.222417</v>
      </c>
      <c r="I91">
        <v>0.205679</v>
      </c>
      <c r="J91">
        <v>0.145455</v>
      </c>
      <c r="K91">
        <v>9.9784999999999999E-2</v>
      </c>
      <c r="L91">
        <v>6.7074999999999996E-2</v>
      </c>
      <c r="M91">
        <v>1.3887999999999999E-2</v>
      </c>
      <c r="N91">
        <v>7.4939999999999998E-3</v>
      </c>
      <c r="O91">
        <v>1.0947E-2</v>
      </c>
      <c r="P91">
        <v>9.0119999999999992E-3</v>
      </c>
      <c r="Q91">
        <v>1.1191E-2</v>
      </c>
      <c r="R91">
        <v>4.2763000000000002E-2</v>
      </c>
      <c r="S91">
        <v>4.3677000000000001E-2</v>
      </c>
      <c r="T91">
        <v>3.4908000000000002E-2</v>
      </c>
      <c r="U91">
        <v>3.0412999999999999E-2</v>
      </c>
      <c r="V91">
        <v>4.8746999999999999E-2</v>
      </c>
      <c r="W91">
        <v>2.6929999999999999E-2</v>
      </c>
      <c r="X91">
        <v>3.9642999999999998E-2</v>
      </c>
      <c r="Y91">
        <v>0</v>
      </c>
      <c r="Z91">
        <v>4.7913999999999998E-2</v>
      </c>
      <c r="AA91">
        <v>5.0595000000000001E-2</v>
      </c>
    </row>
    <row r="92" spans="1:27" x14ac:dyDescent="0.2">
      <c r="A92">
        <v>2015</v>
      </c>
      <c r="B92">
        <v>4</v>
      </c>
      <c r="C92">
        <v>1</v>
      </c>
      <c r="D92">
        <v>5.0629E-2</v>
      </c>
      <c r="E92">
        <v>4.1600999999999999E-2</v>
      </c>
      <c r="F92">
        <v>8.0074999999999993E-2</v>
      </c>
      <c r="G92">
        <v>0.185975</v>
      </c>
      <c r="H92">
        <v>0.31865599999999999</v>
      </c>
      <c r="I92">
        <v>0.35341899999999998</v>
      </c>
      <c r="J92">
        <v>0.35655300000000001</v>
      </c>
      <c r="K92">
        <v>0.28194900000000001</v>
      </c>
      <c r="L92">
        <v>0.266735</v>
      </c>
      <c r="M92">
        <v>0.285468</v>
      </c>
      <c r="N92">
        <v>0.27521299999999999</v>
      </c>
      <c r="O92">
        <v>0.29525600000000002</v>
      </c>
      <c r="P92">
        <v>0.307838</v>
      </c>
      <c r="Q92">
        <v>0.32997100000000001</v>
      </c>
      <c r="R92">
        <v>0.31927</v>
      </c>
      <c r="S92">
        <v>0.25402799999999998</v>
      </c>
      <c r="T92">
        <v>0.160885</v>
      </c>
      <c r="U92">
        <v>0.10657700000000001</v>
      </c>
      <c r="V92">
        <v>8.9832999999999996E-2</v>
      </c>
      <c r="W92">
        <v>0.100824</v>
      </c>
      <c r="X92">
        <v>7.3379E-2</v>
      </c>
      <c r="Y92">
        <v>0</v>
      </c>
      <c r="Z92">
        <v>0</v>
      </c>
      <c r="AA92">
        <v>2.6870999999999999E-2</v>
      </c>
    </row>
    <row r="93" spans="1:27" x14ac:dyDescent="0.2">
      <c r="A93">
        <v>2015</v>
      </c>
      <c r="B93">
        <v>4</v>
      </c>
      <c r="C93">
        <v>2</v>
      </c>
      <c r="D93">
        <v>4.2502999999999999E-2</v>
      </c>
      <c r="E93">
        <v>5.3076999999999999E-2</v>
      </c>
      <c r="F93">
        <v>8.0588000000000007E-2</v>
      </c>
      <c r="G93">
        <v>0.122641</v>
      </c>
      <c r="H93">
        <v>0.177423</v>
      </c>
      <c r="I93">
        <v>0.19752500000000001</v>
      </c>
      <c r="J93">
        <v>0.17368900000000001</v>
      </c>
      <c r="K93">
        <v>9.8714999999999997E-2</v>
      </c>
      <c r="L93">
        <v>8.0932000000000004E-2</v>
      </c>
      <c r="M93">
        <v>5.9117000000000003E-2</v>
      </c>
      <c r="N93">
        <v>2.0695999999999999E-2</v>
      </c>
      <c r="O93">
        <v>0</v>
      </c>
      <c r="P93">
        <v>0</v>
      </c>
      <c r="Q93">
        <v>0</v>
      </c>
      <c r="R93">
        <v>0</v>
      </c>
      <c r="S93">
        <v>0</v>
      </c>
      <c r="T93">
        <v>1.4336E-2</v>
      </c>
      <c r="U93">
        <v>2.7525000000000001E-2</v>
      </c>
      <c r="V93">
        <v>2.0857000000000001E-2</v>
      </c>
      <c r="W93">
        <v>2.9366E-2</v>
      </c>
      <c r="X93">
        <v>4.7051999999999997E-2</v>
      </c>
      <c r="Y93">
        <v>0</v>
      </c>
      <c r="Z93">
        <v>8.1010000000000006E-3</v>
      </c>
      <c r="AA93">
        <v>2.265E-2</v>
      </c>
    </row>
    <row r="94" spans="1:27" x14ac:dyDescent="0.2">
      <c r="A94">
        <v>2015</v>
      </c>
      <c r="B94">
        <v>4</v>
      </c>
      <c r="C94">
        <v>3</v>
      </c>
      <c r="D94">
        <v>5.8006000000000002E-2</v>
      </c>
      <c r="E94">
        <v>7.4392E-2</v>
      </c>
      <c r="F94">
        <v>0.10813</v>
      </c>
      <c r="G94">
        <v>0.18706200000000001</v>
      </c>
      <c r="H94">
        <v>0.223408</v>
      </c>
      <c r="I94">
        <v>0.14360600000000001</v>
      </c>
      <c r="J94">
        <v>6.4437999999999995E-2</v>
      </c>
      <c r="K94">
        <v>7.6410000000000002E-3</v>
      </c>
      <c r="L94">
        <v>0</v>
      </c>
      <c r="M94">
        <v>5.0446999999999999E-2</v>
      </c>
      <c r="N94">
        <v>0.110885</v>
      </c>
      <c r="O94">
        <v>0.117343</v>
      </c>
      <c r="P94">
        <v>0.13375500000000001</v>
      </c>
      <c r="Q94">
        <v>0.14996300000000001</v>
      </c>
      <c r="R94">
        <v>0.17278499999999999</v>
      </c>
      <c r="S94">
        <v>0.220777</v>
      </c>
      <c r="T94">
        <v>0.226967</v>
      </c>
      <c r="U94">
        <v>0.243171</v>
      </c>
      <c r="V94">
        <v>0.24779200000000001</v>
      </c>
      <c r="W94">
        <v>0.25846999999999998</v>
      </c>
      <c r="X94">
        <v>0.27221299999999998</v>
      </c>
      <c r="Y94">
        <v>0.392953</v>
      </c>
      <c r="Z94">
        <v>0.52239199999999997</v>
      </c>
      <c r="AA94">
        <v>0.43636000000000003</v>
      </c>
    </row>
    <row r="95" spans="1:27" x14ac:dyDescent="0.2">
      <c r="A95">
        <v>2015</v>
      </c>
      <c r="B95">
        <v>4</v>
      </c>
      <c r="C95">
        <v>4</v>
      </c>
      <c r="D95">
        <v>0.54412799999999995</v>
      </c>
      <c r="E95">
        <v>0.66605700000000001</v>
      </c>
      <c r="F95">
        <v>0.68399100000000002</v>
      </c>
      <c r="G95">
        <v>0.74907000000000001</v>
      </c>
      <c r="H95">
        <v>0.77447500000000002</v>
      </c>
      <c r="I95">
        <v>0.75797800000000004</v>
      </c>
      <c r="J95">
        <v>0.70767500000000005</v>
      </c>
      <c r="K95">
        <v>0.474798</v>
      </c>
      <c r="L95">
        <v>0.45869700000000002</v>
      </c>
      <c r="M95">
        <v>0.42440600000000001</v>
      </c>
      <c r="N95">
        <v>0.42632399999999998</v>
      </c>
      <c r="O95">
        <v>0.44100699999999998</v>
      </c>
      <c r="P95">
        <v>0.40744799999999998</v>
      </c>
      <c r="Q95">
        <v>0.441442</v>
      </c>
      <c r="R95">
        <v>0.43821599999999999</v>
      </c>
      <c r="S95">
        <v>0.445025</v>
      </c>
      <c r="T95">
        <v>0.471665</v>
      </c>
      <c r="U95">
        <v>0.45037700000000003</v>
      </c>
      <c r="V95">
        <v>0.45605800000000002</v>
      </c>
      <c r="W95">
        <v>0.44526700000000002</v>
      </c>
      <c r="X95">
        <v>0.32964300000000002</v>
      </c>
      <c r="Y95">
        <v>0.48810100000000001</v>
      </c>
      <c r="Z95">
        <v>0.59611199999999998</v>
      </c>
      <c r="AA95">
        <v>0.50634199999999996</v>
      </c>
    </row>
    <row r="96" spans="1:27" x14ac:dyDescent="0.2">
      <c r="A96">
        <v>2015</v>
      </c>
      <c r="B96">
        <v>4</v>
      </c>
      <c r="C96">
        <v>5</v>
      </c>
      <c r="D96">
        <v>0.42961100000000002</v>
      </c>
      <c r="E96">
        <v>0.304593</v>
      </c>
      <c r="F96">
        <v>0.24846199999999999</v>
      </c>
      <c r="G96">
        <v>0.26679900000000001</v>
      </c>
      <c r="H96">
        <v>0.36387700000000001</v>
      </c>
      <c r="I96">
        <v>0.46381099999999997</v>
      </c>
      <c r="J96">
        <v>0.55678499999999997</v>
      </c>
      <c r="K96">
        <v>0.52140799999999998</v>
      </c>
      <c r="L96">
        <v>0.48943500000000001</v>
      </c>
      <c r="M96">
        <v>0.49324899999999999</v>
      </c>
      <c r="N96">
        <v>0.48347899999999999</v>
      </c>
      <c r="O96">
        <v>0.463729</v>
      </c>
      <c r="P96">
        <v>0.47486699999999998</v>
      </c>
      <c r="Q96">
        <v>0.42684499999999997</v>
      </c>
      <c r="R96">
        <v>0.380996</v>
      </c>
      <c r="S96">
        <v>0.33535799999999999</v>
      </c>
      <c r="T96">
        <v>0.29777799999999999</v>
      </c>
      <c r="U96">
        <v>0.25077899999999997</v>
      </c>
      <c r="V96">
        <v>0.233599</v>
      </c>
      <c r="W96">
        <v>0.212034</v>
      </c>
      <c r="X96">
        <v>0.12873299999999999</v>
      </c>
      <c r="Y96">
        <v>7.0550000000000002E-2</v>
      </c>
      <c r="Z96">
        <v>8.2360000000000003E-2</v>
      </c>
      <c r="AA96">
        <v>4.6216E-2</v>
      </c>
    </row>
    <row r="97" spans="1:27" x14ac:dyDescent="0.2">
      <c r="A97">
        <v>2015</v>
      </c>
      <c r="B97">
        <v>4</v>
      </c>
      <c r="C97">
        <v>6</v>
      </c>
      <c r="D97">
        <v>4.7031999999999997E-2</v>
      </c>
      <c r="E97">
        <v>3.2223000000000002E-2</v>
      </c>
      <c r="F97">
        <v>6.7920999999999995E-2</v>
      </c>
      <c r="G97">
        <v>0.175845</v>
      </c>
      <c r="H97">
        <v>0.23391300000000001</v>
      </c>
      <c r="I97">
        <v>0.39795000000000003</v>
      </c>
      <c r="J97">
        <v>0.51514599999999999</v>
      </c>
      <c r="K97">
        <v>0.45920899999999998</v>
      </c>
      <c r="L97">
        <v>0.49455199999999999</v>
      </c>
      <c r="M97">
        <v>0.48299999999999998</v>
      </c>
      <c r="N97">
        <v>0.50357799999999997</v>
      </c>
      <c r="O97">
        <v>0.54838399999999998</v>
      </c>
      <c r="P97">
        <v>0.57338800000000001</v>
      </c>
      <c r="Q97">
        <v>0.57524500000000001</v>
      </c>
      <c r="R97">
        <v>0.48184500000000002</v>
      </c>
      <c r="S97">
        <v>0.43869599999999997</v>
      </c>
      <c r="T97">
        <v>0.40659200000000001</v>
      </c>
      <c r="U97">
        <v>0.34015699999999999</v>
      </c>
      <c r="V97">
        <v>0.30762800000000001</v>
      </c>
      <c r="W97">
        <v>0.228328</v>
      </c>
      <c r="X97">
        <v>0.14765300000000001</v>
      </c>
      <c r="Y97">
        <v>6.1587000000000003E-2</v>
      </c>
      <c r="Z97">
        <v>3.8719999999999997E-2</v>
      </c>
      <c r="AA97">
        <v>5.9977000000000003E-2</v>
      </c>
    </row>
    <row r="98" spans="1:27" x14ac:dyDescent="0.2">
      <c r="A98">
        <v>2015</v>
      </c>
      <c r="B98">
        <v>4</v>
      </c>
      <c r="C98">
        <v>7</v>
      </c>
      <c r="D98">
        <v>4.1751999999999997E-2</v>
      </c>
      <c r="E98">
        <v>5.3714999999999999E-2</v>
      </c>
      <c r="F98">
        <v>6.6963999999999996E-2</v>
      </c>
      <c r="G98">
        <v>8.6884000000000003E-2</v>
      </c>
      <c r="H98">
        <v>8.5602999999999999E-2</v>
      </c>
      <c r="I98">
        <v>4.7587999999999998E-2</v>
      </c>
      <c r="J98">
        <v>2.4264999999999998E-2</v>
      </c>
      <c r="K98">
        <v>6.5910999999999997E-2</v>
      </c>
      <c r="L98">
        <v>0.13558400000000001</v>
      </c>
      <c r="M98">
        <v>0.25432100000000002</v>
      </c>
      <c r="N98">
        <v>0.38708599999999999</v>
      </c>
      <c r="O98">
        <v>0.64407700000000001</v>
      </c>
      <c r="P98">
        <v>0.65548399999999996</v>
      </c>
      <c r="Q98">
        <v>0.59518800000000005</v>
      </c>
      <c r="R98">
        <v>0.52320199999999994</v>
      </c>
      <c r="S98">
        <v>0.40259499999999998</v>
      </c>
      <c r="T98">
        <v>0.343329</v>
      </c>
      <c r="U98">
        <v>0.32670300000000002</v>
      </c>
      <c r="V98">
        <v>0.30812699999999998</v>
      </c>
      <c r="W98">
        <v>0.37471100000000002</v>
      </c>
      <c r="X98">
        <v>0.42816399999999999</v>
      </c>
      <c r="Y98">
        <v>0.38980500000000001</v>
      </c>
      <c r="Z98">
        <v>0.24290500000000001</v>
      </c>
      <c r="AA98">
        <v>0.25728000000000001</v>
      </c>
    </row>
    <row r="99" spans="1:27" x14ac:dyDescent="0.2">
      <c r="A99">
        <v>2015</v>
      </c>
      <c r="B99">
        <v>4</v>
      </c>
      <c r="C99">
        <v>8</v>
      </c>
      <c r="D99">
        <v>0.38955400000000001</v>
      </c>
      <c r="E99">
        <v>0.33824399999999999</v>
      </c>
      <c r="F99">
        <v>0.35712899999999997</v>
      </c>
      <c r="G99">
        <v>0.27584199999999998</v>
      </c>
      <c r="H99">
        <v>0.173564</v>
      </c>
      <c r="I99">
        <v>0.14472399999999999</v>
      </c>
      <c r="J99">
        <v>0.111925</v>
      </c>
      <c r="K99">
        <v>0.142845</v>
      </c>
      <c r="L99">
        <v>0.156891</v>
      </c>
      <c r="M99">
        <v>9.0517E-2</v>
      </c>
      <c r="N99">
        <v>4.2562000000000003E-2</v>
      </c>
      <c r="O99">
        <v>0.11257</v>
      </c>
      <c r="P99">
        <v>0.20897099999999999</v>
      </c>
      <c r="Q99">
        <v>0.26690000000000003</v>
      </c>
      <c r="R99">
        <v>0.506996</v>
      </c>
      <c r="S99">
        <v>0.73424999999999996</v>
      </c>
      <c r="T99">
        <v>0.84392</v>
      </c>
      <c r="U99">
        <v>0.84893200000000002</v>
      </c>
      <c r="V99">
        <v>0.84782900000000005</v>
      </c>
      <c r="W99">
        <v>0.87390400000000001</v>
      </c>
      <c r="X99">
        <v>0.89515400000000001</v>
      </c>
      <c r="Y99">
        <v>0.90275499999999997</v>
      </c>
      <c r="Z99">
        <v>0.94991000000000003</v>
      </c>
      <c r="AA99">
        <v>0.96595600000000004</v>
      </c>
    </row>
    <row r="100" spans="1:27" x14ac:dyDescent="0.2">
      <c r="A100">
        <v>2015</v>
      </c>
      <c r="B100">
        <v>4</v>
      </c>
      <c r="C100">
        <v>9</v>
      </c>
      <c r="D100">
        <v>0.97334600000000004</v>
      </c>
      <c r="E100">
        <v>0.97924599999999995</v>
      </c>
      <c r="F100">
        <v>0.95954700000000004</v>
      </c>
      <c r="G100">
        <v>0.93471300000000002</v>
      </c>
      <c r="H100">
        <v>0.84225799999999995</v>
      </c>
      <c r="I100">
        <v>0.75386399999999998</v>
      </c>
      <c r="J100">
        <v>0.52909300000000004</v>
      </c>
      <c r="K100">
        <v>0.18467800000000001</v>
      </c>
      <c r="L100">
        <v>0.17777200000000001</v>
      </c>
      <c r="M100">
        <v>0.14375199999999999</v>
      </c>
      <c r="N100">
        <v>0.13974600000000001</v>
      </c>
      <c r="O100">
        <v>0.157633</v>
      </c>
      <c r="P100">
        <v>0.15737000000000001</v>
      </c>
      <c r="Q100">
        <v>0.13816300000000001</v>
      </c>
      <c r="R100">
        <v>0.110287</v>
      </c>
      <c r="S100">
        <v>0.113174</v>
      </c>
      <c r="T100">
        <v>0.13875499999999999</v>
      </c>
      <c r="U100">
        <v>8.2074999999999995E-2</v>
      </c>
      <c r="V100">
        <v>7.8431000000000001E-2</v>
      </c>
      <c r="W100">
        <v>8.9775999999999995E-2</v>
      </c>
      <c r="X100">
        <v>7.0014000000000007E-2</v>
      </c>
      <c r="Y100">
        <v>1.4435999999999999E-2</v>
      </c>
      <c r="Z100">
        <v>0</v>
      </c>
      <c r="AA100">
        <v>0</v>
      </c>
    </row>
    <row r="101" spans="1:27" x14ac:dyDescent="0.2">
      <c r="A101">
        <v>2015</v>
      </c>
      <c r="B101">
        <v>4</v>
      </c>
      <c r="C101">
        <v>10</v>
      </c>
      <c r="D101">
        <v>0</v>
      </c>
      <c r="E101">
        <v>0</v>
      </c>
      <c r="F101">
        <v>9.6100000000000005E-3</v>
      </c>
      <c r="G101">
        <v>9.7310000000000001E-3</v>
      </c>
      <c r="H101">
        <v>8.2939999999999993E-3</v>
      </c>
      <c r="I101">
        <v>9.0139999999999994E-3</v>
      </c>
      <c r="J101">
        <v>3.4035999999999997E-2</v>
      </c>
      <c r="K101">
        <v>2.3400000000000001E-2</v>
      </c>
      <c r="L101">
        <v>0</v>
      </c>
      <c r="M101">
        <v>0</v>
      </c>
      <c r="N101">
        <v>3.6122000000000001E-2</v>
      </c>
      <c r="O101">
        <v>3.9042E-2</v>
      </c>
      <c r="P101">
        <v>5.7599999999999998E-2</v>
      </c>
      <c r="Q101">
        <v>6.7516000000000007E-2</v>
      </c>
      <c r="R101">
        <v>7.3899000000000006E-2</v>
      </c>
      <c r="S101">
        <v>0.10499799999999999</v>
      </c>
      <c r="T101">
        <v>0.19635</v>
      </c>
      <c r="U101">
        <v>0.28001300000000001</v>
      </c>
      <c r="V101">
        <v>0.38383099999999998</v>
      </c>
      <c r="W101">
        <v>0.47200199999999998</v>
      </c>
      <c r="X101">
        <v>0.43555300000000002</v>
      </c>
      <c r="Y101">
        <v>0.453011</v>
      </c>
      <c r="Z101">
        <v>0.57738199999999995</v>
      </c>
      <c r="AA101">
        <v>0.60339200000000004</v>
      </c>
    </row>
    <row r="102" spans="1:27" x14ac:dyDescent="0.2">
      <c r="A102">
        <v>2015</v>
      </c>
      <c r="B102">
        <v>4</v>
      </c>
      <c r="C102">
        <v>11</v>
      </c>
      <c r="D102">
        <v>0.57858200000000004</v>
      </c>
      <c r="E102">
        <v>0.57413999999999998</v>
      </c>
      <c r="F102">
        <v>0.53740100000000002</v>
      </c>
      <c r="G102">
        <v>0.62502500000000005</v>
      </c>
      <c r="H102">
        <v>0.47558099999999998</v>
      </c>
      <c r="I102">
        <v>0.37947599999999998</v>
      </c>
      <c r="J102">
        <v>0.26024900000000001</v>
      </c>
      <c r="K102">
        <v>0.13758300000000001</v>
      </c>
      <c r="L102">
        <v>0.34770499999999999</v>
      </c>
      <c r="M102">
        <v>0.372201</v>
      </c>
      <c r="N102">
        <v>0.51233099999999998</v>
      </c>
      <c r="O102">
        <v>0.54013299999999997</v>
      </c>
      <c r="P102">
        <v>0.64431799999999995</v>
      </c>
      <c r="Q102">
        <v>0.78411200000000003</v>
      </c>
      <c r="R102">
        <v>0.93194500000000002</v>
      </c>
      <c r="S102">
        <v>0.971831</v>
      </c>
      <c r="T102">
        <v>0.960094</v>
      </c>
      <c r="U102">
        <v>0.978522</v>
      </c>
      <c r="V102">
        <v>0.77213200000000004</v>
      </c>
      <c r="W102">
        <v>0.54995300000000003</v>
      </c>
      <c r="X102">
        <v>0.687859</v>
      </c>
      <c r="Y102">
        <v>0.92074599999999995</v>
      </c>
      <c r="Z102">
        <v>0.97491799999999995</v>
      </c>
      <c r="AA102">
        <v>0.986232</v>
      </c>
    </row>
    <row r="103" spans="1:27" x14ac:dyDescent="0.2">
      <c r="A103">
        <v>2015</v>
      </c>
      <c r="B103">
        <v>4</v>
      </c>
      <c r="C103">
        <v>12</v>
      </c>
      <c r="D103">
        <v>0.99611799999999995</v>
      </c>
      <c r="E103">
        <v>0.99854699999999996</v>
      </c>
      <c r="F103">
        <v>0.98134999999999994</v>
      </c>
      <c r="G103">
        <v>0.99973299999999998</v>
      </c>
      <c r="H103">
        <v>0.99911099999999997</v>
      </c>
      <c r="I103">
        <v>0.99863199999999996</v>
      </c>
      <c r="J103">
        <v>0.99964699999999995</v>
      </c>
      <c r="K103">
        <v>0.99944</v>
      </c>
      <c r="L103">
        <v>0.999637</v>
      </c>
      <c r="M103">
        <v>0.99637900000000001</v>
      </c>
      <c r="N103">
        <v>0.99116499999999996</v>
      </c>
      <c r="O103">
        <v>0.99213200000000001</v>
      </c>
      <c r="P103">
        <v>0.97644799999999998</v>
      </c>
      <c r="Q103">
        <v>0.995139</v>
      </c>
      <c r="R103">
        <v>0.99953599999999998</v>
      </c>
      <c r="S103">
        <v>0.99976600000000004</v>
      </c>
      <c r="T103">
        <v>0.99982800000000005</v>
      </c>
      <c r="U103">
        <v>0.99906700000000004</v>
      </c>
      <c r="V103">
        <v>0.99655000000000005</v>
      </c>
      <c r="W103">
        <v>0.98909899999999995</v>
      </c>
      <c r="X103">
        <v>0.973607</v>
      </c>
      <c r="Y103">
        <v>0.95066099999999998</v>
      </c>
      <c r="Z103">
        <v>0.965812</v>
      </c>
      <c r="AA103">
        <v>0.99158199999999996</v>
      </c>
    </row>
    <row r="104" spans="1:27" x14ac:dyDescent="0.2">
      <c r="A104">
        <v>2015</v>
      </c>
      <c r="B104">
        <v>4</v>
      </c>
      <c r="C104">
        <v>13</v>
      </c>
      <c r="D104">
        <v>0.99863599999999997</v>
      </c>
      <c r="E104">
        <v>0.99873900000000004</v>
      </c>
      <c r="F104">
        <v>0.99835300000000005</v>
      </c>
      <c r="G104">
        <v>0.99894400000000005</v>
      </c>
      <c r="H104">
        <v>0.99927500000000002</v>
      </c>
      <c r="I104">
        <v>0.99873900000000004</v>
      </c>
      <c r="J104">
        <v>0.99101600000000001</v>
      </c>
      <c r="K104">
        <v>0.96475500000000003</v>
      </c>
      <c r="L104">
        <v>0.94555199999999995</v>
      </c>
      <c r="M104">
        <v>0.88331700000000002</v>
      </c>
      <c r="N104">
        <v>0.83019500000000002</v>
      </c>
      <c r="O104">
        <v>0.82979000000000003</v>
      </c>
      <c r="P104">
        <v>0.77294099999999999</v>
      </c>
      <c r="Q104">
        <v>0.69665999999999995</v>
      </c>
      <c r="R104">
        <v>0.61775400000000003</v>
      </c>
      <c r="S104">
        <v>0.60480500000000004</v>
      </c>
      <c r="T104">
        <v>0.57350199999999996</v>
      </c>
      <c r="U104">
        <v>0.53661899999999996</v>
      </c>
      <c r="V104">
        <v>0.516347</v>
      </c>
      <c r="W104">
        <v>0.47555799999999998</v>
      </c>
      <c r="X104">
        <v>0.48685099999999998</v>
      </c>
      <c r="Y104">
        <v>0.53775300000000004</v>
      </c>
      <c r="Z104">
        <v>0.45455499999999999</v>
      </c>
      <c r="AA104">
        <v>0.43664500000000001</v>
      </c>
    </row>
    <row r="105" spans="1:27" x14ac:dyDescent="0.2">
      <c r="A105">
        <v>2015</v>
      </c>
      <c r="B105">
        <v>4</v>
      </c>
      <c r="C105">
        <v>14</v>
      </c>
      <c r="D105">
        <v>0.47470800000000002</v>
      </c>
      <c r="E105">
        <v>0.49351099999999998</v>
      </c>
      <c r="F105">
        <v>0.53500599999999998</v>
      </c>
      <c r="G105">
        <v>0.53698100000000004</v>
      </c>
      <c r="H105">
        <v>0.54909300000000005</v>
      </c>
      <c r="I105">
        <v>0.57014299999999996</v>
      </c>
      <c r="J105">
        <v>0.46799499999999999</v>
      </c>
      <c r="K105">
        <v>0.32516600000000001</v>
      </c>
      <c r="L105">
        <v>0.38481199999999999</v>
      </c>
      <c r="M105">
        <v>0.37164900000000001</v>
      </c>
      <c r="N105">
        <v>0.35459299999999999</v>
      </c>
      <c r="O105">
        <v>0.398397</v>
      </c>
      <c r="P105">
        <v>0.35214800000000002</v>
      </c>
      <c r="Q105">
        <v>0.31174099999999999</v>
      </c>
      <c r="R105">
        <v>0.31206299999999998</v>
      </c>
      <c r="S105">
        <v>0.32794000000000001</v>
      </c>
      <c r="T105">
        <v>0.36633399999999999</v>
      </c>
      <c r="U105">
        <v>0.36777799999999999</v>
      </c>
      <c r="V105">
        <v>0.35938100000000001</v>
      </c>
      <c r="W105">
        <v>0.34325699999999998</v>
      </c>
      <c r="X105">
        <v>0.35591899999999999</v>
      </c>
      <c r="Y105">
        <v>0.39813399999999999</v>
      </c>
      <c r="Z105">
        <v>0.40345500000000001</v>
      </c>
      <c r="AA105">
        <v>0.48268899999999998</v>
      </c>
    </row>
    <row r="106" spans="1:27" x14ac:dyDescent="0.2">
      <c r="A106">
        <v>2015</v>
      </c>
      <c r="B106">
        <v>4</v>
      </c>
      <c r="C106">
        <v>15</v>
      </c>
      <c r="D106">
        <v>0.52223699999999995</v>
      </c>
      <c r="E106">
        <v>0.561554</v>
      </c>
      <c r="F106">
        <v>0.64495400000000003</v>
      </c>
      <c r="G106">
        <v>0.62013799999999997</v>
      </c>
      <c r="H106">
        <v>0.59396300000000002</v>
      </c>
      <c r="I106">
        <v>0.49465399999999998</v>
      </c>
      <c r="J106">
        <v>0.31791599999999998</v>
      </c>
      <c r="K106">
        <v>0.33745900000000001</v>
      </c>
      <c r="L106">
        <v>0.33149400000000001</v>
      </c>
      <c r="M106">
        <v>0.35613899999999998</v>
      </c>
      <c r="N106">
        <v>0.34551199999999999</v>
      </c>
      <c r="O106">
        <v>0.31729000000000002</v>
      </c>
      <c r="P106">
        <v>0.31587399999999999</v>
      </c>
      <c r="Q106">
        <v>0.35059699999999999</v>
      </c>
      <c r="R106">
        <v>0.35692200000000002</v>
      </c>
      <c r="S106">
        <v>0.35874200000000001</v>
      </c>
      <c r="T106">
        <v>0.34281800000000001</v>
      </c>
      <c r="U106">
        <v>0.36293799999999998</v>
      </c>
      <c r="V106">
        <v>0.332289</v>
      </c>
      <c r="W106">
        <v>0.28974499999999997</v>
      </c>
      <c r="X106">
        <v>0.25125399999999998</v>
      </c>
      <c r="Y106">
        <v>0.17397599999999999</v>
      </c>
      <c r="Z106">
        <v>0.18482100000000001</v>
      </c>
      <c r="AA106">
        <v>0.175238</v>
      </c>
    </row>
    <row r="107" spans="1:27" x14ac:dyDescent="0.2">
      <c r="A107">
        <v>2015</v>
      </c>
      <c r="B107">
        <v>4</v>
      </c>
      <c r="C107">
        <v>16</v>
      </c>
      <c r="D107">
        <v>0.15523899999999999</v>
      </c>
      <c r="E107">
        <v>0.17228499999999999</v>
      </c>
      <c r="F107">
        <v>0.18997700000000001</v>
      </c>
      <c r="G107">
        <v>0.21682499999999999</v>
      </c>
      <c r="H107">
        <v>0.169463</v>
      </c>
      <c r="I107">
        <v>0.131886</v>
      </c>
      <c r="J107">
        <v>7.5644000000000003E-2</v>
      </c>
      <c r="K107">
        <v>5.0854999999999997E-2</v>
      </c>
      <c r="L107">
        <v>2.7571999999999999E-2</v>
      </c>
      <c r="M107">
        <v>1.3516E-2</v>
      </c>
      <c r="N107">
        <v>0</v>
      </c>
      <c r="O107">
        <v>0</v>
      </c>
      <c r="P107">
        <v>8.4950000000000008E-3</v>
      </c>
      <c r="Q107">
        <v>2.0041E-2</v>
      </c>
      <c r="R107">
        <v>4.7175000000000002E-2</v>
      </c>
      <c r="S107">
        <v>4.7527E-2</v>
      </c>
      <c r="T107">
        <v>6.1360999999999999E-2</v>
      </c>
      <c r="U107">
        <v>6.9499000000000005E-2</v>
      </c>
      <c r="V107">
        <v>0.103556</v>
      </c>
      <c r="W107">
        <v>8.7167999999999995E-2</v>
      </c>
      <c r="X107">
        <v>0.11528099999999999</v>
      </c>
      <c r="Y107">
        <v>5.7959999999999998E-2</v>
      </c>
      <c r="Z107">
        <v>8.3228999999999997E-2</v>
      </c>
      <c r="AA107">
        <v>5.4627000000000002E-2</v>
      </c>
    </row>
    <row r="108" spans="1:27" x14ac:dyDescent="0.2">
      <c r="A108">
        <v>2015</v>
      </c>
      <c r="B108">
        <v>4</v>
      </c>
      <c r="C108">
        <v>17</v>
      </c>
      <c r="D108">
        <v>2.6456E-2</v>
      </c>
      <c r="E108">
        <v>0</v>
      </c>
      <c r="F108">
        <v>0</v>
      </c>
      <c r="G108">
        <v>6.4669999999999997E-3</v>
      </c>
      <c r="H108">
        <v>7.2987999999999997E-2</v>
      </c>
      <c r="I108">
        <v>0.11787</v>
      </c>
      <c r="J108">
        <v>0.20436000000000001</v>
      </c>
      <c r="K108">
        <v>0.31730700000000001</v>
      </c>
      <c r="L108">
        <v>0.32669999999999999</v>
      </c>
      <c r="M108">
        <v>0.34087499999999998</v>
      </c>
      <c r="N108">
        <v>0.32863199999999998</v>
      </c>
      <c r="O108">
        <v>0.31728499999999998</v>
      </c>
      <c r="P108">
        <v>0.32122299999999998</v>
      </c>
      <c r="Q108">
        <v>0.29089999999999999</v>
      </c>
      <c r="R108">
        <v>0.29411500000000002</v>
      </c>
      <c r="S108">
        <v>0.23505100000000001</v>
      </c>
      <c r="T108">
        <v>0.21421599999999999</v>
      </c>
      <c r="U108">
        <v>0.19697100000000001</v>
      </c>
      <c r="V108">
        <v>0.195134</v>
      </c>
      <c r="W108">
        <v>0.18013100000000001</v>
      </c>
      <c r="X108">
        <v>0.17890700000000001</v>
      </c>
      <c r="Y108">
        <v>5.3422999999999998E-2</v>
      </c>
      <c r="Z108">
        <v>1.6916E-2</v>
      </c>
      <c r="AA108">
        <v>7.9620000000000003E-3</v>
      </c>
    </row>
    <row r="109" spans="1:27" x14ac:dyDescent="0.2">
      <c r="A109">
        <v>2015</v>
      </c>
      <c r="B109">
        <v>4</v>
      </c>
      <c r="C109">
        <v>18</v>
      </c>
      <c r="D109">
        <v>0</v>
      </c>
      <c r="E109">
        <v>8.3300000000000006E-3</v>
      </c>
      <c r="F109">
        <v>0</v>
      </c>
      <c r="G109">
        <v>1.3899E-2</v>
      </c>
      <c r="H109">
        <v>6.8360000000000004E-2</v>
      </c>
      <c r="I109">
        <v>0.15254799999999999</v>
      </c>
      <c r="J109">
        <v>0.241032</v>
      </c>
      <c r="K109">
        <v>0.25317099999999998</v>
      </c>
      <c r="L109">
        <v>0.24829399999999999</v>
      </c>
      <c r="M109">
        <v>0.272781</v>
      </c>
      <c r="N109">
        <v>0.35765799999999998</v>
      </c>
      <c r="O109">
        <v>0.27320699999999998</v>
      </c>
      <c r="P109">
        <v>0.24443799999999999</v>
      </c>
      <c r="Q109">
        <v>0.24635000000000001</v>
      </c>
      <c r="R109">
        <v>0.246032</v>
      </c>
      <c r="S109">
        <v>0.26638400000000001</v>
      </c>
      <c r="T109">
        <v>0.31835799999999997</v>
      </c>
      <c r="U109">
        <v>0.32009100000000001</v>
      </c>
      <c r="V109">
        <v>0.33650799999999997</v>
      </c>
      <c r="W109">
        <v>0.34196700000000002</v>
      </c>
      <c r="X109">
        <v>0.43464799999999998</v>
      </c>
      <c r="Y109">
        <v>0.124498</v>
      </c>
      <c r="Z109">
        <v>5.1039000000000001E-2</v>
      </c>
      <c r="AA109">
        <v>5.6413999999999999E-2</v>
      </c>
    </row>
    <row r="110" spans="1:27" x14ac:dyDescent="0.2">
      <c r="A110">
        <v>2015</v>
      </c>
      <c r="B110">
        <v>4</v>
      </c>
      <c r="C110">
        <v>19</v>
      </c>
      <c r="D110">
        <v>4.9972999999999997E-2</v>
      </c>
      <c r="E110">
        <v>1.8356999999999998E-2</v>
      </c>
      <c r="F110">
        <v>1.3657000000000001E-2</v>
      </c>
      <c r="G110">
        <v>2.4938999999999999E-2</v>
      </c>
      <c r="H110">
        <v>9.7089999999999996E-2</v>
      </c>
      <c r="I110">
        <v>0.16631199999999999</v>
      </c>
      <c r="J110">
        <v>9.9474999999999994E-2</v>
      </c>
      <c r="K110">
        <v>0.105674</v>
      </c>
      <c r="L110">
        <v>0.11059099999999999</v>
      </c>
      <c r="M110">
        <v>0.12794700000000001</v>
      </c>
      <c r="N110">
        <v>0.12546099999999999</v>
      </c>
      <c r="O110">
        <v>0.13033900000000001</v>
      </c>
      <c r="P110">
        <v>0.14885899999999999</v>
      </c>
      <c r="Q110">
        <v>0.14640500000000001</v>
      </c>
      <c r="R110">
        <v>0.124676</v>
      </c>
      <c r="S110">
        <v>0.134384</v>
      </c>
      <c r="T110">
        <v>0.15390200000000001</v>
      </c>
      <c r="U110">
        <v>8.9727000000000001E-2</v>
      </c>
      <c r="V110">
        <v>7.4218999999999993E-2</v>
      </c>
      <c r="W110">
        <v>7.5799000000000005E-2</v>
      </c>
      <c r="X110">
        <v>9.5591999999999996E-2</v>
      </c>
      <c r="Y110">
        <v>2.6852000000000001E-2</v>
      </c>
      <c r="Z110">
        <v>2.2693999999999999E-2</v>
      </c>
      <c r="AA110">
        <v>3.3623E-2</v>
      </c>
    </row>
    <row r="111" spans="1:27" x14ac:dyDescent="0.2">
      <c r="A111">
        <v>2015</v>
      </c>
      <c r="B111">
        <v>4</v>
      </c>
      <c r="C111">
        <v>20</v>
      </c>
      <c r="D111">
        <v>3.6804999999999997E-2</v>
      </c>
      <c r="E111">
        <v>2.8608000000000001E-2</v>
      </c>
      <c r="F111">
        <v>6.9310999999999998E-2</v>
      </c>
      <c r="G111">
        <v>6.4172000000000007E-2</v>
      </c>
      <c r="H111">
        <v>0.13121099999999999</v>
      </c>
      <c r="I111">
        <v>0.12234399999999999</v>
      </c>
      <c r="J111">
        <v>7.1296999999999999E-2</v>
      </c>
      <c r="K111">
        <v>0.115901</v>
      </c>
      <c r="L111">
        <v>0.12889500000000001</v>
      </c>
      <c r="M111">
        <v>0.20141700000000001</v>
      </c>
      <c r="N111">
        <v>0.27766299999999999</v>
      </c>
      <c r="O111">
        <v>0.30010300000000001</v>
      </c>
      <c r="P111">
        <v>0.35019699999999998</v>
      </c>
      <c r="Q111">
        <v>0.33399000000000001</v>
      </c>
      <c r="R111">
        <v>0.33368399999999998</v>
      </c>
      <c r="S111">
        <v>0.29548099999999999</v>
      </c>
      <c r="T111">
        <v>0.26255699999999998</v>
      </c>
      <c r="U111">
        <v>0.25909599999999999</v>
      </c>
      <c r="V111">
        <v>0.28459200000000001</v>
      </c>
      <c r="W111">
        <v>0.23724300000000001</v>
      </c>
      <c r="X111">
        <v>0.200545</v>
      </c>
      <c r="Y111">
        <v>0.143285</v>
      </c>
      <c r="Z111">
        <v>0.114897</v>
      </c>
      <c r="AA111">
        <v>7.7760999999999997E-2</v>
      </c>
    </row>
    <row r="112" spans="1:27" x14ac:dyDescent="0.2">
      <c r="A112">
        <v>2015</v>
      </c>
      <c r="B112">
        <v>4</v>
      </c>
      <c r="C112">
        <v>21</v>
      </c>
      <c r="D112">
        <v>0.143624</v>
      </c>
      <c r="E112">
        <v>0.19314500000000001</v>
      </c>
      <c r="F112">
        <v>0.21266399999999999</v>
      </c>
      <c r="G112">
        <v>0.16950200000000001</v>
      </c>
      <c r="H112">
        <v>0.18057999999999999</v>
      </c>
      <c r="I112">
        <v>0.16114400000000001</v>
      </c>
      <c r="J112">
        <v>9.0990000000000001E-2</v>
      </c>
      <c r="K112">
        <v>8.0742999999999995E-2</v>
      </c>
      <c r="L112">
        <v>0.10488</v>
      </c>
      <c r="M112">
        <v>0.11874</v>
      </c>
      <c r="N112">
        <v>0.149842</v>
      </c>
      <c r="O112">
        <v>0.112179</v>
      </c>
      <c r="P112">
        <v>0.10638599999999999</v>
      </c>
      <c r="Q112">
        <v>0.15359500000000001</v>
      </c>
      <c r="R112">
        <v>0.20613799999999999</v>
      </c>
      <c r="S112">
        <v>0.21279699999999999</v>
      </c>
      <c r="T112">
        <v>0.239338</v>
      </c>
      <c r="U112">
        <v>0.235877</v>
      </c>
      <c r="V112">
        <v>0.302701</v>
      </c>
      <c r="W112">
        <v>0.309224</v>
      </c>
      <c r="X112">
        <v>0.31342700000000001</v>
      </c>
      <c r="Y112">
        <v>0.266125</v>
      </c>
      <c r="Z112">
        <v>0.16420699999999999</v>
      </c>
      <c r="AA112">
        <v>0.124816</v>
      </c>
    </row>
    <row r="113" spans="1:27" x14ac:dyDescent="0.2">
      <c r="A113">
        <v>2015</v>
      </c>
      <c r="B113">
        <v>4</v>
      </c>
      <c r="C113">
        <v>22</v>
      </c>
      <c r="D113">
        <v>0.19708200000000001</v>
      </c>
      <c r="E113">
        <v>0.16461600000000001</v>
      </c>
      <c r="F113">
        <v>0.22727</v>
      </c>
      <c r="G113">
        <v>0.21288799999999999</v>
      </c>
      <c r="H113">
        <v>0.16792299999999999</v>
      </c>
      <c r="I113">
        <v>7.7679999999999999E-2</v>
      </c>
      <c r="J113">
        <v>6.9088999999999998E-2</v>
      </c>
      <c r="K113">
        <v>8.8719000000000006E-2</v>
      </c>
      <c r="L113">
        <v>6.1135000000000002E-2</v>
      </c>
      <c r="M113">
        <v>5.3770999999999999E-2</v>
      </c>
      <c r="N113">
        <v>7.6705999999999996E-2</v>
      </c>
      <c r="O113">
        <v>7.3844999999999994E-2</v>
      </c>
      <c r="P113">
        <v>6.6673999999999997E-2</v>
      </c>
      <c r="Q113">
        <v>7.3991000000000001E-2</v>
      </c>
      <c r="R113">
        <v>0.14663999999999999</v>
      </c>
      <c r="S113">
        <v>0.155832</v>
      </c>
      <c r="T113">
        <v>0.25160199999999999</v>
      </c>
      <c r="U113">
        <v>0.30002499999999999</v>
      </c>
      <c r="V113">
        <v>0.353213</v>
      </c>
      <c r="W113">
        <v>0.40360699999999999</v>
      </c>
      <c r="X113">
        <v>0.45658799999999999</v>
      </c>
      <c r="Y113">
        <v>0.224324</v>
      </c>
      <c r="Z113">
        <v>0.237511</v>
      </c>
      <c r="AA113">
        <v>0.29811300000000002</v>
      </c>
    </row>
    <row r="114" spans="1:27" x14ac:dyDescent="0.2">
      <c r="A114">
        <v>2015</v>
      </c>
      <c r="B114">
        <v>4</v>
      </c>
      <c r="C114">
        <v>23</v>
      </c>
      <c r="D114">
        <v>0.390455</v>
      </c>
      <c r="E114">
        <v>0.44690800000000003</v>
      </c>
      <c r="F114">
        <v>0.42213600000000001</v>
      </c>
      <c r="G114">
        <v>0.31100299999999997</v>
      </c>
      <c r="H114">
        <v>0.20220199999999999</v>
      </c>
      <c r="I114">
        <v>0.114264</v>
      </c>
      <c r="J114">
        <v>7.6509999999999998E-3</v>
      </c>
      <c r="K114">
        <v>0</v>
      </c>
      <c r="L114">
        <v>7.0710999999999996E-2</v>
      </c>
      <c r="M114">
        <v>0.25377300000000003</v>
      </c>
      <c r="N114">
        <v>0.47126400000000002</v>
      </c>
      <c r="O114">
        <v>0.54203999999999997</v>
      </c>
      <c r="P114">
        <v>0.64994700000000005</v>
      </c>
      <c r="Q114">
        <v>0.73166900000000001</v>
      </c>
      <c r="R114">
        <v>0.80522899999999997</v>
      </c>
      <c r="S114">
        <v>0.856993</v>
      </c>
      <c r="T114">
        <v>0.77034499999999995</v>
      </c>
      <c r="U114">
        <v>0.55005000000000004</v>
      </c>
      <c r="V114">
        <v>0.40113799999999999</v>
      </c>
      <c r="W114">
        <v>0.45571200000000001</v>
      </c>
      <c r="X114">
        <v>0.77643300000000004</v>
      </c>
      <c r="Y114">
        <v>0.96803099999999997</v>
      </c>
      <c r="Z114">
        <v>0.52205100000000004</v>
      </c>
      <c r="AA114">
        <v>0.26262400000000002</v>
      </c>
    </row>
    <row r="115" spans="1:27" x14ac:dyDescent="0.2">
      <c r="A115">
        <v>2015</v>
      </c>
      <c r="B115">
        <v>4</v>
      </c>
      <c r="C115">
        <v>24</v>
      </c>
      <c r="D115">
        <v>0.32206200000000001</v>
      </c>
      <c r="E115">
        <v>0.36660500000000001</v>
      </c>
      <c r="F115">
        <v>0.415244</v>
      </c>
      <c r="G115">
        <v>0.32722299999999999</v>
      </c>
      <c r="H115">
        <v>5.4066999999999997E-2</v>
      </c>
      <c r="I115">
        <v>1.9442999999999998E-2</v>
      </c>
      <c r="J115">
        <v>0.439085</v>
      </c>
      <c r="K115">
        <v>0.91892700000000005</v>
      </c>
      <c r="L115">
        <v>0.98097599999999996</v>
      </c>
      <c r="M115">
        <v>0.99982300000000002</v>
      </c>
      <c r="N115">
        <v>0.999919</v>
      </c>
      <c r="O115">
        <v>0.99931999999999999</v>
      </c>
      <c r="P115">
        <v>0.99860400000000005</v>
      </c>
      <c r="Q115">
        <v>0.99933499999999997</v>
      </c>
      <c r="R115">
        <v>0.99020300000000006</v>
      </c>
      <c r="S115">
        <v>0.98403300000000005</v>
      </c>
      <c r="T115">
        <v>0.98884799999999995</v>
      </c>
      <c r="U115">
        <v>0.97629500000000002</v>
      </c>
      <c r="V115">
        <v>0.969275</v>
      </c>
      <c r="W115">
        <v>0.99009599999999998</v>
      </c>
      <c r="X115">
        <v>0.97193200000000002</v>
      </c>
      <c r="Y115">
        <v>0.94058600000000003</v>
      </c>
      <c r="Z115">
        <v>0.88646999999999998</v>
      </c>
      <c r="AA115">
        <v>0.84131800000000001</v>
      </c>
    </row>
    <row r="116" spans="1:27" x14ac:dyDescent="0.2">
      <c r="A116">
        <v>2015</v>
      </c>
      <c r="B116">
        <v>4</v>
      </c>
      <c r="C116">
        <v>25</v>
      </c>
      <c r="D116">
        <v>0.86329500000000003</v>
      </c>
      <c r="E116">
        <v>0.96195799999999998</v>
      </c>
      <c r="F116">
        <v>0.97941599999999995</v>
      </c>
      <c r="G116">
        <v>0.96963999999999995</v>
      </c>
      <c r="H116">
        <v>0.94735599999999998</v>
      </c>
      <c r="I116">
        <v>0.72735000000000005</v>
      </c>
      <c r="J116">
        <v>0.551014</v>
      </c>
      <c r="K116">
        <v>0.65116799999999997</v>
      </c>
      <c r="L116">
        <v>0.79011699999999996</v>
      </c>
      <c r="M116">
        <v>0.96459799999999996</v>
      </c>
      <c r="N116">
        <v>0.90008600000000005</v>
      </c>
      <c r="O116">
        <v>0.88494099999999998</v>
      </c>
      <c r="P116">
        <v>0.93078099999999997</v>
      </c>
      <c r="Q116">
        <v>0.93661099999999997</v>
      </c>
      <c r="R116">
        <v>0.92998899999999995</v>
      </c>
      <c r="S116">
        <v>0.88971500000000003</v>
      </c>
      <c r="T116">
        <v>0.83930899999999997</v>
      </c>
      <c r="U116">
        <v>0.71921100000000004</v>
      </c>
      <c r="V116">
        <v>0.56867299999999998</v>
      </c>
      <c r="W116">
        <v>0.51344999999999996</v>
      </c>
      <c r="X116">
        <v>0.40415899999999999</v>
      </c>
      <c r="Y116">
        <v>0.38061099999999998</v>
      </c>
      <c r="Z116">
        <v>0.34893999999999997</v>
      </c>
      <c r="AA116">
        <v>0.233324</v>
      </c>
    </row>
    <row r="117" spans="1:27" x14ac:dyDescent="0.2">
      <c r="A117">
        <v>2015</v>
      </c>
      <c r="B117">
        <v>4</v>
      </c>
      <c r="C117">
        <v>26</v>
      </c>
      <c r="D117">
        <v>0.34265800000000002</v>
      </c>
      <c r="E117">
        <v>0.41014200000000001</v>
      </c>
      <c r="F117">
        <v>0.33973100000000001</v>
      </c>
      <c r="G117">
        <v>0.37539299999999998</v>
      </c>
      <c r="H117">
        <v>0.35120000000000001</v>
      </c>
      <c r="I117">
        <v>0.27215400000000001</v>
      </c>
      <c r="J117">
        <v>0.14541599999999999</v>
      </c>
      <c r="K117">
        <v>0.20639399999999999</v>
      </c>
      <c r="L117">
        <v>0.23223299999999999</v>
      </c>
      <c r="M117">
        <v>0.17940900000000001</v>
      </c>
      <c r="N117">
        <v>0.16020599999999999</v>
      </c>
      <c r="O117">
        <v>0.132352</v>
      </c>
      <c r="P117">
        <v>0.18909599999999999</v>
      </c>
      <c r="Q117">
        <v>0.20821700000000001</v>
      </c>
      <c r="R117">
        <v>0.29314299999999999</v>
      </c>
      <c r="S117">
        <v>0.27926899999999999</v>
      </c>
      <c r="T117">
        <v>0.29299199999999997</v>
      </c>
      <c r="U117">
        <v>0.270285</v>
      </c>
      <c r="V117">
        <v>0.29738300000000001</v>
      </c>
      <c r="W117">
        <v>0.246834</v>
      </c>
      <c r="X117">
        <v>0.249671</v>
      </c>
      <c r="Y117">
        <v>7.3963000000000001E-2</v>
      </c>
      <c r="Z117">
        <v>6.3862000000000002E-2</v>
      </c>
      <c r="AA117">
        <v>9.5270999999999995E-2</v>
      </c>
    </row>
    <row r="118" spans="1:27" x14ac:dyDescent="0.2">
      <c r="A118">
        <v>2015</v>
      </c>
      <c r="B118">
        <v>4</v>
      </c>
      <c r="C118">
        <v>27</v>
      </c>
      <c r="D118">
        <v>0.120265</v>
      </c>
      <c r="E118">
        <v>0.11584</v>
      </c>
      <c r="F118">
        <v>0.10108200000000001</v>
      </c>
      <c r="G118">
        <v>6.2304999999999999E-2</v>
      </c>
      <c r="H118">
        <v>2.1006E-2</v>
      </c>
      <c r="I118">
        <v>2.3681000000000001E-2</v>
      </c>
      <c r="J118">
        <v>1.1358E-2</v>
      </c>
      <c r="K118">
        <v>3.6287E-2</v>
      </c>
      <c r="L118">
        <v>0.18157300000000001</v>
      </c>
      <c r="M118">
        <v>0.35802600000000001</v>
      </c>
      <c r="N118">
        <v>0.454098</v>
      </c>
      <c r="O118">
        <v>0.47062500000000002</v>
      </c>
      <c r="P118">
        <v>0.51954800000000001</v>
      </c>
      <c r="Q118">
        <v>0.61085900000000004</v>
      </c>
      <c r="R118">
        <v>0.70343599999999995</v>
      </c>
      <c r="S118">
        <v>0.71725399999999995</v>
      </c>
      <c r="T118">
        <v>0.80824200000000002</v>
      </c>
      <c r="U118">
        <v>0.85177700000000001</v>
      </c>
      <c r="V118">
        <v>0.86849799999999999</v>
      </c>
      <c r="W118">
        <v>0.92265699999999995</v>
      </c>
      <c r="X118">
        <v>0.97901300000000002</v>
      </c>
      <c r="Y118">
        <v>0.97506999999999999</v>
      </c>
      <c r="Z118">
        <v>0.99057300000000004</v>
      </c>
      <c r="AA118">
        <v>0.96604000000000001</v>
      </c>
    </row>
    <row r="119" spans="1:27" x14ac:dyDescent="0.2">
      <c r="A119">
        <v>2015</v>
      </c>
      <c r="B119">
        <v>4</v>
      </c>
      <c r="C119">
        <v>28</v>
      </c>
      <c r="D119">
        <v>0.86794199999999999</v>
      </c>
      <c r="E119">
        <v>0.78811600000000004</v>
      </c>
      <c r="F119">
        <v>0.85970899999999995</v>
      </c>
      <c r="G119">
        <v>0.95772900000000005</v>
      </c>
      <c r="H119">
        <v>0.96401199999999998</v>
      </c>
      <c r="I119">
        <v>0.90555799999999997</v>
      </c>
      <c r="J119">
        <v>0.79210100000000006</v>
      </c>
      <c r="K119">
        <v>0.69094999999999995</v>
      </c>
      <c r="L119">
        <v>0.659798</v>
      </c>
      <c r="M119">
        <v>0.48940899999999998</v>
      </c>
      <c r="N119">
        <v>0.42063299999999998</v>
      </c>
      <c r="O119">
        <v>0.37415900000000002</v>
      </c>
      <c r="P119">
        <v>0.481958</v>
      </c>
      <c r="Q119">
        <v>0.66530599999999995</v>
      </c>
      <c r="R119">
        <v>0.70852899999999996</v>
      </c>
      <c r="S119">
        <v>0.76183699999999999</v>
      </c>
      <c r="T119">
        <v>0.74257700000000004</v>
      </c>
      <c r="U119">
        <v>0.79920800000000003</v>
      </c>
      <c r="V119">
        <v>0.89890400000000004</v>
      </c>
      <c r="W119">
        <v>0.96229200000000004</v>
      </c>
      <c r="X119">
        <v>0.98992100000000005</v>
      </c>
      <c r="Y119">
        <v>0.99835399999999996</v>
      </c>
      <c r="Z119">
        <v>0.99875599999999998</v>
      </c>
      <c r="AA119">
        <v>0.99841000000000002</v>
      </c>
    </row>
    <row r="120" spans="1:27" x14ac:dyDescent="0.2">
      <c r="A120">
        <v>2015</v>
      </c>
      <c r="B120">
        <v>4</v>
      </c>
      <c r="C120">
        <v>29</v>
      </c>
      <c r="D120">
        <v>0.99809300000000001</v>
      </c>
      <c r="E120">
        <v>0.998776</v>
      </c>
      <c r="F120">
        <v>0.99863599999999997</v>
      </c>
      <c r="G120">
        <v>0.99915699999999996</v>
      </c>
      <c r="H120">
        <v>0.99963199999999997</v>
      </c>
      <c r="I120">
        <v>0.99966500000000003</v>
      </c>
      <c r="J120">
        <v>0.99967700000000004</v>
      </c>
      <c r="K120">
        <v>0.99970999999999999</v>
      </c>
      <c r="L120">
        <v>0.99780599999999997</v>
      </c>
      <c r="M120">
        <v>0.99970899999999996</v>
      </c>
      <c r="N120">
        <v>0.99971699999999997</v>
      </c>
      <c r="O120">
        <v>0.99956800000000001</v>
      </c>
      <c r="P120">
        <v>0.99921700000000002</v>
      </c>
      <c r="Q120">
        <v>0.97003399999999995</v>
      </c>
      <c r="R120">
        <v>0.999031</v>
      </c>
      <c r="S120">
        <v>0.999309</v>
      </c>
      <c r="T120">
        <v>0.99852600000000002</v>
      </c>
      <c r="U120">
        <v>0.99787300000000001</v>
      </c>
      <c r="V120">
        <v>0.99751599999999996</v>
      </c>
      <c r="W120">
        <v>0.99683299999999997</v>
      </c>
      <c r="X120">
        <v>0.99151999999999996</v>
      </c>
      <c r="Y120">
        <v>0.99260999999999999</v>
      </c>
      <c r="Z120">
        <v>0.97717600000000004</v>
      </c>
      <c r="AA120">
        <v>0.96083300000000005</v>
      </c>
    </row>
    <row r="121" spans="1:27" x14ac:dyDescent="0.2">
      <c r="A121">
        <v>2015</v>
      </c>
      <c r="B121">
        <v>4</v>
      </c>
      <c r="C121">
        <v>30</v>
      </c>
      <c r="D121">
        <v>0.94653500000000002</v>
      </c>
      <c r="E121">
        <v>0.92744700000000002</v>
      </c>
      <c r="F121">
        <v>0.95342000000000005</v>
      </c>
      <c r="G121">
        <v>0.97370000000000001</v>
      </c>
      <c r="H121">
        <v>0.97659499999999999</v>
      </c>
      <c r="I121">
        <v>0.95770900000000003</v>
      </c>
      <c r="J121">
        <v>0.92305800000000005</v>
      </c>
      <c r="K121">
        <v>0.94894199999999995</v>
      </c>
      <c r="L121">
        <v>0.871672</v>
      </c>
      <c r="M121">
        <v>0.64408299999999996</v>
      </c>
      <c r="N121">
        <v>0.50570999999999999</v>
      </c>
      <c r="O121">
        <v>0.46154800000000001</v>
      </c>
      <c r="P121">
        <v>0.49663099999999999</v>
      </c>
      <c r="Q121">
        <v>0.33570100000000003</v>
      </c>
      <c r="R121">
        <v>0.39406099999999999</v>
      </c>
      <c r="S121">
        <v>0.39114300000000002</v>
      </c>
      <c r="T121">
        <v>0.36446499999999998</v>
      </c>
      <c r="U121">
        <v>0.304261</v>
      </c>
      <c r="V121">
        <v>0.287638</v>
      </c>
      <c r="W121">
        <v>0.26771499999999998</v>
      </c>
      <c r="X121">
        <v>0.25248100000000001</v>
      </c>
      <c r="Y121">
        <v>0.101905</v>
      </c>
      <c r="Z121">
        <v>6.6630999999999996E-2</v>
      </c>
      <c r="AA121">
        <v>6.1516000000000001E-2</v>
      </c>
    </row>
    <row r="122" spans="1:27" x14ac:dyDescent="0.2">
      <c r="A122">
        <v>2015</v>
      </c>
      <c r="B122">
        <v>5</v>
      </c>
      <c r="C122">
        <v>1</v>
      </c>
      <c r="D122">
        <v>6.2911999999999996E-2</v>
      </c>
      <c r="E122">
        <v>8.3950999999999998E-2</v>
      </c>
      <c r="F122">
        <v>7.2304999999999994E-2</v>
      </c>
      <c r="G122">
        <v>5.8215999999999997E-2</v>
      </c>
      <c r="H122">
        <v>4.4367999999999998E-2</v>
      </c>
      <c r="I122">
        <v>3.4098999999999997E-2</v>
      </c>
      <c r="J122">
        <v>1.6111E-2</v>
      </c>
      <c r="K122">
        <v>0</v>
      </c>
      <c r="L122">
        <v>0</v>
      </c>
      <c r="M122">
        <v>1.1773E-2</v>
      </c>
      <c r="N122">
        <v>2.7282000000000001E-2</v>
      </c>
      <c r="O122">
        <v>5.2686999999999998E-2</v>
      </c>
      <c r="P122">
        <v>0.117115</v>
      </c>
      <c r="Q122">
        <v>0.201016</v>
      </c>
      <c r="R122">
        <v>0.29758200000000001</v>
      </c>
      <c r="S122">
        <v>0.38411699999999999</v>
      </c>
      <c r="T122">
        <v>0.457814</v>
      </c>
      <c r="U122">
        <v>0.47694799999999998</v>
      </c>
      <c r="V122">
        <v>0.50373400000000002</v>
      </c>
      <c r="W122">
        <v>0.38738600000000001</v>
      </c>
      <c r="X122">
        <v>0.38472200000000001</v>
      </c>
      <c r="Y122">
        <v>0.209707</v>
      </c>
      <c r="Z122">
        <v>0.28988599999999998</v>
      </c>
      <c r="AA122">
        <v>0.40509800000000001</v>
      </c>
    </row>
    <row r="123" spans="1:27" x14ac:dyDescent="0.2">
      <c r="A123">
        <v>2015</v>
      </c>
      <c r="B123">
        <v>5</v>
      </c>
      <c r="C123">
        <v>2</v>
      </c>
      <c r="D123">
        <v>0.50102599999999997</v>
      </c>
      <c r="E123">
        <v>0.52041499999999996</v>
      </c>
      <c r="F123">
        <v>0.54220999999999997</v>
      </c>
      <c r="G123">
        <v>0.56438999999999995</v>
      </c>
      <c r="H123">
        <v>0.54825599999999997</v>
      </c>
      <c r="I123">
        <v>0.47144900000000001</v>
      </c>
      <c r="J123">
        <v>0.471576</v>
      </c>
      <c r="K123">
        <v>0.667439</v>
      </c>
      <c r="L123">
        <v>0.83069400000000004</v>
      </c>
      <c r="M123">
        <v>0.90174399999999999</v>
      </c>
      <c r="N123">
        <v>0.92058700000000004</v>
      </c>
      <c r="O123">
        <v>0.92434799999999995</v>
      </c>
      <c r="P123">
        <v>0.930365</v>
      </c>
      <c r="Q123">
        <v>0.93890200000000001</v>
      </c>
      <c r="R123">
        <v>0.96032300000000004</v>
      </c>
      <c r="S123">
        <v>0.95030800000000004</v>
      </c>
      <c r="T123">
        <v>0.94294800000000001</v>
      </c>
      <c r="U123">
        <v>0.91179500000000002</v>
      </c>
      <c r="V123">
        <v>0.84696000000000005</v>
      </c>
      <c r="W123">
        <v>0.80440599999999995</v>
      </c>
      <c r="X123">
        <v>0.70001000000000002</v>
      </c>
      <c r="Y123">
        <v>0.615456</v>
      </c>
      <c r="Z123">
        <v>0.55235000000000001</v>
      </c>
      <c r="AA123">
        <v>0.49014999999999997</v>
      </c>
    </row>
    <row r="124" spans="1:27" x14ac:dyDescent="0.2">
      <c r="A124">
        <v>2015</v>
      </c>
      <c r="B124">
        <v>5</v>
      </c>
      <c r="C124">
        <v>3</v>
      </c>
      <c r="D124">
        <v>0.66281299999999999</v>
      </c>
      <c r="E124">
        <v>0.70759899999999998</v>
      </c>
      <c r="F124">
        <v>0.88150099999999998</v>
      </c>
      <c r="G124">
        <v>0.90659900000000004</v>
      </c>
      <c r="H124">
        <v>0.95087900000000003</v>
      </c>
      <c r="I124">
        <v>0.86510299999999996</v>
      </c>
      <c r="J124">
        <v>0.44965300000000002</v>
      </c>
      <c r="K124">
        <v>0.258712</v>
      </c>
      <c r="L124">
        <v>0.14647399999999999</v>
      </c>
      <c r="M124">
        <v>7.6642000000000002E-2</v>
      </c>
      <c r="N124">
        <v>7.6468999999999995E-2</v>
      </c>
      <c r="O124">
        <v>5.4165999999999999E-2</v>
      </c>
      <c r="P124">
        <v>3.5446999999999999E-2</v>
      </c>
      <c r="Q124">
        <v>4.3532000000000001E-2</v>
      </c>
      <c r="R124">
        <v>2.9645999999999999E-2</v>
      </c>
      <c r="S124">
        <v>3.3190999999999998E-2</v>
      </c>
      <c r="T124">
        <v>8.8821999999999998E-2</v>
      </c>
      <c r="U124">
        <v>0.12734300000000001</v>
      </c>
      <c r="V124">
        <v>0.129664</v>
      </c>
      <c r="W124">
        <v>0.15512500000000001</v>
      </c>
      <c r="X124">
        <v>0.23261399999999999</v>
      </c>
      <c r="Y124">
        <v>0.26370500000000002</v>
      </c>
      <c r="Z124">
        <v>0.332395</v>
      </c>
      <c r="AA124">
        <v>0.28561900000000001</v>
      </c>
    </row>
    <row r="125" spans="1:27" x14ac:dyDescent="0.2">
      <c r="A125">
        <v>2015</v>
      </c>
      <c r="B125">
        <v>5</v>
      </c>
      <c r="C125">
        <v>4</v>
      </c>
      <c r="D125">
        <v>0.31321100000000002</v>
      </c>
      <c r="E125">
        <v>0.22340199999999999</v>
      </c>
      <c r="F125">
        <v>0.10437399999999999</v>
      </c>
      <c r="G125">
        <v>7.3221999999999995E-2</v>
      </c>
      <c r="H125">
        <v>5.4400999999999998E-2</v>
      </c>
      <c r="I125">
        <v>5.3998999999999998E-2</v>
      </c>
      <c r="J125">
        <v>0.104543</v>
      </c>
      <c r="K125">
        <v>0.36018499999999998</v>
      </c>
      <c r="L125">
        <v>0.56340100000000004</v>
      </c>
      <c r="M125">
        <v>0.73995200000000005</v>
      </c>
      <c r="N125">
        <v>0.71359799999999995</v>
      </c>
      <c r="O125">
        <v>0.48240899999999998</v>
      </c>
      <c r="P125">
        <v>0.52044900000000005</v>
      </c>
      <c r="Q125">
        <v>0.51581500000000002</v>
      </c>
      <c r="R125">
        <v>0.61494599999999999</v>
      </c>
      <c r="S125">
        <v>0.73180500000000004</v>
      </c>
      <c r="T125">
        <v>0.87549999999999994</v>
      </c>
      <c r="U125">
        <v>0.88553899999999997</v>
      </c>
      <c r="V125">
        <v>0.90447500000000003</v>
      </c>
      <c r="W125">
        <v>0.91627499999999995</v>
      </c>
      <c r="X125">
        <v>0.95789500000000005</v>
      </c>
      <c r="Y125">
        <v>0.95254399999999995</v>
      </c>
      <c r="Z125">
        <v>0.97439900000000002</v>
      </c>
      <c r="AA125">
        <v>0.97074000000000005</v>
      </c>
    </row>
    <row r="126" spans="1:27" x14ac:dyDescent="0.2">
      <c r="A126">
        <v>2015</v>
      </c>
      <c r="B126">
        <v>5</v>
      </c>
      <c r="C126">
        <v>5</v>
      </c>
      <c r="D126">
        <v>0.996834</v>
      </c>
      <c r="E126">
        <v>0.99845300000000003</v>
      </c>
      <c r="F126">
        <v>0.99516700000000002</v>
      </c>
      <c r="G126">
        <v>0.98236000000000001</v>
      </c>
      <c r="H126">
        <v>0.93445699999999998</v>
      </c>
      <c r="I126">
        <v>0.751108</v>
      </c>
      <c r="J126">
        <v>0.38365700000000003</v>
      </c>
      <c r="K126">
        <v>0.21585799999999999</v>
      </c>
      <c r="L126">
        <v>0.23672399999999999</v>
      </c>
      <c r="M126">
        <v>0.224165</v>
      </c>
      <c r="N126">
        <v>0.30221399999999998</v>
      </c>
      <c r="O126">
        <v>0.364257</v>
      </c>
      <c r="P126">
        <v>0.52090199999999998</v>
      </c>
      <c r="Q126">
        <v>0.40484799999999999</v>
      </c>
      <c r="R126">
        <v>0.39180399999999999</v>
      </c>
      <c r="S126">
        <v>0.34885500000000003</v>
      </c>
      <c r="T126">
        <v>0.40922799999999998</v>
      </c>
      <c r="U126">
        <v>0.45033299999999998</v>
      </c>
      <c r="V126">
        <v>0.42317199999999999</v>
      </c>
      <c r="W126">
        <v>0.457208</v>
      </c>
      <c r="X126">
        <v>0.50679099999999999</v>
      </c>
      <c r="Y126">
        <v>0.55451799999999996</v>
      </c>
      <c r="Z126">
        <v>0.569133</v>
      </c>
      <c r="AA126">
        <v>0.48957600000000001</v>
      </c>
    </row>
    <row r="127" spans="1:27" x14ac:dyDescent="0.2">
      <c r="A127">
        <v>2015</v>
      </c>
      <c r="B127">
        <v>5</v>
      </c>
      <c r="C127">
        <v>6</v>
      </c>
      <c r="D127">
        <v>0.56562100000000004</v>
      </c>
      <c r="E127">
        <v>0.80437599999999998</v>
      </c>
      <c r="F127">
        <v>0.86162499999999997</v>
      </c>
      <c r="G127">
        <v>0.88650899999999999</v>
      </c>
      <c r="H127">
        <v>0.86054600000000003</v>
      </c>
      <c r="I127">
        <v>0.68813400000000002</v>
      </c>
      <c r="J127">
        <v>0.63096699999999994</v>
      </c>
      <c r="K127">
        <v>0.63390299999999999</v>
      </c>
      <c r="L127">
        <v>0.59346200000000005</v>
      </c>
      <c r="M127">
        <v>0.68788899999999997</v>
      </c>
      <c r="N127">
        <v>0.87215500000000001</v>
      </c>
      <c r="O127">
        <v>0.91291999999999995</v>
      </c>
      <c r="P127">
        <v>0.95152899999999996</v>
      </c>
      <c r="Q127">
        <v>0.96216299999999999</v>
      </c>
      <c r="R127">
        <v>0.98427299999999995</v>
      </c>
      <c r="S127">
        <v>0.99253199999999997</v>
      </c>
      <c r="T127">
        <v>0.97942600000000002</v>
      </c>
      <c r="U127">
        <v>0.987066</v>
      </c>
      <c r="V127">
        <v>0.99088500000000002</v>
      </c>
      <c r="W127">
        <v>0.96003300000000003</v>
      </c>
      <c r="X127">
        <v>0.86362000000000005</v>
      </c>
      <c r="Y127">
        <v>0.76537699999999997</v>
      </c>
      <c r="Z127">
        <v>0.77324899999999996</v>
      </c>
      <c r="AA127">
        <v>0.78796500000000003</v>
      </c>
    </row>
    <row r="128" spans="1:27" x14ac:dyDescent="0.2">
      <c r="A128">
        <v>2015</v>
      </c>
      <c r="B128">
        <v>5</v>
      </c>
      <c r="C128">
        <v>7</v>
      </c>
      <c r="D128">
        <v>0.71836</v>
      </c>
      <c r="E128">
        <v>0.73311800000000005</v>
      </c>
      <c r="F128">
        <v>0.72580500000000003</v>
      </c>
      <c r="G128">
        <v>0.65412400000000004</v>
      </c>
      <c r="H128">
        <v>0.52522500000000005</v>
      </c>
      <c r="I128">
        <v>0.29251700000000003</v>
      </c>
      <c r="J128">
        <v>0.17127800000000001</v>
      </c>
      <c r="K128">
        <v>0.108225</v>
      </c>
      <c r="L128">
        <v>9.3574000000000004E-2</v>
      </c>
      <c r="M128">
        <v>0.11056299999999999</v>
      </c>
      <c r="N128">
        <v>0.199934</v>
      </c>
      <c r="O128">
        <v>0.31926199999999999</v>
      </c>
      <c r="P128">
        <v>0.36486099999999999</v>
      </c>
      <c r="Q128">
        <v>0.54392600000000002</v>
      </c>
      <c r="R128">
        <v>0.83231200000000005</v>
      </c>
      <c r="S128">
        <v>0.84450199999999997</v>
      </c>
      <c r="T128">
        <v>0.85470299999999999</v>
      </c>
      <c r="U128">
        <v>0.92133100000000001</v>
      </c>
      <c r="V128">
        <v>0.95250999999999997</v>
      </c>
      <c r="W128">
        <v>0.95265599999999995</v>
      </c>
      <c r="X128">
        <v>0.94813599999999998</v>
      </c>
      <c r="Y128">
        <v>0.93833699999999998</v>
      </c>
      <c r="Z128">
        <v>0.95893099999999998</v>
      </c>
      <c r="AA128">
        <v>0.95784599999999998</v>
      </c>
    </row>
    <row r="129" spans="1:27" x14ac:dyDescent="0.2">
      <c r="A129">
        <v>2015</v>
      </c>
      <c r="B129">
        <v>5</v>
      </c>
      <c r="C129">
        <v>8</v>
      </c>
      <c r="D129">
        <v>0.97660400000000003</v>
      </c>
      <c r="E129">
        <v>0.95114299999999996</v>
      </c>
      <c r="F129">
        <v>0.90734400000000004</v>
      </c>
      <c r="G129">
        <v>0.82573799999999997</v>
      </c>
      <c r="H129">
        <v>0.65763499999999997</v>
      </c>
      <c r="I129">
        <v>0.56877200000000006</v>
      </c>
      <c r="J129">
        <v>0.467472</v>
      </c>
      <c r="K129">
        <v>0.28379500000000002</v>
      </c>
      <c r="L129">
        <v>0.14407700000000001</v>
      </c>
      <c r="M129">
        <v>8.7930999999999995E-2</v>
      </c>
      <c r="N129">
        <v>9.4113000000000002E-2</v>
      </c>
      <c r="O129">
        <v>0.11046599999999999</v>
      </c>
      <c r="P129">
        <v>0.104382</v>
      </c>
      <c r="Q129">
        <v>5.1971999999999997E-2</v>
      </c>
      <c r="R129">
        <v>3.4174999999999997E-2</v>
      </c>
      <c r="S129">
        <v>4.3762000000000002E-2</v>
      </c>
      <c r="T129">
        <v>9.3981999999999996E-2</v>
      </c>
      <c r="U129">
        <v>0.120813</v>
      </c>
      <c r="V129">
        <v>0.179503</v>
      </c>
      <c r="W129">
        <v>0.220336</v>
      </c>
      <c r="X129">
        <v>0.30973099999999998</v>
      </c>
      <c r="Y129">
        <v>0.23571900000000001</v>
      </c>
      <c r="Z129">
        <v>0.16723299999999999</v>
      </c>
      <c r="AA129">
        <v>0.18049100000000001</v>
      </c>
    </row>
    <row r="130" spans="1:27" x14ac:dyDescent="0.2">
      <c r="A130">
        <v>2015</v>
      </c>
      <c r="B130">
        <v>5</v>
      </c>
      <c r="C130">
        <v>9</v>
      </c>
      <c r="D130">
        <v>0.19741400000000001</v>
      </c>
      <c r="E130">
        <v>0.18515499999999999</v>
      </c>
      <c r="F130">
        <v>0.14423</v>
      </c>
      <c r="G130">
        <v>8.6986999999999995E-2</v>
      </c>
      <c r="H130">
        <v>4.3756999999999997E-2</v>
      </c>
      <c r="I130">
        <v>7.7029999999999998E-3</v>
      </c>
      <c r="J130">
        <v>0</v>
      </c>
      <c r="K130">
        <v>0</v>
      </c>
      <c r="L130">
        <v>1.1047E-2</v>
      </c>
      <c r="M130">
        <v>4.3206000000000001E-2</v>
      </c>
      <c r="N130">
        <v>9.0721999999999997E-2</v>
      </c>
      <c r="O130">
        <v>0.20432900000000001</v>
      </c>
      <c r="P130">
        <v>0.32196900000000001</v>
      </c>
      <c r="Q130">
        <v>0.37125000000000002</v>
      </c>
      <c r="R130">
        <v>0.43239</v>
      </c>
      <c r="S130">
        <v>0.52860099999999999</v>
      </c>
      <c r="T130">
        <v>0.62719999999999998</v>
      </c>
      <c r="U130">
        <v>0.57816800000000002</v>
      </c>
      <c r="V130">
        <v>0.58206800000000003</v>
      </c>
      <c r="W130">
        <v>0.59429399999999999</v>
      </c>
      <c r="X130">
        <v>0.61014000000000002</v>
      </c>
      <c r="Y130">
        <v>0.55971199999999999</v>
      </c>
      <c r="Z130">
        <v>0.596445</v>
      </c>
      <c r="AA130">
        <v>0.56800899999999999</v>
      </c>
    </row>
    <row r="131" spans="1:27" x14ac:dyDescent="0.2">
      <c r="A131">
        <v>2015</v>
      </c>
      <c r="B131">
        <v>5</v>
      </c>
      <c r="C131">
        <v>10</v>
      </c>
      <c r="D131">
        <v>0.54220400000000002</v>
      </c>
      <c r="E131">
        <v>0.485462</v>
      </c>
      <c r="F131">
        <v>0.42121900000000001</v>
      </c>
      <c r="G131">
        <v>0.31092599999999998</v>
      </c>
      <c r="H131">
        <v>0.219361</v>
      </c>
      <c r="I131">
        <v>0.114524</v>
      </c>
      <c r="J131">
        <v>5.7134999999999998E-2</v>
      </c>
      <c r="K131">
        <v>5.2951999999999999E-2</v>
      </c>
      <c r="L131">
        <v>0.12485</v>
      </c>
      <c r="M131">
        <v>0.20591400000000001</v>
      </c>
      <c r="N131">
        <v>0.258326</v>
      </c>
      <c r="O131">
        <v>0.27805600000000003</v>
      </c>
      <c r="P131">
        <v>0.30060399999999998</v>
      </c>
      <c r="Q131">
        <v>0.26990700000000001</v>
      </c>
      <c r="R131">
        <v>0.31174400000000002</v>
      </c>
      <c r="S131">
        <v>0.36748799999999998</v>
      </c>
      <c r="T131">
        <v>0.43320700000000001</v>
      </c>
      <c r="U131">
        <v>0.48567300000000002</v>
      </c>
      <c r="V131">
        <v>0.51131199999999999</v>
      </c>
      <c r="W131">
        <v>0.55176599999999998</v>
      </c>
      <c r="X131">
        <v>0.59920799999999996</v>
      </c>
      <c r="Y131">
        <v>0.48535400000000001</v>
      </c>
      <c r="Z131">
        <v>0.55520999999999998</v>
      </c>
      <c r="AA131">
        <v>0.55419399999999996</v>
      </c>
    </row>
    <row r="132" spans="1:27" x14ac:dyDescent="0.2">
      <c r="A132">
        <v>2015</v>
      </c>
      <c r="B132">
        <v>5</v>
      </c>
      <c r="C132">
        <v>11</v>
      </c>
      <c r="D132">
        <v>0.59876399999999996</v>
      </c>
      <c r="E132">
        <v>0.64228399999999997</v>
      </c>
      <c r="F132">
        <v>0.69981499999999996</v>
      </c>
      <c r="G132">
        <v>0.71818499999999996</v>
      </c>
      <c r="H132">
        <v>0.72860199999999997</v>
      </c>
      <c r="I132">
        <v>0.54513900000000004</v>
      </c>
      <c r="J132">
        <v>0.60997900000000005</v>
      </c>
      <c r="K132">
        <v>0.75920900000000002</v>
      </c>
      <c r="L132">
        <v>0.90860300000000005</v>
      </c>
      <c r="M132">
        <v>0.97706199999999999</v>
      </c>
      <c r="N132">
        <v>0.99655499999999997</v>
      </c>
      <c r="O132">
        <v>0.99870700000000001</v>
      </c>
      <c r="P132">
        <v>0.99918499999999999</v>
      </c>
      <c r="Q132">
        <v>0.99869399999999997</v>
      </c>
      <c r="R132">
        <v>0.811724</v>
      </c>
      <c r="S132">
        <v>0.58538199999999996</v>
      </c>
      <c r="T132">
        <v>0.382434</v>
      </c>
      <c r="U132">
        <v>0.36275600000000002</v>
      </c>
      <c r="V132">
        <v>0.25267499999999998</v>
      </c>
      <c r="W132">
        <v>0.14394699999999999</v>
      </c>
      <c r="X132">
        <v>9.3778E-2</v>
      </c>
      <c r="Y132">
        <v>8.0527000000000001E-2</v>
      </c>
      <c r="Z132">
        <v>0.12496599999999999</v>
      </c>
      <c r="AA132">
        <v>0.22769700000000001</v>
      </c>
    </row>
    <row r="133" spans="1:27" x14ac:dyDescent="0.2">
      <c r="A133">
        <v>2015</v>
      </c>
      <c r="B133">
        <v>5</v>
      </c>
      <c r="C133">
        <v>12</v>
      </c>
      <c r="D133">
        <v>0.263826</v>
      </c>
      <c r="E133">
        <v>0.40465899999999999</v>
      </c>
      <c r="F133">
        <v>0.51974299999999996</v>
      </c>
      <c r="G133">
        <v>0.66196900000000003</v>
      </c>
      <c r="H133">
        <v>0.83454799999999996</v>
      </c>
      <c r="I133">
        <v>0.75617299999999998</v>
      </c>
      <c r="J133">
        <v>0.58826299999999998</v>
      </c>
      <c r="K133">
        <v>0.50851199999999996</v>
      </c>
      <c r="L133">
        <v>0.90054800000000002</v>
      </c>
      <c r="M133">
        <v>0.80617300000000003</v>
      </c>
      <c r="N133">
        <v>0.78615800000000002</v>
      </c>
      <c r="O133">
        <v>0.77322100000000005</v>
      </c>
      <c r="P133">
        <v>0.84522799999999998</v>
      </c>
      <c r="Q133">
        <v>0.75919599999999998</v>
      </c>
      <c r="R133">
        <v>0.79849300000000001</v>
      </c>
      <c r="S133">
        <v>0.78273599999999999</v>
      </c>
      <c r="T133">
        <v>0.74434100000000003</v>
      </c>
      <c r="U133">
        <v>0.88758300000000001</v>
      </c>
      <c r="V133">
        <v>0.73386600000000002</v>
      </c>
      <c r="W133">
        <v>0.93356399999999995</v>
      </c>
      <c r="X133">
        <v>0.742228</v>
      </c>
      <c r="Y133">
        <v>0.77558700000000003</v>
      </c>
      <c r="Z133">
        <v>0.82979800000000004</v>
      </c>
      <c r="AA133">
        <v>0.72125600000000001</v>
      </c>
    </row>
    <row r="134" spans="1:27" x14ac:dyDescent="0.2">
      <c r="A134">
        <v>2015</v>
      </c>
      <c r="B134">
        <v>5</v>
      </c>
      <c r="C134">
        <v>13</v>
      </c>
      <c r="D134">
        <v>0.72651100000000002</v>
      </c>
      <c r="E134">
        <v>0.67019200000000001</v>
      </c>
      <c r="F134">
        <v>0.66135900000000003</v>
      </c>
      <c r="G134">
        <v>0.69785200000000003</v>
      </c>
      <c r="H134">
        <v>0.71764700000000003</v>
      </c>
      <c r="I134">
        <v>0.74025099999999999</v>
      </c>
      <c r="J134">
        <v>0.81487799999999999</v>
      </c>
      <c r="K134">
        <v>0.90194399999999997</v>
      </c>
      <c r="L134">
        <v>0.95198799999999995</v>
      </c>
      <c r="M134">
        <v>0.98468800000000001</v>
      </c>
      <c r="N134">
        <v>0.96988099999999999</v>
      </c>
      <c r="O134">
        <v>0.94495799999999996</v>
      </c>
      <c r="P134">
        <v>0.94135199999999997</v>
      </c>
      <c r="Q134">
        <v>0.92393700000000001</v>
      </c>
      <c r="R134">
        <v>0.915385</v>
      </c>
      <c r="S134">
        <v>0.87140200000000001</v>
      </c>
      <c r="T134">
        <v>0.77799499999999999</v>
      </c>
      <c r="U134">
        <v>0.70945800000000003</v>
      </c>
      <c r="V134">
        <v>0.58505300000000005</v>
      </c>
      <c r="W134">
        <v>0.50929500000000005</v>
      </c>
      <c r="X134">
        <v>0.51198699999999997</v>
      </c>
      <c r="Y134">
        <v>0.47095599999999999</v>
      </c>
      <c r="Z134">
        <v>0.41019800000000001</v>
      </c>
      <c r="AA134">
        <v>0.25881900000000002</v>
      </c>
    </row>
    <row r="135" spans="1:27" x14ac:dyDescent="0.2">
      <c r="A135">
        <v>2015</v>
      </c>
      <c r="B135">
        <v>5</v>
      </c>
      <c r="C135">
        <v>14</v>
      </c>
      <c r="D135">
        <v>0.26159700000000002</v>
      </c>
      <c r="E135">
        <v>0.25589200000000001</v>
      </c>
      <c r="F135">
        <v>0.22197</v>
      </c>
      <c r="G135">
        <v>0.205043</v>
      </c>
      <c r="H135">
        <v>0.16847799999999999</v>
      </c>
      <c r="I135">
        <v>0.14141300000000001</v>
      </c>
      <c r="J135">
        <v>0.197383</v>
      </c>
      <c r="K135">
        <v>0.15525700000000001</v>
      </c>
      <c r="L135">
        <v>0.15184400000000001</v>
      </c>
      <c r="M135">
        <v>0.14757600000000001</v>
      </c>
      <c r="N135">
        <v>0.147865</v>
      </c>
      <c r="O135">
        <v>0.15285699999999999</v>
      </c>
      <c r="P135">
        <v>0.148234</v>
      </c>
      <c r="Q135">
        <v>0.149642</v>
      </c>
      <c r="R135">
        <v>0.15195400000000001</v>
      </c>
      <c r="S135">
        <v>0.11520900000000001</v>
      </c>
      <c r="T135">
        <v>0.101262</v>
      </c>
      <c r="U135">
        <v>0.11340799999999999</v>
      </c>
      <c r="V135">
        <v>0.16408700000000001</v>
      </c>
      <c r="W135">
        <v>0.20635600000000001</v>
      </c>
      <c r="X135">
        <v>0.23223299999999999</v>
      </c>
      <c r="Y135">
        <v>0.21475</v>
      </c>
      <c r="Z135">
        <v>0.16598399999999999</v>
      </c>
      <c r="AA135">
        <v>0.16655</v>
      </c>
    </row>
    <row r="136" spans="1:27" x14ac:dyDescent="0.2">
      <c r="A136">
        <v>2015</v>
      </c>
      <c r="B136">
        <v>5</v>
      </c>
      <c r="C136">
        <v>15</v>
      </c>
      <c r="D136">
        <v>0.15507699999999999</v>
      </c>
      <c r="E136">
        <v>0.12662799999999999</v>
      </c>
      <c r="F136">
        <v>0.122722</v>
      </c>
      <c r="G136">
        <v>8.6956000000000006E-2</v>
      </c>
      <c r="H136">
        <v>6.5379000000000007E-2</v>
      </c>
      <c r="I136">
        <v>2.9590000000000002E-2</v>
      </c>
      <c r="J136">
        <v>2.1218999999999998E-2</v>
      </c>
      <c r="K136">
        <v>1.3698999999999999E-2</v>
      </c>
      <c r="L136">
        <v>6.2740000000000001E-3</v>
      </c>
      <c r="M136">
        <v>0</v>
      </c>
      <c r="N136">
        <v>6.8459999999999997E-3</v>
      </c>
      <c r="O136">
        <v>3.0821000000000001E-2</v>
      </c>
      <c r="P136">
        <v>6.3256999999999994E-2</v>
      </c>
      <c r="Q136">
        <v>5.9791999999999998E-2</v>
      </c>
      <c r="R136">
        <v>7.7758999999999995E-2</v>
      </c>
      <c r="S136">
        <v>8.5036E-2</v>
      </c>
      <c r="T136">
        <v>0.105145</v>
      </c>
      <c r="U136">
        <v>0.114757</v>
      </c>
      <c r="V136">
        <v>0.113722</v>
      </c>
      <c r="W136">
        <v>9.3298000000000006E-2</v>
      </c>
      <c r="X136">
        <v>0.10289</v>
      </c>
      <c r="Y136">
        <v>8.8219000000000006E-2</v>
      </c>
      <c r="Z136">
        <v>2.7241999999999999E-2</v>
      </c>
      <c r="AA136">
        <v>0</v>
      </c>
    </row>
    <row r="137" spans="1:27" x14ac:dyDescent="0.2">
      <c r="A137">
        <v>2015</v>
      </c>
      <c r="B137">
        <v>5</v>
      </c>
      <c r="C137">
        <v>16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1.7850000000000001E-2</v>
      </c>
      <c r="N137">
        <v>2.1939E-2</v>
      </c>
      <c r="O137">
        <v>2.3571999999999999E-2</v>
      </c>
      <c r="P137">
        <v>3.1907999999999999E-2</v>
      </c>
      <c r="Q137">
        <v>4.6285E-2</v>
      </c>
      <c r="R137">
        <v>7.6730000000000007E-2</v>
      </c>
      <c r="S137">
        <v>9.1388999999999998E-2</v>
      </c>
      <c r="T137">
        <v>8.6942000000000005E-2</v>
      </c>
      <c r="U137">
        <v>7.0930999999999994E-2</v>
      </c>
      <c r="V137">
        <v>7.6619000000000007E-2</v>
      </c>
      <c r="W137">
        <v>5.0731999999999999E-2</v>
      </c>
      <c r="X137">
        <v>6.1870000000000001E-2</v>
      </c>
      <c r="Y137">
        <v>5.8058999999999999E-2</v>
      </c>
      <c r="Z137">
        <v>1.3261999999999999E-2</v>
      </c>
      <c r="AA137">
        <v>0</v>
      </c>
    </row>
    <row r="138" spans="1:27" x14ac:dyDescent="0.2">
      <c r="A138">
        <v>2015</v>
      </c>
      <c r="B138">
        <v>5</v>
      </c>
      <c r="C138">
        <v>17</v>
      </c>
      <c r="D138">
        <v>0</v>
      </c>
      <c r="E138">
        <v>0</v>
      </c>
      <c r="F138">
        <v>0</v>
      </c>
      <c r="G138">
        <v>4.3477000000000002E-2</v>
      </c>
      <c r="H138">
        <v>0.106021</v>
      </c>
      <c r="I138">
        <v>0.11340799999999999</v>
      </c>
      <c r="J138">
        <v>0.174621</v>
      </c>
      <c r="K138">
        <v>0.14297299999999999</v>
      </c>
      <c r="L138">
        <v>0.15704000000000001</v>
      </c>
      <c r="M138">
        <v>0.15920400000000001</v>
      </c>
      <c r="N138">
        <v>0.133101</v>
      </c>
      <c r="O138">
        <v>0.141459</v>
      </c>
      <c r="P138">
        <v>0.154057</v>
      </c>
      <c r="Q138">
        <v>0.16367300000000001</v>
      </c>
      <c r="R138">
        <v>0.17266200000000001</v>
      </c>
      <c r="S138">
        <v>0.124192</v>
      </c>
      <c r="T138">
        <v>0.106407</v>
      </c>
      <c r="U138">
        <v>9.3389E-2</v>
      </c>
      <c r="V138">
        <v>9.1385999999999995E-2</v>
      </c>
      <c r="W138">
        <v>0.104493</v>
      </c>
      <c r="X138">
        <v>8.7332000000000007E-2</v>
      </c>
      <c r="Y138">
        <v>7.6011999999999996E-2</v>
      </c>
      <c r="Z138">
        <v>8.8920000000000006E-3</v>
      </c>
      <c r="AA138">
        <v>0</v>
      </c>
    </row>
    <row r="139" spans="1:27" x14ac:dyDescent="0.2">
      <c r="A139">
        <v>2015</v>
      </c>
      <c r="B139">
        <v>5</v>
      </c>
      <c r="C139">
        <v>18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2.9436E-2</v>
      </c>
      <c r="M139">
        <v>5.1574000000000002E-2</v>
      </c>
      <c r="N139">
        <v>8.2542000000000004E-2</v>
      </c>
      <c r="O139">
        <v>9.6901000000000001E-2</v>
      </c>
      <c r="P139">
        <v>0.13778499999999999</v>
      </c>
      <c r="Q139">
        <v>0.177677</v>
      </c>
      <c r="R139">
        <v>0.23355799999999999</v>
      </c>
      <c r="S139">
        <v>0.246554</v>
      </c>
      <c r="T139">
        <v>0.20444000000000001</v>
      </c>
      <c r="U139">
        <v>0.18820899999999999</v>
      </c>
      <c r="V139">
        <v>0.18959000000000001</v>
      </c>
      <c r="W139">
        <v>0.202186</v>
      </c>
      <c r="X139">
        <v>0.25151000000000001</v>
      </c>
      <c r="Y139">
        <v>0.128607</v>
      </c>
      <c r="Z139">
        <v>4.9584999999999997E-2</v>
      </c>
      <c r="AA139">
        <v>5.7861000000000003E-2</v>
      </c>
    </row>
    <row r="140" spans="1:27" x14ac:dyDescent="0.2">
      <c r="A140">
        <v>2015</v>
      </c>
      <c r="B140">
        <v>5</v>
      </c>
      <c r="C140">
        <v>19</v>
      </c>
      <c r="D140">
        <v>6.2542E-2</v>
      </c>
      <c r="E140">
        <v>6.3173000000000007E-2</v>
      </c>
      <c r="F140">
        <v>4.1800999999999998E-2</v>
      </c>
      <c r="G140">
        <v>4.2154999999999998E-2</v>
      </c>
      <c r="H140">
        <v>3.3348000000000003E-2</v>
      </c>
      <c r="I140">
        <v>3.474E-2</v>
      </c>
      <c r="J140">
        <v>1.7843000000000001E-2</v>
      </c>
      <c r="K140">
        <v>1.0263E-2</v>
      </c>
      <c r="L140">
        <v>2.6879E-2</v>
      </c>
      <c r="M140">
        <v>3.9958E-2</v>
      </c>
      <c r="N140">
        <v>5.7306000000000003E-2</v>
      </c>
      <c r="O140">
        <v>6.9209999999999994E-2</v>
      </c>
      <c r="P140">
        <v>0.12520500000000001</v>
      </c>
      <c r="Q140">
        <v>0.15740799999999999</v>
      </c>
      <c r="R140">
        <v>0.197546</v>
      </c>
      <c r="S140">
        <v>0.20335300000000001</v>
      </c>
      <c r="T140">
        <v>0.21595200000000001</v>
      </c>
      <c r="U140">
        <v>0.13675599999999999</v>
      </c>
      <c r="V140">
        <v>0.13276199999999999</v>
      </c>
      <c r="W140">
        <v>0.125747</v>
      </c>
      <c r="X140">
        <v>0.11927500000000001</v>
      </c>
      <c r="Y140">
        <v>9.2489000000000002E-2</v>
      </c>
      <c r="Z140">
        <v>2.4247999999999999E-2</v>
      </c>
      <c r="AA140">
        <v>9.5069999999999998E-3</v>
      </c>
    </row>
    <row r="141" spans="1:27" x14ac:dyDescent="0.2">
      <c r="A141">
        <v>2015</v>
      </c>
      <c r="B141">
        <v>5</v>
      </c>
      <c r="C141">
        <v>20</v>
      </c>
      <c r="D141">
        <v>2.9526E-2</v>
      </c>
      <c r="E141">
        <v>8.2419999999999993E-3</v>
      </c>
      <c r="F141">
        <v>9.2090000000000002E-3</v>
      </c>
      <c r="G141">
        <v>8.6770000000000007E-3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6.8960000000000002E-3</v>
      </c>
      <c r="O141">
        <v>9.6229999999999996E-3</v>
      </c>
      <c r="P141">
        <v>7.3569999999999998E-3</v>
      </c>
      <c r="Q141">
        <v>7.3340000000000002E-3</v>
      </c>
      <c r="R141">
        <v>6.1060000000000003E-3</v>
      </c>
      <c r="S141">
        <v>0</v>
      </c>
      <c r="T141">
        <v>0</v>
      </c>
      <c r="U141">
        <v>0</v>
      </c>
      <c r="V141">
        <v>0</v>
      </c>
      <c r="W141">
        <v>1.7076000000000001E-2</v>
      </c>
      <c r="X141">
        <v>1.5907999999999999E-2</v>
      </c>
      <c r="Y141">
        <v>0</v>
      </c>
      <c r="Z141">
        <v>1.0529999999999999E-2</v>
      </c>
      <c r="AA141">
        <v>0</v>
      </c>
    </row>
    <row r="142" spans="1:27" x14ac:dyDescent="0.2">
      <c r="A142">
        <v>2015</v>
      </c>
      <c r="B142">
        <v>5</v>
      </c>
      <c r="C142">
        <v>21</v>
      </c>
      <c r="D142">
        <v>0</v>
      </c>
      <c r="E142">
        <v>0</v>
      </c>
      <c r="F142">
        <v>0</v>
      </c>
      <c r="G142">
        <v>9.6930000000000002E-3</v>
      </c>
      <c r="H142">
        <v>4.3778999999999998E-2</v>
      </c>
      <c r="I142">
        <v>6.6779000000000005E-2</v>
      </c>
      <c r="J142">
        <v>6.1853999999999999E-2</v>
      </c>
      <c r="K142">
        <v>4.2082000000000001E-2</v>
      </c>
      <c r="L142">
        <v>7.2559999999999999E-2</v>
      </c>
      <c r="M142">
        <v>3.9702000000000001E-2</v>
      </c>
      <c r="N142">
        <v>2.6190999999999999E-2</v>
      </c>
      <c r="O142">
        <v>1.9887999999999999E-2</v>
      </c>
      <c r="P142">
        <v>4.3962000000000001E-2</v>
      </c>
      <c r="Q142">
        <v>6.5281000000000006E-2</v>
      </c>
      <c r="R142">
        <v>5.9551E-2</v>
      </c>
      <c r="S142">
        <v>4.5113E-2</v>
      </c>
      <c r="T142">
        <v>1.1717E-2</v>
      </c>
      <c r="U142">
        <v>3.8658999999999999E-2</v>
      </c>
      <c r="V142">
        <v>5.5440999999999997E-2</v>
      </c>
      <c r="W142">
        <v>3.1698999999999998E-2</v>
      </c>
      <c r="X142">
        <v>4.9863999999999999E-2</v>
      </c>
      <c r="Y142">
        <v>4.4394999999999997E-2</v>
      </c>
      <c r="Z142">
        <v>1.0983E-2</v>
      </c>
      <c r="AA142">
        <v>0</v>
      </c>
    </row>
    <row r="143" spans="1:27" x14ac:dyDescent="0.2">
      <c r="A143">
        <v>2015</v>
      </c>
      <c r="B143">
        <v>5</v>
      </c>
      <c r="C143">
        <v>22</v>
      </c>
      <c r="D143">
        <v>9.2010000000000008E-3</v>
      </c>
      <c r="E143">
        <v>3.1477999999999999E-2</v>
      </c>
      <c r="F143">
        <v>6.3825999999999994E-2</v>
      </c>
      <c r="G143">
        <v>6.4742999999999995E-2</v>
      </c>
      <c r="H143">
        <v>6.1947000000000002E-2</v>
      </c>
      <c r="I143">
        <v>9.1909999999999995E-3</v>
      </c>
      <c r="J143">
        <v>7.5599999999999999E-3</v>
      </c>
      <c r="K143">
        <v>0</v>
      </c>
      <c r="L143">
        <v>0</v>
      </c>
      <c r="M143">
        <v>1.6951000000000001E-2</v>
      </c>
      <c r="N143">
        <v>4.9417000000000003E-2</v>
      </c>
      <c r="O143">
        <v>3.9649999999999998E-2</v>
      </c>
      <c r="P143">
        <v>3.8091E-2</v>
      </c>
      <c r="Q143">
        <v>5.1573000000000001E-2</v>
      </c>
      <c r="R143">
        <v>7.3585999999999999E-2</v>
      </c>
      <c r="S143">
        <v>5.1007999999999998E-2</v>
      </c>
      <c r="T143">
        <v>4.1621999999999999E-2</v>
      </c>
      <c r="U143">
        <v>3.7850000000000002E-2</v>
      </c>
      <c r="V143">
        <v>3.5124000000000002E-2</v>
      </c>
      <c r="W143">
        <v>3.2564999999999997E-2</v>
      </c>
      <c r="X143">
        <v>5.1707000000000003E-2</v>
      </c>
      <c r="Y143">
        <v>4.8585999999999997E-2</v>
      </c>
      <c r="Z143">
        <v>0</v>
      </c>
      <c r="AA143">
        <v>0</v>
      </c>
    </row>
    <row r="144" spans="1:27" x14ac:dyDescent="0.2">
      <c r="A144">
        <v>2015</v>
      </c>
      <c r="B144">
        <v>5</v>
      </c>
      <c r="C144">
        <v>23</v>
      </c>
      <c r="D144">
        <v>9.7560000000000008E-3</v>
      </c>
      <c r="E144">
        <v>0</v>
      </c>
      <c r="F144">
        <v>0</v>
      </c>
      <c r="G144">
        <v>1.7028000000000001E-2</v>
      </c>
      <c r="H144">
        <v>5.1253E-2</v>
      </c>
      <c r="I144">
        <v>7.2303000000000006E-2</v>
      </c>
      <c r="J144">
        <v>0.13157199999999999</v>
      </c>
      <c r="K144">
        <v>0.139816</v>
      </c>
      <c r="L144">
        <v>0.186006</v>
      </c>
      <c r="M144">
        <v>0.213759</v>
      </c>
      <c r="N144">
        <v>0.28581800000000002</v>
      </c>
      <c r="O144">
        <v>0.295566</v>
      </c>
      <c r="P144">
        <v>0.31710700000000003</v>
      </c>
      <c r="Q144">
        <v>0.36247099999999999</v>
      </c>
      <c r="R144">
        <v>0.417377</v>
      </c>
      <c r="S144">
        <v>0.474138</v>
      </c>
      <c r="T144">
        <v>0.51959</v>
      </c>
      <c r="U144">
        <v>0.50413200000000002</v>
      </c>
      <c r="V144">
        <v>0.46653899999999998</v>
      </c>
      <c r="W144">
        <v>0.37889600000000001</v>
      </c>
      <c r="X144">
        <v>0.25565100000000002</v>
      </c>
      <c r="Y144">
        <v>0.14854200000000001</v>
      </c>
      <c r="Z144">
        <v>2.7456000000000001E-2</v>
      </c>
      <c r="AA144">
        <v>0</v>
      </c>
    </row>
    <row r="145" spans="1:27" x14ac:dyDescent="0.2">
      <c r="A145">
        <v>2015</v>
      </c>
      <c r="B145">
        <v>5</v>
      </c>
      <c r="C145">
        <v>24</v>
      </c>
      <c r="D145">
        <v>0</v>
      </c>
      <c r="E145">
        <v>0</v>
      </c>
      <c r="F145">
        <v>0</v>
      </c>
      <c r="G145">
        <v>3.9820000000000001E-2</v>
      </c>
      <c r="H145">
        <v>7.9187999999999995E-2</v>
      </c>
      <c r="I145">
        <v>0.16103799999999999</v>
      </c>
      <c r="J145">
        <v>0.34695199999999998</v>
      </c>
      <c r="K145">
        <v>0.35335899999999998</v>
      </c>
      <c r="L145">
        <v>0.398339</v>
      </c>
      <c r="M145">
        <v>0.43998399999999999</v>
      </c>
      <c r="N145">
        <v>0.46922199999999997</v>
      </c>
      <c r="O145">
        <v>0.40468799999999999</v>
      </c>
      <c r="P145">
        <v>0.32358100000000001</v>
      </c>
      <c r="Q145">
        <v>0.30696000000000001</v>
      </c>
      <c r="R145">
        <v>0.288047</v>
      </c>
      <c r="S145">
        <v>0.24274499999999999</v>
      </c>
      <c r="T145">
        <v>0.18454200000000001</v>
      </c>
      <c r="U145">
        <v>9.0971999999999997E-2</v>
      </c>
      <c r="V145">
        <v>6.4805000000000001E-2</v>
      </c>
      <c r="W145">
        <v>7.7137999999999998E-2</v>
      </c>
      <c r="X145">
        <v>9.6254000000000006E-2</v>
      </c>
      <c r="Y145">
        <v>0.18906400000000001</v>
      </c>
      <c r="Z145">
        <v>0.17184099999999999</v>
      </c>
      <c r="AA145">
        <v>0.161519</v>
      </c>
    </row>
    <row r="146" spans="1:27" x14ac:dyDescent="0.2">
      <c r="A146">
        <v>2015</v>
      </c>
      <c r="B146">
        <v>5</v>
      </c>
      <c r="C146">
        <v>25</v>
      </c>
      <c r="D146">
        <v>0.119936</v>
      </c>
      <c r="E146">
        <v>5.3377000000000001E-2</v>
      </c>
      <c r="F146">
        <v>1.9380000000000001E-2</v>
      </c>
      <c r="G146">
        <v>3.039E-2</v>
      </c>
      <c r="H146">
        <v>3.4755000000000001E-2</v>
      </c>
      <c r="I146">
        <v>0.10652300000000001</v>
      </c>
      <c r="J146">
        <v>0.19789100000000001</v>
      </c>
      <c r="K146">
        <v>0.27091799999999999</v>
      </c>
      <c r="L146">
        <v>0.30454599999999998</v>
      </c>
      <c r="M146">
        <v>0.29071999999999998</v>
      </c>
      <c r="N146">
        <v>0.243953</v>
      </c>
      <c r="O146">
        <v>0.191798</v>
      </c>
      <c r="P146">
        <v>0.157226</v>
      </c>
      <c r="Q146">
        <v>9.9569000000000005E-2</v>
      </c>
      <c r="R146">
        <v>3.8061999999999999E-2</v>
      </c>
      <c r="S146">
        <v>1.3233999999999999E-2</v>
      </c>
      <c r="T146">
        <v>0</v>
      </c>
      <c r="U146">
        <v>6.6860000000000001E-3</v>
      </c>
      <c r="V146">
        <v>2.5211000000000001E-2</v>
      </c>
      <c r="W146">
        <v>4.4898E-2</v>
      </c>
      <c r="X146">
        <v>5.7384999999999999E-2</v>
      </c>
      <c r="Y146">
        <v>3.2224000000000003E-2</v>
      </c>
      <c r="Z146">
        <v>4.4907000000000002E-2</v>
      </c>
      <c r="AA146">
        <v>8.0947000000000005E-2</v>
      </c>
    </row>
    <row r="147" spans="1:27" x14ac:dyDescent="0.2">
      <c r="A147">
        <v>2015</v>
      </c>
      <c r="B147">
        <v>5</v>
      </c>
      <c r="C147">
        <v>26</v>
      </c>
      <c r="D147">
        <v>9.6904000000000004E-2</v>
      </c>
      <c r="E147">
        <v>0.15923599999999999</v>
      </c>
      <c r="F147">
        <v>0.10823199999999999</v>
      </c>
      <c r="G147">
        <v>6.9367999999999999E-2</v>
      </c>
      <c r="H147">
        <v>6.5514000000000003E-2</v>
      </c>
      <c r="I147">
        <v>0.140016</v>
      </c>
      <c r="J147">
        <v>0.28408899999999998</v>
      </c>
      <c r="K147">
        <v>0.68042599999999998</v>
      </c>
      <c r="L147">
        <v>0.86326499999999995</v>
      </c>
      <c r="M147">
        <v>0.976294</v>
      </c>
      <c r="N147">
        <v>0.93071499999999996</v>
      </c>
      <c r="O147">
        <v>0.82216199999999995</v>
      </c>
      <c r="P147">
        <v>0.82795700000000005</v>
      </c>
      <c r="Q147">
        <v>0.82137800000000005</v>
      </c>
      <c r="R147">
        <v>0.77161900000000005</v>
      </c>
      <c r="S147">
        <v>0.760162</v>
      </c>
      <c r="T147">
        <v>0.69548200000000004</v>
      </c>
      <c r="U147">
        <v>0.72505299999999995</v>
      </c>
      <c r="V147">
        <v>0.69930599999999998</v>
      </c>
      <c r="W147">
        <v>0.65278099999999994</v>
      </c>
      <c r="X147">
        <v>0.62378500000000003</v>
      </c>
      <c r="Y147">
        <v>0.50181100000000001</v>
      </c>
      <c r="Z147">
        <v>0.55814299999999994</v>
      </c>
      <c r="AA147">
        <v>0.57300099999999998</v>
      </c>
    </row>
    <row r="148" spans="1:27" x14ac:dyDescent="0.2">
      <c r="A148">
        <v>2015</v>
      </c>
      <c r="B148">
        <v>5</v>
      </c>
      <c r="C148">
        <v>27</v>
      </c>
      <c r="D148">
        <v>0.49926100000000001</v>
      </c>
      <c r="E148">
        <v>0.483352</v>
      </c>
      <c r="F148">
        <v>0.47682600000000003</v>
      </c>
      <c r="G148">
        <v>0.48905700000000002</v>
      </c>
      <c r="H148">
        <v>0.47441</v>
      </c>
      <c r="I148">
        <v>0.33336300000000002</v>
      </c>
      <c r="J148">
        <v>0.43736999999999998</v>
      </c>
      <c r="K148">
        <v>0.53136499999999998</v>
      </c>
      <c r="L148">
        <v>0.54775499999999999</v>
      </c>
      <c r="M148">
        <v>0.60599700000000001</v>
      </c>
      <c r="N148">
        <v>0.58162800000000003</v>
      </c>
      <c r="O148">
        <v>0.59324200000000005</v>
      </c>
      <c r="P148">
        <v>0.58407299999999995</v>
      </c>
      <c r="Q148">
        <v>0.61480500000000005</v>
      </c>
      <c r="R148">
        <v>0.67182699999999995</v>
      </c>
      <c r="S148">
        <v>0.65089699999999995</v>
      </c>
      <c r="T148">
        <v>0.607962</v>
      </c>
      <c r="U148">
        <v>0.56562999999999997</v>
      </c>
      <c r="V148">
        <v>0.53650299999999995</v>
      </c>
      <c r="W148">
        <v>0.55102499999999999</v>
      </c>
      <c r="X148">
        <v>0.52893699999999999</v>
      </c>
      <c r="Y148">
        <v>0.50805299999999998</v>
      </c>
      <c r="Z148">
        <v>0.41317399999999999</v>
      </c>
      <c r="AA148">
        <v>0.27511200000000002</v>
      </c>
    </row>
    <row r="149" spans="1:27" x14ac:dyDescent="0.2">
      <c r="A149">
        <v>2015</v>
      </c>
      <c r="B149">
        <v>5</v>
      </c>
      <c r="C149">
        <v>28</v>
      </c>
      <c r="D149">
        <v>0.20131299999999999</v>
      </c>
      <c r="E149">
        <v>0.13394700000000001</v>
      </c>
      <c r="F149">
        <v>0.101609</v>
      </c>
      <c r="G149">
        <v>6.9956000000000004E-2</v>
      </c>
      <c r="H149">
        <v>6.5457000000000001E-2</v>
      </c>
      <c r="I149">
        <v>8.3652000000000004E-2</v>
      </c>
      <c r="J149">
        <v>9.7915000000000002E-2</v>
      </c>
      <c r="K149">
        <v>0.112734</v>
      </c>
      <c r="L149">
        <v>0.138214</v>
      </c>
      <c r="M149">
        <v>0.14447199999999999</v>
      </c>
      <c r="N149">
        <v>0.17302400000000001</v>
      </c>
      <c r="O149">
        <v>0.17934</v>
      </c>
      <c r="P149">
        <v>0.22495100000000001</v>
      </c>
      <c r="Q149">
        <v>0.23532800000000001</v>
      </c>
      <c r="R149">
        <v>0.242725</v>
      </c>
      <c r="S149">
        <v>0.25700299999999998</v>
      </c>
      <c r="T149">
        <v>0.216451</v>
      </c>
      <c r="U149">
        <v>0.175788</v>
      </c>
      <c r="V149">
        <v>0.135381</v>
      </c>
      <c r="W149">
        <v>9.9682000000000007E-2</v>
      </c>
      <c r="X149">
        <v>8.8748999999999995E-2</v>
      </c>
      <c r="Y149">
        <v>0.15825400000000001</v>
      </c>
      <c r="Z149">
        <v>0.21998999999999999</v>
      </c>
      <c r="AA149">
        <v>0.16570199999999999</v>
      </c>
    </row>
    <row r="150" spans="1:27" x14ac:dyDescent="0.2">
      <c r="A150">
        <v>2015</v>
      </c>
      <c r="B150">
        <v>5</v>
      </c>
      <c r="C150">
        <v>29</v>
      </c>
      <c r="D150">
        <v>9.0215000000000004E-2</v>
      </c>
      <c r="E150">
        <v>9.3602000000000005E-2</v>
      </c>
      <c r="F150">
        <v>7.4188000000000004E-2</v>
      </c>
      <c r="G150">
        <v>0.109717</v>
      </c>
      <c r="H150">
        <v>0.10165299999999999</v>
      </c>
      <c r="I150">
        <v>0.16950200000000001</v>
      </c>
      <c r="J150">
        <v>0.22167000000000001</v>
      </c>
      <c r="K150">
        <v>0.25942999999999999</v>
      </c>
      <c r="L150">
        <v>0.29008200000000001</v>
      </c>
      <c r="M150">
        <v>0.24891199999999999</v>
      </c>
      <c r="N150">
        <v>0.190414</v>
      </c>
      <c r="O150">
        <v>0.27403899999999998</v>
      </c>
      <c r="P150">
        <v>0.34462700000000002</v>
      </c>
      <c r="Q150">
        <v>0.47425099999999998</v>
      </c>
      <c r="R150">
        <v>0.435166</v>
      </c>
      <c r="S150">
        <v>0.38722699999999999</v>
      </c>
      <c r="T150">
        <v>0.41439500000000001</v>
      </c>
      <c r="U150">
        <v>0.382969</v>
      </c>
      <c r="V150">
        <v>0.36856100000000003</v>
      </c>
      <c r="W150">
        <v>0.34359800000000001</v>
      </c>
      <c r="X150">
        <v>0.30319099999999999</v>
      </c>
      <c r="Y150">
        <v>0.28654499999999999</v>
      </c>
      <c r="Z150">
        <v>0.22439999999999999</v>
      </c>
      <c r="AA150">
        <v>0.14333199999999999</v>
      </c>
    </row>
    <row r="151" spans="1:27" x14ac:dyDescent="0.2">
      <c r="A151">
        <v>2015</v>
      </c>
      <c r="B151">
        <v>5</v>
      </c>
      <c r="C151">
        <v>30</v>
      </c>
      <c r="D151">
        <v>4.6456999999999998E-2</v>
      </c>
      <c r="E151">
        <v>4.274E-2</v>
      </c>
      <c r="F151">
        <v>3.925E-2</v>
      </c>
      <c r="G151">
        <v>1.0305999999999999E-2</v>
      </c>
      <c r="H151">
        <v>2.8885000000000001E-2</v>
      </c>
      <c r="I151">
        <v>5.5801999999999997E-2</v>
      </c>
      <c r="J151">
        <v>5.9639999999999999E-2</v>
      </c>
      <c r="K151">
        <v>5.8652999999999997E-2</v>
      </c>
      <c r="L151">
        <v>4.8863999999999998E-2</v>
      </c>
      <c r="M151">
        <v>2.8115999999999999E-2</v>
      </c>
      <c r="N151">
        <v>5.7381000000000001E-2</v>
      </c>
      <c r="O151">
        <v>4.8150999999999999E-2</v>
      </c>
      <c r="P151">
        <v>4.2688999999999998E-2</v>
      </c>
      <c r="Q151">
        <v>1.636E-2</v>
      </c>
      <c r="R151">
        <v>0</v>
      </c>
      <c r="S151">
        <v>0</v>
      </c>
      <c r="T151">
        <v>7.6030000000000004E-3</v>
      </c>
      <c r="U151">
        <v>8.1820000000000004E-2</v>
      </c>
      <c r="V151">
        <v>0.50537200000000004</v>
      </c>
      <c r="W151">
        <v>0.80026600000000003</v>
      </c>
      <c r="X151">
        <v>0.92814700000000006</v>
      </c>
      <c r="Y151">
        <v>0.98344500000000001</v>
      </c>
      <c r="Z151">
        <v>0.97346299999999997</v>
      </c>
      <c r="AA151">
        <v>0.98606799999999994</v>
      </c>
    </row>
    <row r="152" spans="1:27" x14ac:dyDescent="0.2">
      <c r="A152">
        <v>2015</v>
      </c>
      <c r="B152">
        <v>5</v>
      </c>
      <c r="C152">
        <v>31</v>
      </c>
      <c r="D152">
        <v>0.996726</v>
      </c>
      <c r="E152">
        <v>0.99375100000000005</v>
      </c>
      <c r="F152">
        <v>0.99152099999999999</v>
      </c>
      <c r="G152">
        <v>0.98900699999999997</v>
      </c>
      <c r="H152">
        <v>0.99260499999999996</v>
      </c>
      <c r="I152">
        <v>0.99082099999999995</v>
      </c>
      <c r="J152">
        <v>0.98735399999999995</v>
      </c>
      <c r="K152">
        <v>0.98065500000000005</v>
      </c>
      <c r="L152">
        <v>0.96804299999999999</v>
      </c>
      <c r="M152">
        <v>0.93313800000000002</v>
      </c>
      <c r="N152">
        <v>0.892706</v>
      </c>
      <c r="O152">
        <v>0.81156600000000001</v>
      </c>
      <c r="P152">
        <v>0.66547599999999996</v>
      </c>
      <c r="Q152">
        <v>0.53762299999999996</v>
      </c>
      <c r="R152">
        <v>0.43045899999999998</v>
      </c>
      <c r="S152">
        <v>0.45456099999999999</v>
      </c>
      <c r="T152">
        <v>0.44609700000000002</v>
      </c>
      <c r="U152">
        <v>0.44802399999999998</v>
      </c>
      <c r="V152">
        <v>0.46098099999999997</v>
      </c>
      <c r="W152">
        <v>0.35948600000000003</v>
      </c>
      <c r="X152">
        <v>0.25448100000000001</v>
      </c>
      <c r="Y152">
        <v>0.173064</v>
      </c>
      <c r="Z152">
        <v>0.144648</v>
      </c>
      <c r="AA152">
        <v>0.170463</v>
      </c>
    </row>
    <row r="153" spans="1:27" x14ac:dyDescent="0.2">
      <c r="A153">
        <v>2015</v>
      </c>
      <c r="B153">
        <v>6</v>
      </c>
      <c r="C153">
        <v>1</v>
      </c>
      <c r="D153">
        <v>0.15110499999999999</v>
      </c>
      <c r="E153">
        <v>0.14263600000000001</v>
      </c>
      <c r="F153">
        <v>0.11879000000000001</v>
      </c>
      <c r="G153">
        <v>0.112619</v>
      </c>
      <c r="H153">
        <v>0.109096</v>
      </c>
      <c r="I153">
        <v>8.1168000000000004E-2</v>
      </c>
      <c r="J153">
        <v>8.1928000000000001E-2</v>
      </c>
      <c r="K153">
        <v>3.7726000000000003E-2</v>
      </c>
      <c r="L153">
        <v>1.7257000000000002E-2</v>
      </c>
      <c r="M153">
        <v>1.1280999999999999E-2</v>
      </c>
      <c r="N153">
        <v>3.4435E-2</v>
      </c>
      <c r="O153">
        <v>4.9000000000000002E-2</v>
      </c>
      <c r="P153">
        <v>4.0904999999999997E-2</v>
      </c>
      <c r="Q153">
        <v>5.6965000000000002E-2</v>
      </c>
      <c r="R153">
        <v>5.2668E-2</v>
      </c>
      <c r="S153">
        <v>2.7511000000000001E-2</v>
      </c>
      <c r="T153">
        <v>4.1348000000000003E-2</v>
      </c>
      <c r="U153">
        <v>4.8292000000000002E-2</v>
      </c>
      <c r="V153">
        <v>2.6769999999999999E-2</v>
      </c>
      <c r="W153">
        <v>3.8848000000000001E-2</v>
      </c>
      <c r="X153">
        <v>7.2400000000000006E-2</v>
      </c>
      <c r="Y153">
        <v>0.102661</v>
      </c>
      <c r="Z153">
        <v>5.0437000000000003E-2</v>
      </c>
      <c r="AA153">
        <v>2.4861000000000001E-2</v>
      </c>
    </row>
    <row r="154" spans="1:27" x14ac:dyDescent="0.2">
      <c r="A154">
        <v>2015</v>
      </c>
      <c r="B154">
        <v>6</v>
      </c>
      <c r="C154">
        <v>2</v>
      </c>
      <c r="D154">
        <v>3.2708000000000001E-2</v>
      </c>
      <c r="E154">
        <v>2.7061999999999999E-2</v>
      </c>
      <c r="F154">
        <v>6.7840000000000001E-3</v>
      </c>
      <c r="G154">
        <v>0</v>
      </c>
      <c r="H154">
        <v>0</v>
      </c>
      <c r="I154">
        <v>0</v>
      </c>
      <c r="J154">
        <v>1.4959999999999999E-2</v>
      </c>
      <c r="K154">
        <v>5.0566E-2</v>
      </c>
      <c r="L154">
        <v>9.5370999999999997E-2</v>
      </c>
      <c r="M154">
        <v>0.189833</v>
      </c>
      <c r="N154">
        <v>0.221888</v>
      </c>
      <c r="O154">
        <v>0.20033699999999999</v>
      </c>
      <c r="P154">
        <v>0.219249</v>
      </c>
      <c r="Q154">
        <v>0.26024199999999997</v>
      </c>
      <c r="R154">
        <v>0.31810899999999998</v>
      </c>
      <c r="S154">
        <v>0.247974</v>
      </c>
      <c r="T154">
        <v>0.25070900000000002</v>
      </c>
      <c r="U154">
        <v>0.24834800000000001</v>
      </c>
      <c r="V154">
        <v>0.25092399999999998</v>
      </c>
      <c r="W154">
        <v>0.29042899999999999</v>
      </c>
      <c r="X154">
        <v>0.30381000000000002</v>
      </c>
      <c r="Y154">
        <v>0.18490200000000001</v>
      </c>
      <c r="Z154">
        <v>3.5668999999999999E-2</v>
      </c>
      <c r="AA154">
        <v>6.8556000000000006E-2</v>
      </c>
    </row>
    <row r="155" spans="1:27" x14ac:dyDescent="0.2">
      <c r="A155">
        <v>2015</v>
      </c>
      <c r="B155">
        <v>6</v>
      </c>
      <c r="C155">
        <v>3</v>
      </c>
      <c r="D155">
        <v>4.7146E-2</v>
      </c>
      <c r="E155">
        <v>3.2799000000000002E-2</v>
      </c>
      <c r="F155">
        <v>1.5436E-2</v>
      </c>
      <c r="G155">
        <v>8.3379999999999999E-3</v>
      </c>
      <c r="H155">
        <v>7.4079999999999997E-3</v>
      </c>
      <c r="I155">
        <v>8.175E-3</v>
      </c>
      <c r="J155">
        <v>1.0331999999999999E-2</v>
      </c>
      <c r="K155">
        <v>1.0296E-2</v>
      </c>
      <c r="L155">
        <v>1.7066999999999999E-2</v>
      </c>
      <c r="M155">
        <v>2.2162000000000001E-2</v>
      </c>
      <c r="N155">
        <v>1.0099E-2</v>
      </c>
      <c r="O155">
        <v>1.1075E-2</v>
      </c>
      <c r="P155">
        <v>1.09E-2</v>
      </c>
      <c r="Q155">
        <v>1.8513000000000002E-2</v>
      </c>
      <c r="R155">
        <v>1.6857E-2</v>
      </c>
      <c r="S155">
        <v>2.5411E-2</v>
      </c>
      <c r="T155">
        <v>3.4384999999999999E-2</v>
      </c>
      <c r="U155">
        <v>3.2229000000000001E-2</v>
      </c>
      <c r="V155">
        <v>2.6720000000000001E-2</v>
      </c>
      <c r="W155">
        <v>4.0606999999999997E-2</v>
      </c>
      <c r="X155">
        <v>4.8669999999999998E-2</v>
      </c>
      <c r="Y155">
        <v>1.7302999999999999E-2</v>
      </c>
      <c r="Z155">
        <v>0</v>
      </c>
      <c r="AA155">
        <v>0</v>
      </c>
    </row>
    <row r="156" spans="1:27" x14ac:dyDescent="0.2">
      <c r="A156">
        <v>2015</v>
      </c>
      <c r="B156">
        <v>6</v>
      </c>
      <c r="C156">
        <v>4</v>
      </c>
      <c r="D156">
        <v>0</v>
      </c>
      <c r="E156">
        <v>0</v>
      </c>
      <c r="F156">
        <v>0</v>
      </c>
      <c r="G156">
        <v>2.9302000000000002E-2</v>
      </c>
      <c r="H156">
        <v>5.4331999999999998E-2</v>
      </c>
      <c r="I156">
        <v>6.2851000000000004E-2</v>
      </c>
      <c r="J156">
        <v>8.1180000000000002E-2</v>
      </c>
      <c r="K156">
        <v>2.7913E-2</v>
      </c>
      <c r="L156">
        <v>4.0182000000000002E-2</v>
      </c>
      <c r="M156">
        <v>3.9301000000000003E-2</v>
      </c>
      <c r="N156">
        <v>3.5298000000000003E-2</v>
      </c>
      <c r="O156">
        <v>3.993E-2</v>
      </c>
      <c r="P156">
        <v>8.5171999999999998E-2</v>
      </c>
      <c r="Q156">
        <v>9.2742000000000005E-2</v>
      </c>
      <c r="R156">
        <v>7.7130000000000004E-2</v>
      </c>
      <c r="S156">
        <v>4.6375E-2</v>
      </c>
      <c r="T156">
        <v>5.7952999999999998E-2</v>
      </c>
      <c r="U156">
        <v>4.5346999999999998E-2</v>
      </c>
      <c r="V156">
        <v>5.1597999999999998E-2</v>
      </c>
      <c r="W156">
        <v>5.8723999999999998E-2</v>
      </c>
      <c r="X156">
        <v>6.3868999999999995E-2</v>
      </c>
      <c r="Y156">
        <v>6.2444E-2</v>
      </c>
      <c r="Z156">
        <v>0</v>
      </c>
      <c r="AA156">
        <v>0</v>
      </c>
    </row>
    <row r="157" spans="1:27" x14ac:dyDescent="0.2">
      <c r="A157">
        <v>2015</v>
      </c>
      <c r="B157">
        <v>6</v>
      </c>
      <c r="C157">
        <v>5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1.4926E-2</v>
      </c>
      <c r="K157">
        <v>7.4409999999999997E-3</v>
      </c>
      <c r="L157">
        <v>0</v>
      </c>
      <c r="M157">
        <v>7.7320000000000002E-3</v>
      </c>
      <c r="N157">
        <v>1.6542000000000001E-2</v>
      </c>
      <c r="O157">
        <v>4.9952999999999997E-2</v>
      </c>
      <c r="P157">
        <v>9.2942999999999998E-2</v>
      </c>
      <c r="Q157">
        <v>9.6664E-2</v>
      </c>
      <c r="R157">
        <v>0.109669</v>
      </c>
      <c r="S157">
        <v>0.112718</v>
      </c>
      <c r="T157">
        <v>0.12067700000000001</v>
      </c>
      <c r="U157">
        <v>0.12814</v>
      </c>
      <c r="V157">
        <v>0.146871</v>
      </c>
      <c r="W157">
        <v>0.16481899999999999</v>
      </c>
      <c r="X157">
        <v>0.15690000000000001</v>
      </c>
      <c r="Y157">
        <v>0.13777400000000001</v>
      </c>
      <c r="Z157">
        <v>0.11586299999999999</v>
      </c>
      <c r="AA157">
        <v>7.7284000000000005E-2</v>
      </c>
    </row>
    <row r="158" spans="1:27" x14ac:dyDescent="0.2">
      <c r="A158">
        <v>2015</v>
      </c>
      <c r="B158">
        <v>6</v>
      </c>
      <c r="C158">
        <v>6</v>
      </c>
      <c r="D158">
        <v>7.9143000000000005E-2</v>
      </c>
      <c r="E158">
        <v>9.7033999999999995E-2</v>
      </c>
      <c r="F158">
        <v>0.109998</v>
      </c>
      <c r="G158">
        <v>0.10521999999999999</v>
      </c>
      <c r="H158">
        <v>0.103773</v>
      </c>
      <c r="I158">
        <v>0.14598700000000001</v>
      </c>
      <c r="J158">
        <v>0.17188100000000001</v>
      </c>
      <c r="K158">
        <v>0.19341900000000001</v>
      </c>
      <c r="L158">
        <v>0.19844300000000001</v>
      </c>
      <c r="M158">
        <v>0.36349500000000001</v>
      </c>
      <c r="N158">
        <v>0.54465399999999997</v>
      </c>
      <c r="O158">
        <v>0.62767300000000004</v>
      </c>
      <c r="P158">
        <v>0.65731899999999999</v>
      </c>
      <c r="Q158">
        <v>0.62674600000000003</v>
      </c>
      <c r="R158">
        <v>0.65833699999999995</v>
      </c>
      <c r="S158">
        <v>0.71799900000000005</v>
      </c>
      <c r="T158">
        <v>0.75886799999999999</v>
      </c>
      <c r="U158">
        <v>0.71738999999999997</v>
      </c>
      <c r="V158">
        <v>0.57880200000000004</v>
      </c>
      <c r="W158">
        <v>0.43406899999999998</v>
      </c>
      <c r="X158">
        <v>0.37968600000000002</v>
      </c>
      <c r="Y158">
        <v>0.28938799999999998</v>
      </c>
      <c r="Z158">
        <v>0.37059599999999998</v>
      </c>
      <c r="AA158">
        <v>0.42156100000000002</v>
      </c>
    </row>
    <row r="159" spans="1:27" x14ac:dyDescent="0.2">
      <c r="A159">
        <v>2015</v>
      </c>
      <c r="B159">
        <v>6</v>
      </c>
      <c r="C159">
        <v>7</v>
      </c>
      <c r="D159">
        <v>0.36574499999999999</v>
      </c>
      <c r="E159">
        <v>0.35566999999999999</v>
      </c>
      <c r="F159">
        <v>0.37110700000000002</v>
      </c>
      <c r="G159">
        <v>0.35838900000000001</v>
      </c>
      <c r="H159">
        <v>0.37279099999999998</v>
      </c>
      <c r="I159">
        <v>0.227127</v>
      </c>
      <c r="J159">
        <v>0.210115</v>
      </c>
      <c r="K159">
        <v>0.20399100000000001</v>
      </c>
      <c r="L159">
        <v>0.14841799999999999</v>
      </c>
      <c r="M159">
        <v>0.14891099999999999</v>
      </c>
      <c r="N159">
        <v>0.10365199999999999</v>
      </c>
      <c r="O159">
        <v>4.6947999999999997E-2</v>
      </c>
      <c r="P159">
        <v>2.8143999999999999E-2</v>
      </c>
      <c r="Q159">
        <v>4.9070000000000003E-2</v>
      </c>
      <c r="R159">
        <v>5.1341999999999999E-2</v>
      </c>
      <c r="S159">
        <v>3.6436000000000003E-2</v>
      </c>
      <c r="T159">
        <v>4.3674999999999999E-2</v>
      </c>
      <c r="U159">
        <v>3.9640000000000002E-2</v>
      </c>
      <c r="V159">
        <v>4.6790999999999999E-2</v>
      </c>
      <c r="W159">
        <v>3.8941999999999997E-2</v>
      </c>
      <c r="X159">
        <v>5.4822999999999997E-2</v>
      </c>
      <c r="Y159">
        <v>8.5493E-2</v>
      </c>
      <c r="Z159">
        <v>0</v>
      </c>
      <c r="AA159">
        <v>0</v>
      </c>
    </row>
    <row r="160" spans="1:27" x14ac:dyDescent="0.2">
      <c r="A160">
        <v>2015</v>
      </c>
      <c r="B160">
        <v>6</v>
      </c>
      <c r="C160">
        <v>8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2.3800999999999999E-2</v>
      </c>
      <c r="M160">
        <v>5.1721999999999997E-2</v>
      </c>
      <c r="N160">
        <v>8.8586999999999999E-2</v>
      </c>
      <c r="O160">
        <v>7.6130000000000003E-2</v>
      </c>
      <c r="P160">
        <v>9.9503999999999995E-2</v>
      </c>
      <c r="Q160">
        <v>0.14840500000000001</v>
      </c>
      <c r="R160">
        <v>0.160194</v>
      </c>
      <c r="S160">
        <v>0.19117799999999999</v>
      </c>
      <c r="T160">
        <v>0.19719600000000001</v>
      </c>
      <c r="U160">
        <v>0.237701</v>
      </c>
      <c r="V160">
        <v>0.27315899999999999</v>
      </c>
      <c r="W160">
        <v>0.28526299999999999</v>
      </c>
      <c r="X160">
        <v>0.35288000000000003</v>
      </c>
      <c r="Y160">
        <v>0.198459</v>
      </c>
      <c r="Z160">
        <v>0.147399</v>
      </c>
      <c r="AA160">
        <v>0.18687899999999999</v>
      </c>
    </row>
    <row r="161" spans="1:27" x14ac:dyDescent="0.2">
      <c r="A161">
        <v>2015</v>
      </c>
      <c r="B161">
        <v>6</v>
      </c>
      <c r="C161">
        <v>9</v>
      </c>
      <c r="D161">
        <v>0.26073800000000003</v>
      </c>
      <c r="E161">
        <v>0.39206299999999999</v>
      </c>
      <c r="F161">
        <v>0.42172500000000002</v>
      </c>
      <c r="G161">
        <v>0.40008300000000002</v>
      </c>
      <c r="H161">
        <v>0.32314100000000001</v>
      </c>
      <c r="I161">
        <v>0.181668</v>
      </c>
      <c r="J161">
        <v>0.21712500000000001</v>
      </c>
      <c r="K161">
        <v>0.297296</v>
      </c>
      <c r="L161">
        <v>0.423987</v>
      </c>
      <c r="M161">
        <v>0.53034999999999999</v>
      </c>
      <c r="N161">
        <v>0.65149500000000005</v>
      </c>
      <c r="O161">
        <v>0.74475100000000005</v>
      </c>
      <c r="P161">
        <v>0.780219</v>
      </c>
      <c r="Q161">
        <v>0.82479100000000005</v>
      </c>
      <c r="R161">
        <v>0.90188000000000001</v>
      </c>
      <c r="S161">
        <v>0.94524799999999998</v>
      </c>
      <c r="T161">
        <v>0.974028</v>
      </c>
      <c r="U161">
        <v>0.97605299999999995</v>
      </c>
      <c r="V161">
        <v>0.98976399999999998</v>
      </c>
      <c r="W161">
        <v>0.99834000000000001</v>
      </c>
      <c r="X161">
        <v>0.998533</v>
      </c>
      <c r="Y161">
        <v>0.99209899999999995</v>
      </c>
      <c r="Z161">
        <v>0.99302599999999996</v>
      </c>
      <c r="AA161">
        <v>0.99920100000000001</v>
      </c>
    </row>
    <row r="162" spans="1:27" x14ac:dyDescent="0.2">
      <c r="A162">
        <v>2015</v>
      </c>
      <c r="B162">
        <v>6</v>
      </c>
      <c r="C162">
        <v>10</v>
      </c>
      <c r="D162">
        <v>0.99875599999999998</v>
      </c>
      <c r="E162">
        <v>0.978101</v>
      </c>
      <c r="F162">
        <v>0.98466399999999998</v>
      </c>
      <c r="G162">
        <v>0.96868600000000005</v>
      </c>
      <c r="H162">
        <v>0.957542</v>
      </c>
      <c r="I162">
        <v>0.988564</v>
      </c>
      <c r="J162">
        <v>0.95533100000000004</v>
      </c>
      <c r="K162">
        <v>0.96445999999999998</v>
      </c>
      <c r="L162">
        <v>0.95934699999999995</v>
      </c>
      <c r="M162">
        <v>0.96894100000000005</v>
      </c>
      <c r="N162">
        <v>0.99242300000000006</v>
      </c>
      <c r="O162">
        <v>0.97427200000000003</v>
      </c>
      <c r="P162">
        <v>0.97246200000000005</v>
      </c>
      <c r="Q162">
        <v>0.89749000000000001</v>
      </c>
      <c r="R162">
        <v>0.97444299999999995</v>
      </c>
      <c r="S162">
        <v>0.94033800000000001</v>
      </c>
      <c r="T162">
        <v>0.92061800000000005</v>
      </c>
      <c r="U162">
        <v>0.89331300000000002</v>
      </c>
      <c r="V162">
        <v>0.84631100000000004</v>
      </c>
      <c r="W162">
        <v>0.767428</v>
      </c>
      <c r="X162">
        <v>0.80749000000000004</v>
      </c>
      <c r="Y162">
        <v>0.73178100000000001</v>
      </c>
      <c r="Z162">
        <v>0.79998100000000005</v>
      </c>
      <c r="AA162">
        <v>0.80647000000000002</v>
      </c>
    </row>
    <row r="163" spans="1:27" x14ac:dyDescent="0.2">
      <c r="A163">
        <v>2015</v>
      </c>
      <c r="B163">
        <v>6</v>
      </c>
      <c r="C163">
        <v>11</v>
      </c>
      <c r="D163">
        <v>0.73904499999999995</v>
      </c>
      <c r="E163">
        <v>0.80272399999999999</v>
      </c>
      <c r="F163">
        <v>0.85916899999999996</v>
      </c>
      <c r="G163">
        <v>0.73714500000000005</v>
      </c>
      <c r="H163">
        <v>0.72505399999999998</v>
      </c>
      <c r="I163">
        <v>0.66571499999999995</v>
      </c>
      <c r="J163">
        <v>0.72351500000000002</v>
      </c>
      <c r="K163">
        <v>0.87948599999999999</v>
      </c>
      <c r="L163">
        <v>0.94032800000000005</v>
      </c>
      <c r="M163">
        <v>0.88971699999999998</v>
      </c>
      <c r="N163">
        <v>0.93144199999999999</v>
      </c>
      <c r="O163">
        <v>0.94804900000000003</v>
      </c>
      <c r="P163">
        <v>0.94994000000000001</v>
      </c>
      <c r="Q163">
        <v>0.931975</v>
      </c>
      <c r="R163">
        <v>0.88662399999999997</v>
      </c>
      <c r="S163">
        <v>0.886073</v>
      </c>
      <c r="T163">
        <v>0.91783999999999999</v>
      </c>
      <c r="U163">
        <v>0.93122499999999997</v>
      </c>
      <c r="V163">
        <v>0.94722300000000004</v>
      </c>
      <c r="W163">
        <v>0.90221099999999999</v>
      </c>
      <c r="X163">
        <v>0.89937999999999996</v>
      </c>
      <c r="Y163">
        <v>0.91247800000000001</v>
      </c>
      <c r="Z163">
        <v>0.93352900000000005</v>
      </c>
      <c r="AA163">
        <v>0.94536900000000001</v>
      </c>
    </row>
    <row r="164" spans="1:27" x14ac:dyDescent="0.2">
      <c r="A164">
        <v>2015</v>
      </c>
      <c r="B164">
        <v>6</v>
      </c>
      <c r="C164">
        <v>12</v>
      </c>
      <c r="D164">
        <v>0.92732700000000001</v>
      </c>
      <c r="E164">
        <v>0.82887200000000005</v>
      </c>
      <c r="F164">
        <v>0.74772400000000006</v>
      </c>
      <c r="G164">
        <v>0.73993799999999998</v>
      </c>
      <c r="H164">
        <v>0.91645299999999996</v>
      </c>
      <c r="I164">
        <v>0.78161000000000003</v>
      </c>
      <c r="J164">
        <v>0.673655</v>
      </c>
      <c r="K164">
        <v>0.63344299999999998</v>
      </c>
      <c r="L164">
        <v>0.61365400000000003</v>
      </c>
      <c r="M164">
        <v>0.70322799999999996</v>
      </c>
      <c r="N164">
        <v>0.77607599999999999</v>
      </c>
      <c r="O164">
        <v>0.66825400000000001</v>
      </c>
      <c r="P164">
        <v>0.64679699999999996</v>
      </c>
      <c r="Q164">
        <v>0.64522500000000005</v>
      </c>
      <c r="R164">
        <v>0.59585999999999995</v>
      </c>
      <c r="S164">
        <v>0.61695599999999995</v>
      </c>
      <c r="T164">
        <v>0.71631599999999995</v>
      </c>
      <c r="U164">
        <v>0.60640499999999997</v>
      </c>
      <c r="V164">
        <v>0.715449</v>
      </c>
      <c r="W164">
        <v>0.58904400000000001</v>
      </c>
      <c r="X164">
        <v>0.61086700000000005</v>
      </c>
      <c r="Y164">
        <v>0.67206600000000005</v>
      </c>
      <c r="Z164">
        <v>0.90238300000000005</v>
      </c>
      <c r="AA164">
        <v>0.76625399999999999</v>
      </c>
    </row>
    <row r="165" spans="1:27" x14ac:dyDescent="0.2">
      <c r="A165">
        <v>2015</v>
      </c>
      <c r="B165">
        <v>6</v>
      </c>
      <c r="C165">
        <v>13</v>
      </c>
      <c r="D165">
        <v>0.67996299999999998</v>
      </c>
      <c r="E165">
        <v>0.58119200000000004</v>
      </c>
      <c r="F165">
        <v>0.41959200000000002</v>
      </c>
      <c r="G165">
        <v>0.34501599999999999</v>
      </c>
      <c r="H165">
        <v>0.268737</v>
      </c>
      <c r="I165">
        <v>0.13144700000000001</v>
      </c>
      <c r="J165">
        <v>9.9859000000000003E-2</v>
      </c>
      <c r="K165">
        <v>0.114145</v>
      </c>
      <c r="L165">
        <v>0.154554</v>
      </c>
      <c r="M165">
        <v>0.265685</v>
      </c>
      <c r="N165">
        <v>0.25779999999999997</v>
      </c>
      <c r="O165">
        <v>0.240532</v>
      </c>
      <c r="P165">
        <v>0.26621699999999998</v>
      </c>
      <c r="Q165">
        <v>0.26663999999999999</v>
      </c>
      <c r="R165">
        <v>0.252467</v>
      </c>
      <c r="S165">
        <v>0.278306</v>
      </c>
      <c r="T165">
        <v>0.29436899999999999</v>
      </c>
      <c r="U165">
        <v>0.27465400000000001</v>
      </c>
      <c r="V165">
        <v>0.25584699999999999</v>
      </c>
      <c r="W165">
        <v>0.260739</v>
      </c>
      <c r="X165">
        <v>0.25750600000000001</v>
      </c>
      <c r="Y165">
        <v>0.223576</v>
      </c>
      <c r="Z165">
        <v>0.11333799999999999</v>
      </c>
      <c r="AA165">
        <v>0.155583</v>
      </c>
    </row>
    <row r="166" spans="1:27" x14ac:dyDescent="0.2">
      <c r="A166">
        <v>2015</v>
      </c>
      <c r="B166">
        <v>6</v>
      </c>
      <c r="C166">
        <v>14</v>
      </c>
      <c r="D166">
        <v>0.13411300000000001</v>
      </c>
      <c r="E166">
        <v>0.12518299999999999</v>
      </c>
      <c r="F166">
        <v>0.10383100000000001</v>
      </c>
      <c r="G166">
        <v>9.8141999999999993E-2</v>
      </c>
      <c r="H166">
        <v>9.0884000000000006E-2</v>
      </c>
      <c r="I166">
        <v>7.7977000000000005E-2</v>
      </c>
      <c r="J166">
        <v>0.1024</v>
      </c>
      <c r="K166">
        <v>0.130629</v>
      </c>
      <c r="L166">
        <v>0.165299</v>
      </c>
      <c r="M166">
        <v>0.19156899999999999</v>
      </c>
      <c r="N166">
        <v>0.18844</v>
      </c>
      <c r="O166">
        <v>0.200214</v>
      </c>
      <c r="P166">
        <v>0.271144</v>
      </c>
      <c r="Q166">
        <v>0.29403499999999999</v>
      </c>
      <c r="R166">
        <v>0.26933400000000002</v>
      </c>
      <c r="S166">
        <v>0.24946199999999999</v>
      </c>
      <c r="T166">
        <v>0.28918700000000003</v>
      </c>
      <c r="U166">
        <v>0.16104399999999999</v>
      </c>
      <c r="V166">
        <v>0.12132</v>
      </c>
      <c r="W166">
        <v>0.118336</v>
      </c>
      <c r="X166">
        <v>0.106337</v>
      </c>
      <c r="Y166">
        <v>9.8358000000000001E-2</v>
      </c>
      <c r="Z166">
        <v>3.2403000000000001E-2</v>
      </c>
      <c r="AA166">
        <v>0</v>
      </c>
    </row>
    <row r="167" spans="1:27" x14ac:dyDescent="0.2">
      <c r="A167">
        <v>2015</v>
      </c>
      <c r="B167">
        <v>6</v>
      </c>
      <c r="C167">
        <v>15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5.9610000000000002E-3</v>
      </c>
      <c r="L167">
        <v>5.3886999999999997E-2</v>
      </c>
      <c r="M167">
        <v>8.2371E-2</v>
      </c>
      <c r="N167">
        <v>0.15656700000000001</v>
      </c>
      <c r="O167">
        <v>0.18992300000000001</v>
      </c>
      <c r="P167">
        <v>0.28510200000000002</v>
      </c>
      <c r="Q167">
        <v>0.19875699999999999</v>
      </c>
      <c r="R167">
        <v>0.22664300000000001</v>
      </c>
      <c r="S167">
        <v>0.23235700000000001</v>
      </c>
      <c r="T167">
        <v>0.27921000000000001</v>
      </c>
      <c r="U167">
        <v>0.33128400000000002</v>
      </c>
      <c r="V167">
        <v>0.33370100000000003</v>
      </c>
      <c r="W167">
        <v>0.344833</v>
      </c>
      <c r="X167">
        <v>0.40442400000000001</v>
      </c>
      <c r="Y167">
        <v>0.331036</v>
      </c>
      <c r="Z167">
        <v>0.15762399999999999</v>
      </c>
      <c r="AA167">
        <v>0.19886899999999999</v>
      </c>
    </row>
    <row r="168" spans="1:27" x14ac:dyDescent="0.2">
      <c r="A168">
        <v>2015</v>
      </c>
      <c r="B168">
        <v>6</v>
      </c>
      <c r="C168">
        <v>16</v>
      </c>
      <c r="D168">
        <v>0.19665299999999999</v>
      </c>
      <c r="E168">
        <v>0.22040599999999999</v>
      </c>
      <c r="F168">
        <v>0.185033</v>
      </c>
      <c r="G168">
        <v>0.121307</v>
      </c>
      <c r="H168">
        <v>5.3718000000000002E-2</v>
      </c>
      <c r="I168">
        <v>8.7060000000000002E-3</v>
      </c>
      <c r="J168">
        <v>0</v>
      </c>
      <c r="K168">
        <v>1.7229999999999999E-2</v>
      </c>
      <c r="L168">
        <v>0.109746</v>
      </c>
      <c r="M168">
        <v>0.102252</v>
      </c>
      <c r="N168">
        <v>0.15248300000000001</v>
      </c>
      <c r="O168">
        <v>0.20218700000000001</v>
      </c>
      <c r="P168">
        <v>0.20647699999999999</v>
      </c>
      <c r="Q168">
        <v>0.212891</v>
      </c>
      <c r="R168">
        <v>0.248002</v>
      </c>
      <c r="S168">
        <v>0.28122399999999997</v>
      </c>
      <c r="T168">
        <v>0.31185099999999999</v>
      </c>
      <c r="U168">
        <v>0.34030700000000003</v>
      </c>
      <c r="V168">
        <v>0.320826</v>
      </c>
      <c r="W168">
        <v>0.274366</v>
      </c>
      <c r="X168">
        <v>0.294989</v>
      </c>
      <c r="Y168">
        <v>0.30155999999999999</v>
      </c>
      <c r="Z168">
        <v>0.2281</v>
      </c>
      <c r="AA168">
        <v>0.43934800000000002</v>
      </c>
    </row>
    <row r="169" spans="1:27" x14ac:dyDescent="0.2">
      <c r="A169">
        <v>2015</v>
      </c>
      <c r="B169">
        <v>6</v>
      </c>
      <c r="C169">
        <v>17</v>
      </c>
      <c r="D169">
        <v>0.41386400000000001</v>
      </c>
      <c r="E169">
        <v>0.45521699999999998</v>
      </c>
      <c r="F169">
        <v>0.49010300000000001</v>
      </c>
      <c r="G169">
        <v>0.53074900000000003</v>
      </c>
      <c r="H169">
        <v>0.652366</v>
      </c>
      <c r="I169">
        <v>0.70347199999999999</v>
      </c>
      <c r="J169">
        <v>0.76680099999999995</v>
      </c>
      <c r="K169">
        <v>0.85993699999999995</v>
      </c>
      <c r="L169">
        <v>0.93593800000000005</v>
      </c>
      <c r="M169">
        <v>0.98700100000000002</v>
      </c>
      <c r="N169">
        <v>0.99885900000000005</v>
      </c>
      <c r="O169">
        <v>0.99890100000000004</v>
      </c>
      <c r="P169">
        <v>0.99946400000000002</v>
      </c>
      <c r="Q169">
        <v>0.99974200000000002</v>
      </c>
      <c r="R169">
        <v>0.999834</v>
      </c>
      <c r="S169">
        <v>0.99959500000000001</v>
      </c>
      <c r="T169">
        <v>0.99979799999999996</v>
      </c>
      <c r="U169">
        <v>0.99996799999999997</v>
      </c>
      <c r="V169">
        <v>0.999973</v>
      </c>
      <c r="W169">
        <v>0.99990100000000004</v>
      </c>
      <c r="X169">
        <v>0.99408700000000005</v>
      </c>
      <c r="Y169">
        <v>0.98946199999999995</v>
      </c>
      <c r="Z169">
        <v>0.99032200000000004</v>
      </c>
      <c r="AA169">
        <v>0.98096000000000005</v>
      </c>
    </row>
    <row r="170" spans="1:27" x14ac:dyDescent="0.2">
      <c r="A170">
        <v>2015</v>
      </c>
      <c r="B170">
        <v>6</v>
      </c>
      <c r="C170">
        <v>18</v>
      </c>
      <c r="D170">
        <v>0.97211599999999998</v>
      </c>
      <c r="E170">
        <v>0.97040000000000004</v>
      </c>
      <c r="F170">
        <v>0.998367</v>
      </c>
      <c r="G170">
        <v>0.86903399999999997</v>
      </c>
      <c r="H170">
        <v>0.71010899999999999</v>
      </c>
      <c r="I170">
        <v>0.57330400000000004</v>
      </c>
      <c r="J170">
        <v>0.795122</v>
      </c>
      <c r="K170">
        <v>0.95689100000000005</v>
      </c>
      <c r="L170">
        <v>0.97410099999999999</v>
      </c>
      <c r="M170">
        <v>0.93521799999999999</v>
      </c>
      <c r="N170">
        <v>0.91244099999999995</v>
      </c>
      <c r="O170">
        <v>0.87754399999999999</v>
      </c>
      <c r="P170">
        <v>0.90091900000000003</v>
      </c>
      <c r="Q170">
        <v>0.92582100000000001</v>
      </c>
      <c r="R170">
        <v>0.88588299999999998</v>
      </c>
      <c r="S170">
        <v>0.89564200000000005</v>
      </c>
      <c r="T170">
        <v>0.90375499999999998</v>
      </c>
      <c r="U170">
        <v>0.92078800000000005</v>
      </c>
      <c r="V170">
        <v>0.96070999999999995</v>
      </c>
      <c r="W170">
        <v>0.93359400000000003</v>
      </c>
      <c r="X170">
        <v>0.94582900000000003</v>
      </c>
      <c r="Y170">
        <v>0.92624899999999999</v>
      </c>
      <c r="Z170">
        <v>0.96118499999999996</v>
      </c>
      <c r="AA170">
        <v>0.98319299999999998</v>
      </c>
    </row>
    <row r="171" spans="1:27" x14ac:dyDescent="0.2">
      <c r="A171">
        <v>2015</v>
      </c>
      <c r="B171">
        <v>6</v>
      </c>
      <c r="C171">
        <v>19</v>
      </c>
      <c r="D171">
        <v>0.98021599999999998</v>
      </c>
      <c r="E171">
        <v>0.987016</v>
      </c>
      <c r="F171">
        <v>0.98882300000000001</v>
      </c>
      <c r="G171">
        <v>0.97840700000000003</v>
      </c>
      <c r="H171">
        <v>0.96467000000000003</v>
      </c>
      <c r="I171">
        <v>0.96551600000000004</v>
      </c>
      <c r="J171">
        <v>0.98538000000000003</v>
      </c>
      <c r="K171">
        <v>0.99483999999999995</v>
      </c>
      <c r="L171">
        <v>0.99885500000000005</v>
      </c>
      <c r="M171">
        <v>0.99876799999999999</v>
      </c>
      <c r="N171">
        <v>0.99983699999999998</v>
      </c>
      <c r="O171">
        <v>0.99992499999999995</v>
      </c>
      <c r="P171">
        <v>0.99964900000000001</v>
      </c>
      <c r="Q171">
        <v>0.99991399999999997</v>
      </c>
      <c r="R171">
        <v>0.99962099999999998</v>
      </c>
      <c r="S171">
        <v>0.99982300000000002</v>
      </c>
      <c r="T171">
        <v>0.99949900000000003</v>
      </c>
      <c r="U171">
        <v>0.99983500000000003</v>
      </c>
      <c r="V171">
        <v>0.99612800000000001</v>
      </c>
      <c r="W171">
        <v>0.97597900000000004</v>
      </c>
      <c r="X171">
        <v>0.93961499999999998</v>
      </c>
      <c r="Y171">
        <v>0.94642400000000004</v>
      </c>
      <c r="Z171">
        <v>0.95281700000000003</v>
      </c>
      <c r="AA171">
        <v>0.96946399999999999</v>
      </c>
    </row>
    <row r="172" spans="1:27" x14ac:dyDescent="0.2">
      <c r="A172">
        <v>2015</v>
      </c>
      <c r="B172">
        <v>6</v>
      </c>
      <c r="C172">
        <v>20</v>
      </c>
      <c r="D172">
        <v>0.98196700000000003</v>
      </c>
      <c r="E172">
        <v>0.95862199999999997</v>
      </c>
      <c r="F172">
        <v>0.93491199999999997</v>
      </c>
      <c r="G172">
        <v>0.87170000000000003</v>
      </c>
      <c r="H172">
        <v>0.82496700000000001</v>
      </c>
      <c r="I172">
        <v>0.77407300000000001</v>
      </c>
      <c r="J172">
        <v>0.75506200000000001</v>
      </c>
      <c r="K172">
        <v>0.85124299999999997</v>
      </c>
      <c r="L172">
        <v>0.94785699999999995</v>
      </c>
      <c r="M172">
        <v>0.95155199999999995</v>
      </c>
      <c r="N172">
        <v>0.93189</v>
      </c>
      <c r="O172">
        <v>0.92813800000000002</v>
      </c>
      <c r="P172">
        <v>0.94963699999999995</v>
      </c>
      <c r="Q172">
        <v>0.89250399999999996</v>
      </c>
      <c r="R172">
        <v>0.87814999999999999</v>
      </c>
      <c r="S172">
        <v>0.82703099999999996</v>
      </c>
      <c r="T172">
        <v>0.75610299999999997</v>
      </c>
      <c r="U172">
        <v>0.73136100000000004</v>
      </c>
      <c r="V172">
        <v>0.58845999999999998</v>
      </c>
      <c r="W172">
        <v>0.38856299999999999</v>
      </c>
      <c r="X172">
        <v>0.24019299999999999</v>
      </c>
      <c r="Y172">
        <v>0.18340999999999999</v>
      </c>
      <c r="Z172">
        <v>9.2048000000000005E-2</v>
      </c>
      <c r="AA172">
        <v>3.8412000000000002E-2</v>
      </c>
    </row>
    <row r="173" spans="1:27" x14ac:dyDescent="0.2">
      <c r="A173">
        <v>2015</v>
      </c>
      <c r="B173">
        <v>6</v>
      </c>
      <c r="C173">
        <v>21</v>
      </c>
      <c r="D173">
        <v>3.7221999999999998E-2</v>
      </c>
      <c r="E173">
        <v>0</v>
      </c>
      <c r="F173">
        <v>0</v>
      </c>
      <c r="G173">
        <v>0</v>
      </c>
      <c r="H173">
        <v>1.9918999999999999E-2</v>
      </c>
      <c r="I173">
        <v>9.8670000000000008E-3</v>
      </c>
      <c r="J173">
        <v>9.6010000000000002E-3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7.6109999999999997E-3</v>
      </c>
      <c r="Q173">
        <v>1.5984999999999999E-2</v>
      </c>
      <c r="R173">
        <v>3.5268000000000001E-2</v>
      </c>
      <c r="S173">
        <v>5.2671999999999997E-2</v>
      </c>
      <c r="T173">
        <v>4.1258999999999997E-2</v>
      </c>
      <c r="U173">
        <v>3.1281999999999997E-2</v>
      </c>
      <c r="V173">
        <v>5.3503000000000002E-2</v>
      </c>
      <c r="W173">
        <v>3.7983000000000003E-2</v>
      </c>
      <c r="X173">
        <v>5.3239000000000002E-2</v>
      </c>
      <c r="Y173">
        <v>9.1499999999999998E-2</v>
      </c>
      <c r="Z173">
        <v>3.2701000000000001E-2</v>
      </c>
      <c r="AA173">
        <v>0</v>
      </c>
    </row>
    <row r="174" spans="1:27" x14ac:dyDescent="0.2">
      <c r="A174">
        <v>2015</v>
      </c>
      <c r="B174">
        <v>6</v>
      </c>
      <c r="C174">
        <v>22</v>
      </c>
      <c r="D174">
        <v>7.5630000000000003E-3</v>
      </c>
      <c r="E174">
        <v>0</v>
      </c>
      <c r="F174">
        <v>8.463E-3</v>
      </c>
      <c r="G174">
        <v>8.2459999999999999E-3</v>
      </c>
      <c r="H174">
        <v>1.0300999999999999E-2</v>
      </c>
      <c r="I174">
        <v>0</v>
      </c>
      <c r="J174">
        <v>0</v>
      </c>
      <c r="K174">
        <v>6.2709999999999997E-3</v>
      </c>
      <c r="L174">
        <v>9.2659999999999999E-3</v>
      </c>
      <c r="M174">
        <v>1.8610999999999999E-2</v>
      </c>
      <c r="N174">
        <v>2.078E-2</v>
      </c>
      <c r="O174">
        <v>3.5580000000000001E-2</v>
      </c>
      <c r="P174">
        <v>5.7745999999999999E-2</v>
      </c>
      <c r="Q174">
        <v>9.3717999999999996E-2</v>
      </c>
      <c r="R174">
        <v>0.10857899999999999</v>
      </c>
      <c r="S174">
        <v>5.3138999999999999E-2</v>
      </c>
      <c r="T174">
        <v>4.0099000000000003E-2</v>
      </c>
      <c r="U174">
        <v>6.0596999999999998E-2</v>
      </c>
      <c r="V174">
        <v>4.4965999999999999E-2</v>
      </c>
      <c r="W174">
        <v>7.1914000000000006E-2</v>
      </c>
      <c r="X174">
        <v>0.107296</v>
      </c>
      <c r="Y174">
        <v>0.14846300000000001</v>
      </c>
      <c r="Z174">
        <v>0.14383499999999999</v>
      </c>
      <c r="AA174">
        <v>0.20030100000000001</v>
      </c>
    </row>
    <row r="175" spans="1:27" x14ac:dyDescent="0.2">
      <c r="A175">
        <v>2015</v>
      </c>
      <c r="B175">
        <v>6</v>
      </c>
      <c r="C175">
        <v>23</v>
      </c>
      <c r="D175">
        <v>0.188279</v>
      </c>
      <c r="E175">
        <v>0.195907</v>
      </c>
      <c r="F175">
        <v>0.19373699999999999</v>
      </c>
      <c r="G175">
        <v>0.184417</v>
      </c>
      <c r="H175">
        <v>0.147925</v>
      </c>
      <c r="I175">
        <v>0.19147500000000001</v>
      </c>
      <c r="J175">
        <v>0.27489200000000003</v>
      </c>
      <c r="K175">
        <v>0.36204599999999998</v>
      </c>
      <c r="L175">
        <v>0.50209300000000001</v>
      </c>
      <c r="M175">
        <v>0.60010699999999995</v>
      </c>
      <c r="N175">
        <v>0.63877399999999995</v>
      </c>
      <c r="O175">
        <v>0.64726899999999998</v>
      </c>
      <c r="P175">
        <v>0.63873100000000005</v>
      </c>
      <c r="Q175">
        <v>0.62808299999999995</v>
      </c>
      <c r="R175">
        <v>0.58626599999999995</v>
      </c>
      <c r="S175">
        <v>0.57801800000000003</v>
      </c>
      <c r="T175">
        <v>0.44572200000000001</v>
      </c>
      <c r="U175">
        <v>0.311859</v>
      </c>
      <c r="V175">
        <v>0.25634200000000001</v>
      </c>
      <c r="W175">
        <v>0.228215</v>
      </c>
      <c r="X175">
        <v>0.21917400000000001</v>
      </c>
      <c r="Y175">
        <v>0.172928</v>
      </c>
      <c r="Z175">
        <v>4.0479000000000001E-2</v>
      </c>
      <c r="AA175">
        <v>0</v>
      </c>
    </row>
    <row r="176" spans="1:27" x14ac:dyDescent="0.2">
      <c r="A176">
        <v>2015</v>
      </c>
      <c r="B176">
        <v>6</v>
      </c>
      <c r="C176">
        <v>24</v>
      </c>
      <c r="D176">
        <v>2.0482E-2</v>
      </c>
      <c r="E176">
        <v>8.9219999999999994E-3</v>
      </c>
      <c r="F176">
        <v>7.5339999999999999E-3</v>
      </c>
      <c r="G176">
        <v>0</v>
      </c>
      <c r="H176">
        <v>7.5519999999999997E-3</v>
      </c>
      <c r="I176">
        <v>3.4090000000000002E-2</v>
      </c>
      <c r="J176">
        <v>7.9844999999999999E-2</v>
      </c>
      <c r="K176">
        <v>0.14532300000000001</v>
      </c>
      <c r="L176">
        <v>0.24101300000000001</v>
      </c>
      <c r="M176">
        <v>0.30241400000000002</v>
      </c>
      <c r="N176">
        <v>0.29303699999999999</v>
      </c>
      <c r="O176">
        <v>0.28914699999999999</v>
      </c>
      <c r="P176">
        <v>0.316772</v>
      </c>
      <c r="Q176">
        <v>0.32134800000000002</v>
      </c>
      <c r="R176">
        <v>0.323569</v>
      </c>
      <c r="S176">
        <v>0.38324799999999998</v>
      </c>
      <c r="T176">
        <v>0.471634</v>
      </c>
      <c r="U176">
        <v>0.38583099999999998</v>
      </c>
      <c r="V176">
        <v>0.38342700000000002</v>
      </c>
      <c r="W176">
        <v>0.364008</v>
      </c>
      <c r="X176">
        <v>0.39912500000000001</v>
      </c>
      <c r="Y176">
        <v>0.45637499999999998</v>
      </c>
      <c r="Z176">
        <v>0.32460499999999998</v>
      </c>
      <c r="AA176">
        <v>0.36130099999999998</v>
      </c>
    </row>
    <row r="177" spans="1:27" x14ac:dyDescent="0.2">
      <c r="A177">
        <v>2015</v>
      </c>
      <c r="B177">
        <v>6</v>
      </c>
      <c r="C177">
        <v>25</v>
      </c>
      <c r="D177">
        <v>0.37013200000000002</v>
      </c>
      <c r="E177">
        <v>0.38974900000000001</v>
      </c>
      <c r="F177">
        <v>0.37897199999999998</v>
      </c>
      <c r="G177">
        <v>0.29461500000000002</v>
      </c>
      <c r="H177">
        <v>0.21984799999999999</v>
      </c>
      <c r="I177">
        <v>0.17665800000000001</v>
      </c>
      <c r="J177">
        <v>0.25441399999999997</v>
      </c>
      <c r="K177">
        <v>0.47493400000000002</v>
      </c>
      <c r="L177">
        <v>0.576627</v>
      </c>
      <c r="M177">
        <v>0.57593899999999998</v>
      </c>
      <c r="N177">
        <v>0.61801399999999995</v>
      </c>
      <c r="O177">
        <v>0.67048399999999997</v>
      </c>
      <c r="P177">
        <v>0.73860000000000003</v>
      </c>
      <c r="Q177">
        <v>0.72736400000000001</v>
      </c>
      <c r="R177">
        <v>0.75902800000000004</v>
      </c>
      <c r="S177">
        <v>0.76607000000000003</v>
      </c>
      <c r="T177">
        <v>0.80172600000000005</v>
      </c>
      <c r="U177">
        <v>0.87679099999999999</v>
      </c>
      <c r="V177">
        <v>0.89673400000000003</v>
      </c>
      <c r="W177">
        <v>0.89649400000000001</v>
      </c>
      <c r="X177">
        <v>0.87979300000000005</v>
      </c>
      <c r="Y177">
        <v>0.82845500000000005</v>
      </c>
      <c r="Z177">
        <v>0.87130200000000002</v>
      </c>
      <c r="AA177">
        <v>0.88163100000000005</v>
      </c>
    </row>
    <row r="178" spans="1:27" x14ac:dyDescent="0.2">
      <c r="A178">
        <v>2015</v>
      </c>
      <c r="B178">
        <v>6</v>
      </c>
      <c r="C178">
        <v>26</v>
      </c>
      <c r="D178">
        <v>0.85419100000000003</v>
      </c>
      <c r="E178">
        <v>0.82980500000000001</v>
      </c>
      <c r="F178">
        <v>0.76261800000000002</v>
      </c>
      <c r="G178">
        <v>0.74699599999999999</v>
      </c>
      <c r="H178">
        <v>0.66328500000000001</v>
      </c>
      <c r="I178">
        <v>0.74014199999999997</v>
      </c>
      <c r="J178">
        <v>0.67540999999999995</v>
      </c>
      <c r="K178">
        <v>0.68645599999999996</v>
      </c>
      <c r="L178">
        <v>0.78410800000000003</v>
      </c>
      <c r="M178">
        <v>0.84023800000000004</v>
      </c>
      <c r="N178">
        <v>0.878911</v>
      </c>
      <c r="O178">
        <v>0.64791699999999997</v>
      </c>
      <c r="P178">
        <v>0.55360900000000002</v>
      </c>
      <c r="Q178">
        <v>0.62363299999999999</v>
      </c>
      <c r="R178">
        <v>0.65275499999999997</v>
      </c>
      <c r="S178">
        <v>0.60048000000000001</v>
      </c>
      <c r="T178">
        <v>0.51044</v>
      </c>
      <c r="U178">
        <v>0.52627299999999999</v>
      </c>
      <c r="V178">
        <v>0.57202500000000001</v>
      </c>
      <c r="W178">
        <v>0.468254</v>
      </c>
      <c r="X178">
        <v>0.43436000000000002</v>
      </c>
      <c r="Y178">
        <v>0.37465900000000002</v>
      </c>
      <c r="Z178">
        <v>0.32489299999999999</v>
      </c>
      <c r="AA178">
        <v>0.46085999999999999</v>
      </c>
    </row>
    <row r="179" spans="1:27" x14ac:dyDescent="0.2">
      <c r="A179">
        <v>2015</v>
      </c>
      <c r="B179">
        <v>6</v>
      </c>
      <c r="C179">
        <v>27</v>
      </c>
      <c r="D179">
        <v>0.42115999999999998</v>
      </c>
      <c r="E179">
        <v>0.27111200000000002</v>
      </c>
      <c r="F179">
        <v>0.228156</v>
      </c>
      <c r="G179">
        <v>0.336447</v>
      </c>
      <c r="H179">
        <v>0.40167199999999997</v>
      </c>
      <c r="I179">
        <v>0.19600400000000001</v>
      </c>
      <c r="J179">
        <v>0.174678</v>
      </c>
      <c r="K179">
        <v>0.12975300000000001</v>
      </c>
      <c r="L179">
        <v>0.103739</v>
      </c>
      <c r="M179">
        <v>0.110564</v>
      </c>
      <c r="N179">
        <v>0.11841</v>
      </c>
      <c r="O179">
        <v>8.6137000000000005E-2</v>
      </c>
      <c r="P179">
        <v>9.8414000000000001E-2</v>
      </c>
      <c r="Q179">
        <v>8.1761E-2</v>
      </c>
      <c r="R179">
        <v>0.10066</v>
      </c>
      <c r="S179">
        <v>0.102837</v>
      </c>
      <c r="T179">
        <v>0.122658</v>
      </c>
      <c r="U179">
        <v>0.115546</v>
      </c>
      <c r="V179">
        <v>0.13414000000000001</v>
      </c>
      <c r="W179">
        <v>0.15624399999999999</v>
      </c>
      <c r="X179">
        <v>0.16026399999999999</v>
      </c>
      <c r="Y179">
        <v>0.14529</v>
      </c>
      <c r="Z179">
        <v>9.3857999999999997E-2</v>
      </c>
      <c r="AA179">
        <v>7.3934E-2</v>
      </c>
    </row>
    <row r="180" spans="1:27" x14ac:dyDescent="0.2">
      <c r="A180">
        <v>2015</v>
      </c>
      <c r="B180">
        <v>6</v>
      </c>
      <c r="C180">
        <v>28</v>
      </c>
      <c r="D180">
        <v>0.102659</v>
      </c>
      <c r="E180">
        <v>0.14480999999999999</v>
      </c>
      <c r="F180">
        <v>0.16431399999999999</v>
      </c>
      <c r="G180">
        <v>0.13955500000000001</v>
      </c>
      <c r="H180">
        <v>0.10420599999999999</v>
      </c>
      <c r="I180">
        <v>6.6833000000000004E-2</v>
      </c>
      <c r="J180">
        <v>0.165274</v>
      </c>
      <c r="K180">
        <v>0.20128199999999999</v>
      </c>
      <c r="L180">
        <v>0.206876</v>
      </c>
      <c r="M180">
        <v>0.227488</v>
      </c>
      <c r="N180">
        <v>0.23796300000000001</v>
      </c>
      <c r="O180">
        <v>0.23691699999999999</v>
      </c>
      <c r="P180">
        <v>0.27807199999999999</v>
      </c>
      <c r="Q180">
        <v>0.33630900000000002</v>
      </c>
      <c r="R180">
        <v>0.380023</v>
      </c>
      <c r="S180">
        <v>0.378577</v>
      </c>
      <c r="T180">
        <v>0.36479699999999998</v>
      </c>
      <c r="U180">
        <v>0.36079600000000001</v>
      </c>
      <c r="V180">
        <v>0.39066400000000001</v>
      </c>
      <c r="W180">
        <v>0.41651300000000002</v>
      </c>
      <c r="X180">
        <v>0.49007499999999998</v>
      </c>
      <c r="Y180">
        <v>0.32472699999999999</v>
      </c>
      <c r="Z180">
        <v>0.169157</v>
      </c>
      <c r="AA180">
        <v>0.25883400000000001</v>
      </c>
    </row>
    <row r="181" spans="1:27" x14ac:dyDescent="0.2">
      <c r="A181">
        <v>2015</v>
      </c>
      <c r="B181">
        <v>6</v>
      </c>
      <c r="C181">
        <v>29</v>
      </c>
      <c r="D181">
        <v>0.299286</v>
      </c>
      <c r="E181">
        <v>0.35674400000000001</v>
      </c>
      <c r="F181">
        <v>0.32383099999999998</v>
      </c>
      <c r="G181">
        <v>0.31426100000000001</v>
      </c>
      <c r="H181">
        <v>0.33621600000000001</v>
      </c>
      <c r="I181">
        <v>0.26907300000000001</v>
      </c>
      <c r="J181">
        <v>0.50739299999999998</v>
      </c>
      <c r="K181">
        <v>0.69172199999999995</v>
      </c>
      <c r="L181">
        <v>0.88794399999999996</v>
      </c>
      <c r="M181">
        <v>0.95113199999999998</v>
      </c>
      <c r="N181">
        <v>0.95483600000000002</v>
      </c>
      <c r="O181">
        <v>0.96261399999999997</v>
      </c>
      <c r="P181">
        <v>0.98341800000000001</v>
      </c>
      <c r="Q181">
        <v>0.99736100000000005</v>
      </c>
      <c r="R181">
        <v>0.99865099999999996</v>
      </c>
      <c r="S181">
        <v>0.99873699999999999</v>
      </c>
      <c r="T181">
        <v>0.99909000000000003</v>
      </c>
      <c r="U181">
        <v>0.99738099999999996</v>
      </c>
      <c r="V181">
        <v>0.99712699999999999</v>
      </c>
      <c r="W181">
        <v>0.99815399999999999</v>
      </c>
      <c r="X181">
        <v>0.99802500000000005</v>
      </c>
      <c r="Y181">
        <v>0.99760599999999999</v>
      </c>
      <c r="Z181">
        <v>0.99905200000000005</v>
      </c>
      <c r="AA181">
        <v>0.99802400000000002</v>
      </c>
    </row>
    <row r="182" spans="1:27" x14ac:dyDescent="0.2">
      <c r="A182">
        <v>2015</v>
      </c>
      <c r="B182">
        <v>6</v>
      </c>
      <c r="C182">
        <v>30</v>
      </c>
      <c r="D182">
        <v>0.99687599999999998</v>
      </c>
      <c r="E182">
        <v>0.99613300000000005</v>
      </c>
      <c r="F182">
        <v>0.99149100000000001</v>
      </c>
      <c r="G182">
        <v>0.96175100000000002</v>
      </c>
      <c r="H182">
        <v>0.93640400000000001</v>
      </c>
      <c r="I182">
        <v>0.86516800000000005</v>
      </c>
      <c r="J182">
        <v>0.84933700000000001</v>
      </c>
      <c r="K182">
        <v>0.93245699999999998</v>
      </c>
      <c r="L182">
        <v>0.93109699999999995</v>
      </c>
      <c r="M182">
        <v>0.91664000000000001</v>
      </c>
      <c r="N182">
        <v>0.90055200000000002</v>
      </c>
      <c r="O182">
        <v>0.87823300000000004</v>
      </c>
      <c r="P182">
        <v>0.91356999999999999</v>
      </c>
      <c r="Q182">
        <v>0.87527299999999997</v>
      </c>
      <c r="R182">
        <v>0.86433800000000005</v>
      </c>
      <c r="S182">
        <v>0.80288000000000004</v>
      </c>
      <c r="T182">
        <v>0.72591000000000006</v>
      </c>
      <c r="U182">
        <v>0.73594700000000002</v>
      </c>
      <c r="V182">
        <v>0.72155599999999998</v>
      </c>
      <c r="W182">
        <v>0.72306400000000004</v>
      </c>
      <c r="X182">
        <v>0.73861100000000002</v>
      </c>
      <c r="Y182">
        <v>0.67687299999999995</v>
      </c>
      <c r="Z182">
        <v>0.758135</v>
      </c>
      <c r="AA182">
        <v>0.701515</v>
      </c>
    </row>
    <row r="183" spans="1:27" x14ac:dyDescent="0.2">
      <c r="A183">
        <v>2015</v>
      </c>
      <c r="B183">
        <v>7</v>
      </c>
      <c r="C183">
        <v>1</v>
      </c>
      <c r="D183">
        <v>0.96099500000000004</v>
      </c>
      <c r="E183">
        <v>0.94244899999999998</v>
      </c>
      <c r="F183">
        <v>0.98546199999999995</v>
      </c>
      <c r="G183">
        <v>0.95349499999999998</v>
      </c>
      <c r="H183">
        <v>0.93987699999999996</v>
      </c>
      <c r="I183">
        <v>0.900586</v>
      </c>
      <c r="J183">
        <v>0.98229299999999997</v>
      </c>
      <c r="K183">
        <v>0.99959900000000002</v>
      </c>
      <c r="L183">
        <v>0.95932700000000004</v>
      </c>
      <c r="M183">
        <v>0.97323999999999999</v>
      </c>
      <c r="N183">
        <v>0.99884700000000004</v>
      </c>
      <c r="O183">
        <v>0.99956699999999998</v>
      </c>
      <c r="P183">
        <v>0.999803</v>
      </c>
      <c r="Q183">
        <v>0.987093</v>
      </c>
      <c r="R183">
        <v>0.99987800000000004</v>
      </c>
      <c r="S183">
        <v>0.996062</v>
      </c>
      <c r="T183">
        <v>0.99457200000000001</v>
      </c>
      <c r="U183">
        <v>0.95765</v>
      </c>
      <c r="V183">
        <v>0.99219000000000002</v>
      </c>
      <c r="W183">
        <v>0.99731499999999995</v>
      </c>
      <c r="X183">
        <v>0.99091600000000002</v>
      </c>
      <c r="Y183">
        <v>0.98946900000000004</v>
      </c>
      <c r="Z183">
        <v>0.97797900000000004</v>
      </c>
      <c r="AA183">
        <v>0.90957200000000005</v>
      </c>
    </row>
    <row r="184" spans="1:27" x14ac:dyDescent="0.2">
      <c r="A184">
        <v>2015</v>
      </c>
      <c r="B184">
        <v>7</v>
      </c>
      <c r="C184">
        <v>2</v>
      </c>
      <c r="D184">
        <v>0.95199</v>
      </c>
      <c r="E184">
        <v>0.82440800000000003</v>
      </c>
      <c r="F184">
        <v>0.835368</v>
      </c>
      <c r="G184">
        <v>0.973163</v>
      </c>
      <c r="H184">
        <v>0.97663299999999997</v>
      </c>
      <c r="I184">
        <v>0.99226300000000001</v>
      </c>
      <c r="J184">
        <v>0.92921500000000001</v>
      </c>
      <c r="K184">
        <v>0.91151099999999996</v>
      </c>
      <c r="L184">
        <v>0.91869500000000004</v>
      </c>
      <c r="M184">
        <v>0.87004099999999995</v>
      </c>
      <c r="N184">
        <v>0.86539999999999995</v>
      </c>
      <c r="O184">
        <v>0.905582</v>
      </c>
      <c r="P184">
        <v>0.97835799999999995</v>
      </c>
      <c r="Q184">
        <v>0.998807</v>
      </c>
      <c r="R184">
        <v>0.99179899999999999</v>
      </c>
      <c r="S184">
        <v>0.97102200000000005</v>
      </c>
      <c r="T184">
        <v>0.91020699999999999</v>
      </c>
      <c r="U184">
        <v>0.82982299999999998</v>
      </c>
      <c r="V184">
        <v>0.797871</v>
      </c>
      <c r="W184">
        <v>0.78275099999999997</v>
      </c>
      <c r="X184">
        <v>0.79485499999999998</v>
      </c>
      <c r="Y184">
        <v>0.86610799999999999</v>
      </c>
      <c r="Z184">
        <v>0.89151400000000003</v>
      </c>
      <c r="AA184">
        <v>0.85219299999999998</v>
      </c>
    </row>
    <row r="185" spans="1:27" x14ac:dyDescent="0.2">
      <c r="A185">
        <v>2015</v>
      </c>
      <c r="B185">
        <v>7</v>
      </c>
      <c r="C185">
        <v>3</v>
      </c>
      <c r="D185">
        <v>0.82960100000000003</v>
      </c>
      <c r="E185">
        <v>0.94089400000000001</v>
      </c>
      <c r="F185">
        <v>0.94814100000000001</v>
      </c>
      <c r="G185">
        <v>0.98812100000000003</v>
      </c>
      <c r="H185">
        <v>0.98023000000000005</v>
      </c>
      <c r="I185">
        <v>0.970198</v>
      </c>
      <c r="J185">
        <v>0.98165199999999997</v>
      </c>
      <c r="K185">
        <v>0.99312599999999995</v>
      </c>
      <c r="L185">
        <v>0.964252</v>
      </c>
      <c r="M185">
        <v>0.99345799999999995</v>
      </c>
      <c r="N185">
        <v>0.98893900000000001</v>
      </c>
      <c r="O185">
        <v>0.97352899999999998</v>
      </c>
      <c r="P185">
        <v>0.96468699999999996</v>
      </c>
      <c r="Q185">
        <v>0.95809900000000003</v>
      </c>
      <c r="R185">
        <v>0.95585500000000001</v>
      </c>
      <c r="S185">
        <v>0.94786800000000004</v>
      </c>
      <c r="T185">
        <v>0.953816</v>
      </c>
      <c r="U185">
        <v>0.97326699999999999</v>
      </c>
      <c r="V185">
        <v>0.93355600000000005</v>
      </c>
      <c r="W185">
        <v>0.92789200000000005</v>
      </c>
      <c r="X185">
        <v>0.87608900000000001</v>
      </c>
      <c r="Y185">
        <v>0.84070100000000003</v>
      </c>
      <c r="Z185">
        <v>0.70794100000000004</v>
      </c>
      <c r="AA185">
        <v>0.90085300000000001</v>
      </c>
    </row>
    <row r="186" spans="1:27" x14ac:dyDescent="0.2">
      <c r="A186">
        <v>2015</v>
      </c>
      <c r="B186">
        <v>7</v>
      </c>
      <c r="C186">
        <v>4</v>
      </c>
      <c r="D186">
        <v>0.94428299999999998</v>
      </c>
      <c r="E186">
        <v>0.96531100000000003</v>
      </c>
      <c r="F186">
        <v>0.95843100000000003</v>
      </c>
      <c r="G186">
        <v>0.98339900000000002</v>
      </c>
      <c r="H186">
        <v>0.98662799999999995</v>
      </c>
      <c r="I186">
        <v>0.97974600000000001</v>
      </c>
      <c r="J186">
        <v>0.99538000000000004</v>
      </c>
      <c r="K186">
        <v>0.98211899999999996</v>
      </c>
      <c r="L186">
        <v>0.98144799999999999</v>
      </c>
      <c r="M186">
        <v>0.97315700000000005</v>
      </c>
      <c r="N186">
        <v>0.96064099999999997</v>
      </c>
      <c r="O186">
        <v>0.96413700000000002</v>
      </c>
      <c r="P186">
        <v>0.97545300000000001</v>
      </c>
      <c r="Q186">
        <v>0.96452700000000002</v>
      </c>
      <c r="R186">
        <v>0.96877599999999997</v>
      </c>
      <c r="S186">
        <v>0.98226000000000002</v>
      </c>
      <c r="T186">
        <v>0.95437799999999995</v>
      </c>
      <c r="U186">
        <v>0.98723399999999994</v>
      </c>
      <c r="V186">
        <v>0.94501599999999997</v>
      </c>
      <c r="W186">
        <v>0.93696299999999999</v>
      </c>
      <c r="X186">
        <v>0.95248299999999997</v>
      </c>
      <c r="Y186">
        <v>0.89861100000000005</v>
      </c>
      <c r="Z186">
        <v>0.95665100000000003</v>
      </c>
      <c r="AA186">
        <v>0.94446699999999995</v>
      </c>
    </row>
    <row r="187" spans="1:27" x14ac:dyDescent="0.2">
      <c r="A187">
        <v>2015</v>
      </c>
      <c r="B187">
        <v>7</v>
      </c>
      <c r="C187">
        <v>5</v>
      </c>
      <c r="D187">
        <v>0.86104199999999997</v>
      </c>
      <c r="E187">
        <v>0.79879199999999995</v>
      </c>
      <c r="F187">
        <v>0.81912799999999997</v>
      </c>
      <c r="G187">
        <v>0.78642100000000004</v>
      </c>
      <c r="H187">
        <v>0.68438500000000002</v>
      </c>
      <c r="I187">
        <v>0.52010999999999996</v>
      </c>
      <c r="J187">
        <v>0.422512</v>
      </c>
      <c r="K187">
        <v>0.42008299999999998</v>
      </c>
      <c r="L187">
        <v>0.51600800000000002</v>
      </c>
      <c r="M187">
        <v>0.51541499999999996</v>
      </c>
      <c r="N187">
        <v>0.554701</v>
      </c>
      <c r="O187">
        <v>0.41368700000000003</v>
      </c>
      <c r="P187">
        <v>0.38453700000000002</v>
      </c>
      <c r="Q187">
        <v>0.420595</v>
      </c>
      <c r="R187">
        <v>0.38190499999999999</v>
      </c>
      <c r="S187">
        <v>0.41372100000000001</v>
      </c>
      <c r="T187">
        <v>0.46188499999999999</v>
      </c>
      <c r="U187">
        <v>0.48906100000000002</v>
      </c>
      <c r="V187">
        <v>0.51646999999999998</v>
      </c>
      <c r="W187">
        <v>0.54072799999999999</v>
      </c>
      <c r="X187">
        <v>0.53101799999999999</v>
      </c>
      <c r="Y187">
        <v>0.505741</v>
      </c>
      <c r="Z187">
        <v>0.59166300000000005</v>
      </c>
      <c r="AA187">
        <v>0.68920700000000001</v>
      </c>
    </row>
    <row r="188" spans="1:27" x14ac:dyDescent="0.2">
      <c r="A188">
        <v>2015</v>
      </c>
      <c r="B188">
        <v>7</v>
      </c>
      <c r="C188">
        <v>6</v>
      </c>
      <c r="D188">
        <v>0.66304200000000002</v>
      </c>
      <c r="E188">
        <v>0.68632099999999996</v>
      </c>
      <c r="F188">
        <v>0.76304000000000005</v>
      </c>
      <c r="G188">
        <v>0.76694300000000004</v>
      </c>
      <c r="H188">
        <v>0.55677900000000002</v>
      </c>
      <c r="I188">
        <v>0.39133899999999999</v>
      </c>
      <c r="J188">
        <v>0.36963800000000002</v>
      </c>
      <c r="K188">
        <v>0.409634</v>
      </c>
      <c r="L188">
        <v>0.35315400000000002</v>
      </c>
      <c r="M188">
        <v>0.33658199999999999</v>
      </c>
      <c r="N188">
        <v>0.139788</v>
      </c>
      <c r="O188">
        <v>6.9481000000000001E-2</v>
      </c>
      <c r="P188">
        <v>8.0092999999999998E-2</v>
      </c>
      <c r="Q188">
        <v>6.9561999999999999E-2</v>
      </c>
      <c r="R188">
        <v>2.4948000000000001E-2</v>
      </c>
      <c r="S188">
        <v>7.9430000000000004E-3</v>
      </c>
      <c r="T188">
        <v>2.2509000000000001E-2</v>
      </c>
      <c r="U188">
        <v>2.4371E-2</v>
      </c>
      <c r="V188">
        <v>1.9064000000000001E-2</v>
      </c>
      <c r="W188">
        <v>2.0077999999999999E-2</v>
      </c>
      <c r="X188">
        <v>4.3444999999999998E-2</v>
      </c>
      <c r="Y188">
        <v>5.1305000000000003E-2</v>
      </c>
      <c r="Z188">
        <v>2.2235999999999999E-2</v>
      </c>
      <c r="AA188">
        <v>6.9216E-2</v>
      </c>
    </row>
    <row r="189" spans="1:27" x14ac:dyDescent="0.2">
      <c r="A189">
        <v>2015</v>
      </c>
      <c r="B189">
        <v>7</v>
      </c>
      <c r="C189">
        <v>7</v>
      </c>
      <c r="D189">
        <v>9.6435000000000007E-2</v>
      </c>
      <c r="E189">
        <v>0.107653</v>
      </c>
      <c r="F189">
        <v>0.12812999999999999</v>
      </c>
      <c r="G189">
        <v>0.13434399999999999</v>
      </c>
      <c r="H189">
        <v>0.130165</v>
      </c>
      <c r="I189">
        <v>0.14252600000000001</v>
      </c>
      <c r="J189">
        <v>0.20922199999999999</v>
      </c>
      <c r="K189">
        <v>0.32964599999999999</v>
      </c>
      <c r="L189">
        <v>0.40414600000000001</v>
      </c>
      <c r="M189">
        <v>0.42739199999999999</v>
      </c>
      <c r="N189">
        <v>0.45125700000000002</v>
      </c>
      <c r="O189">
        <v>0.43150899999999998</v>
      </c>
      <c r="P189">
        <v>0.50160499999999997</v>
      </c>
      <c r="Q189">
        <v>0.54247000000000001</v>
      </c>
      <c r="R189">
        <v>0.56063099999999999</v>
      </c>
      <c r="S189">
        <v>0.53990400000000005</v>
      </c>
      <c r="T189">
        <v>0.47776999999999997</v>
      </c>
      <c r="U189">
        <v>0.42303499999999999</v>
      </c>
      <c r="V189">
        <v>0.38124200000000003</v>
      </c>
      <c r="W189">
        <v>0.32125799999999999</v>
      </c>
      <c r="X189">
        <v>0.28198600000000001</v>
      </c>
      <c r="Y189">
        <v>0.18572</v>
      </c>
      <c r="Z189">
        <v>5.2842E-2</v>
      </c>
      <c r="AA189">
        <v>2.9055000000000001E-2</v>
      </c>
    </row>
    <row r="190" spans="1:27" x14ac:dyDescent="0.2">
      <c r="A190">
        <v>2015</v>
      </c>
      <c r="B190">
        <v>7</v>
      </c>
      <c r="C190">
        <v>8</v>
      </c>
      <c r="D190">
        <v>1.3715E-2</v>
      </c>
      <c r="E190">
        <v>7.8560000000000001E-3</v>
      </c>
      <c r="F190">
        <v>0</v>
      </c>
      <c r="G190">
        <v>0</v>
      </c>
      <c r="H190">
        <v>1.5488999999999999E-2</v>
      </c>
      <c r="I190">
        <v>4.5994E-2</v>
      </c>
      <c r="J190">
        <v>8.1129000000000007E-2</v>
      </c>
      <c r="K190">
        <v>9.4950999999999994E-2</v>
      </c>
      <c r="L190">
        <v>0.17274900000000001</v>
      </c>
      <c r="M190">
        <v>0.19067000000000001</v>
      </c>
      <c r="N190">
        <v>0.205957</v>
      </c>
      <c r="O190">
        <v>0.255081</v>
      </c>
      <c r="P190">
        <v>0.291487</v>
      </c>
      <c r="Q190">
        <v>0.34593000000000002</v>
      </c>
      <c r="R190">
        <v>0.376577</v>
      </c>
      <c r="S190">
        <v>0.41370299999999999</v>
      </c>
      <c r="T190">
        <v>0.47965400000000002</v>
      </c>
      <c r="U190">
        <v>0.34007900000000002</v>
      </c>
      <c r="V190">
        <v>0.25291200000000003</v>
      </c>
      <c r="W190">
        <v>0.16136</v>
      </c>
      <c r="X190">
        <v>0.14749499999999999</v>
      </c>
      <c r="Y190">
        <v>0.10431799999999999</v>
      </c>
      <c r="Z190">
        <v>4.7643999999999999E-2</v>
      </c>
      <c r="AA190">
        <v>0</v>
      </c>
    </row>
    <row r="191" spans="1:27" x14ac:dyDescent="0.2">
      <c r="A191">
        <v>2015</v>
      </c>
      <c r="B191">
        <v>7</v>
      </c>
      <c r="C191">
        <v>9</v>
      </c>
      <c r="D191">
        <v>0</v>
      </c>
      <c r="E191">
        <v>0</v>
      </c>
      <c r="F191">
        <v>2.5933999999999999E-2</v>
      </c>
      <c r="G191">
        <v>4.7732999999999998E-2</v>
      </c>
      <c r="H191">
        <v>6.9196999999999995E-2</v>
      </c>
      <c r="I191">
        <v>0.13286200000000001</v>
      </c>
      <c r="J191">
        <v>0.21207200000000001</v>
      </c>
      <c r="K191">
        <v>0.277451</v>
      </c>
      <c r="L191">
        <v>0.48583199999999999</v>
      </c>
      <c r="M191">
        <v>0.76697599999999999</v>
      </c>
      <c r="N191">
        <v>0.93829200000000001</v>
      </c>
      <c r="O191">
        <v>0.90942000000000001</v>
      </c>
      <c r="P191">
        <v>0.71950800000000004</v>
      </c>
      <c r="Q191">
        <v>0.42808800000000002</v>
      </c>
      <c r="R191">
        <v>0.225773</v>
      </c>
      <c r="S191">
        <v>0.12809799999999999</v>
      </c>
      <c r="T191">
        <v>0.34792600000000001</v>
      </c>
      <c r="U191">
        <v>0.56012099999999998</v>
      </c>
      <c r="V191">
        <v>0.79905599999999999</v>
      </c>
      <c r="W191">
        <v>0.84095600000000004</v>
      </c>
      <c r="X191">
        <v>0.884799</v>
      </c>
      <c r="Y191">
        <v>0.62552700000000006</v>
      </c>
      <c r="Z191">
        <v>0.230375</v>
      </c>
      <c r="AA191">
        <v>0.116906</v>
      </c>
    </row>
    <row r="192" spans="1:27" x14ac:dyDescent="0.2">
      <c r="A192">
        <v>2015</v>
      </c>
      <c r="B192">
        <v>7</v>
      </c>
      <c r="C192">
        <v>10</v>
      </c>
      <c r="D192">
        <v>0.24836800000000001</v>
      </c>
      <c r="E192">
        <v>0.33991399999999999</v>
      </c>
      <c r="F192">
        <v>0.57568200000000003</v>
      </c>
      <c r="G192">
        <v>0.81053799999999998</v>
      </c>
      <c r="H192">
        <v>0.86050700000000002</v>
      </c>
      <c r="I192">
        <v>0.80487200000000003</v>
      </c>
      <c r="J192">
        <v>0.73360300000000001</v>
      </c>
      <c r="K192">
        <v>0.71513700000000002</v>
      </c>
      <c r="L192">
        <v>0.69485799999999998</v>
      </c>
      <c r="M192">
        <v>0.54310800000000004</v>
      </c>
      <c r="N192">
        <v>0.47855999999999999</v>
      </c>
      <c r="O192">
        <v>0.37821399999999999</v>
      </c>
      <c r="P192">
        <v>0.31980399999999998</v>
      </c>
      <c r="Q192">
        <v>0.46292</v>
      </c>
      <c r="R192">
        <v>0.50761699999999998</v>
      </c>
      <c r="S192">
        <v>0.66889500000000002</v>
      </c>
      <c r="T192">
        <v>0.78589900000000001</v>
      </c>
      <c r="U192">
        <v>0.79799100000000001</v>
      </c>
      <c r="V192">
        <v>0.77427999999999997</v>
      </c>
      <c r="W192">
        <v>0.75534500000000004</v>
      </c>
      <c r="X192">
        <v>0.76573000000000002</v>
      </c>
      <c r="Y192">
        <v>0.744614</v>
      </c>
      <c r="Z192">
        <v>0.75369799999999998</v>
      </c>
      <c r="AA192">
        <v>0.84033100000000005</v>
      </c>
    </row>
    <row r="193" spans="1:27" x14ac:dyDescent="0.2">
      <c r="A193">
        <v>2015</v>
      </c>
      <c r="B193">
        <v>7</v>
      </c>
      <c r="C193">
        <v>11</v>
      </c>
      <c r="D193">
        <v>0.82120000000000004</v>
      </c>
      <c r="E193">
        <v>0.81746700000000005</v>
      </c>
      <c r="F193">
        <v>0.79345500000000002</v>
      </c>
      <c r="G193">
        <v>0.79318699999999998</v>
      </c>
      <c r="H193">
        <v>0.82535800000000004</v>
      </c>
      <c r="I193">
        <v>0.76410999999999996</v>
      </c>
      <c r="J193">
        <v>0.70991000000000004</v>
      </c>
      <c r="K193">
        <v>0.83222799999999997</v>
      </c>
      <c r="L193">
        <v>0.89654100000000003</v>
      </c>
      <c r="M193">
        <v>0.90776599999999996</v>
      </c>
      <c r="N193">
        <v>0.888401</v>
      </c>
      <c r="O193">
        <v>0.82343599999999995</v>
      </c>
      <c r="P193">
        <v>0.83717799999999998</v>
      </c>
      <c r="Q193">
        <v>0.85203200000000001</v>
      </c>
      <c r="R193">
        <v>0.81209100000000001</v>
      </c>
      <c r="S193">
        <v>0.74440600000000001</v>
      </c>
      <c r="T193">
        <v>0.65353799999999995</v>
      </c>
      <c r="U193">
        <v>0.65523699999999996</v>
      </c>
      <c r="V193">
        <v>0.67349499999999995</v>
      </c>
      <c r="W193">
        <v>0.65398100000000003</v>
      </c>
      <c r="X193">
        <v>0.66698500000000005</v>
      </c>
      <c r="Y193">
        <v>0.78354800000000002</v>
      </c>
      <c r="Z193">
        <v>0.77776000000000001</v>
      </c>
      <c r="AA193">
        <v>0.83826999999999996</v>
      </c>
    </row>
    <row r="194" spans="1:27" x14ac:dyDescent="0.2">
      <c r="A194">
        <v>2015</v>
      </c>
      <c r="B194">
        <v>7</v>
      </c>
      <c r="C194">
        <v>12</v>
      </c>
      <c r="D194">
        <v>0.86694099999999996</v>
      </c>
      <c r="E194">
        <v>0.85997500000000004</v>
      </c>
      <c r="F194">
        <v>0.72902299999999998</v>
      </c>
      <c r="G194">
        <v>0.55731299999999995</v>
      </c>
      <c r="H194">
        <v>0.71543100000000004</v>
      </c>
      <c r="I194">
        <v>0.91390700000000002</v>
      </c>
      <c r="J194">
        <v>0.92676499999999995</v>
      </c>
      <c r="K194">
        <v>0.94155800000000001</v>
      </c>
      <c r="L194">
        <v>0.97462599999999999</v>
      </c>
      <c r="M194">
        <v>0.98321899999999995</v>
      </c>
      <c r="N194">
        <v>0.982738</v>
      </c>
      <c r="O194">
        <v>0.93117700000000003</v>
      </c>
      <c r="P194">
        <v>0.94161300000000003</v>
      </c>
      <c r="Q194">
        <v>0.94128299999999998</v>
      </c>
      <c r="R194">
        <v>0.95519600000000005</v>
      </c>
      <c r="S194">
        <v>0.933693</v>
      </c>
      <c r="T194">
        <v>0.88167300000000004</v>
      </c>
      <c r="U194">
        <v>0.86178299999999997</v>
      </c>
      <c r="V194">
        <v>0.82997699999999996</v>
      </c>
      <c r="W194">
        <v>0.79991400000000001</v>
      </c>
      <c r="X194">
        <v>0.78182099999999999</v>
      </c>
      <c r="Y194">
        <v>0.65586999999999995</v>
      </c>
      <c r="Z194">
        <v>0.55485200000000001</v>
      </c>
      <c r="AA194">
        <v>0.63417699999999999</v>
      </c>
    </row>
    <row r="195" spans="1:27" x14ac:dyDescent="0.2">
      <c r="A195">
        <v>2015</v>
      </c>
      <c r="B195">
        <v>7</v>
      </c>
      <c r="C195">
        <v>13</v>
      </c>
      <c r="D195">
        <v>0.71849700000000005</v>
      </c>
      <c r="E195">
        <v>0.68716200000000005</v>
      </c>
      <c r="F195">
        <v>0.564832</v>
      </c>
      <c r="G195">
        <v>0.447349</v>
      </c>
      <c r="H195">
        <v>0.25838800000000001</v>
      </c>
      <c r="I195">
        <v>0.20822099999999999</v>
      </c>
      <c r="J195">
        <v>0.25129899999999999</v>
      </c>
      <c r="K195">
        <v>0.386102</v>
      </c>
      <c r="L195">
        <v>0.42788599999999999</v>
      </c>
      <c r="M195">
        <v>0.41517599999999999</v>
      </c>
      <c r="N195">
        <v>0.45271600000000001</v>
      </c>
      <c r="O195">
        <v>0.53508299999999998</v>
      </c>
      <c r="P195">
        <v>0.53171900000000005</v>
      </c>
      <c r="Q195">
        <v>0.55915599999999999</v>
      </c>
      <c r="R195">
        <v>0.52655700000000005</v>
      </c>
      <c r="S195">
        <v>0.52843399999999996</v>
      </c>
      <c r="T195">
        <v>0.568519</v>
      </c>
      <c r="U195">
        <v>0.50296799999999997</v>
      </c>
      <c r="V195">
        <v>0.44565300000000002</v>
      </c>
      <c r="W195">
        <v>0.434174</v>
      </c>
      <c r="X195">
        <v>0.41792299999999999</v>
      </c>
      <c r="Y195">
        <v>0.41943599999999998</v>
      </c>
      <c r="Z195">
        <v>0.32972299999999999</v>
      </c>
      <c r="AA195">
        <v>0.25272299999999998</v>
      </c>
    </row>
    <row r="196" spans="1:27" x14ac:dyDescent="0.2">
      <c r="A196">
        <v>2015</v>
      </c>
      <c r="B196">
        <v>7</v>
      </c>
      <c r="C196">
        <v>14</v>
      </c>
      <c r="D196">
        <v>0.196544</v>
      </c>
      <c r="E196">
        <v>0.20011100000000001</v>
      </c>
      <c r="F196">
        <v>0.20103599999999999</v>
      </c>
      <c r="G196">
        <v>0.15731600000000001</v>
      </c>
      <c r="H196">
        <v>0.136409</v>
      </c>
      <c r="I196">
        <v>7.1279999999999996E-2</v>
      </c>
      <c r="J196">
        <v>7.4517E-2</v>
      </c>
      <c r="K196">
        <v>9.0935000000000002E-2</v>
      </c>
      <c r="L196">
        <v>0.13039400000000001</v>
      </c>
      <c r="M196">
        <v>0.22795000000000001</v>
      </c>
      <c r="N196">
        <v>0.29547200000000001</v>
      </c>
      <c r="O196">
        <v>0.32355200000000001</v>
      </c>
      <c r="P196">
        <v>0.37995200000000001</v>
      </c>
      <c r="Q196">
        <v>0.379409</v>
      </c>
      <c r="R196">
        <v>0.37226399999999998</v>
      </c>
      <c r="S196">
        <v>0.35702800000000001</v>
      </c>
      <c r="T196">
        <v>0.35283500000000001</v>
      </c>
      <c r="U196">
        <v>0.35672300000000001</v>
      </c>
      <c r="V196">
        <v>0.31972600000000001</v>
      </c>
      <c r="W196">
        <v>0.28801100000000002</v>
      </c>
      <c r="X196">
        <v>0.25488699999999997</v>
      </c>
      <c r="Y196">
        <v>0.22387899999999999</v>
      </c>
      <c r="Z196">
        <v>0.118853</v>
      </c>
      <c r="AA196">
        <v>8.8294999999999998E-2</v>
      </c>
    </row>
    <row r="197" spans="1:27" x14ac:dyDescent="0.2">
      <c r="A197">
        <v>2015</v>
      </c>
      <c r="B197">
        <v>7</v>
      </c>
      <c r="C197">
        <v>15</v>
      </c>
      <c r="D197">
        <v>9.3361E-2</v>
      </c>
      <c r="E197">
        <v>7.5871999999999995E-2</v>
      </c>
      <c r="F197">
        <v>7.2885000000000005E-2</v>
      </c>
      <c r="G197">
        <v>7.6939999999999995E-2</v>
      </c>
      <c r="H197">
        <v>4.4482000000000001E-2</v>
      </c>
      <c r="I197">
        <v>2.2601E-2</v>
      </c>
      <c r="J197">
        <v>1.5939999999999999E-2</v>
      </c>
      <c r="K197">
        <v>4.0197999999999998E-2</v>
      </c>
      <c r="L197">
        <v>4.2464000000000002E-2</v>
      </c>
      <c r="M197">
        <v>3.7629000000000003E-2</v>
      </c>
      <c r="N197">
        <v>4.4956999999999997E-2</v>
      </c>
      <c r="O197">
        <v>4.1368000000000002E-2</v>
      </c>
      <c r="P197">
        <v>4.3425999999999999E-2</v>
      </c>
      <c r="Q197">
        <v>4.8494000000000002E-2</v>
      </c>
      <c r="R197">
        <v>5.6161999999999997E-2</v>
      </c>
      <c r="S197">
        <v>4.9700000000000001E-2</v>
      </c>
      <c r="T197">
        <v>3.3604000000000002E-2</v>
      </c>
      <c r="U197">
        <v>2.9877000000000001E-2</v>
      </c>
      <c r="V197">
        <v>3.5924999999999999E-2</v>
      </c>
      <c r="W197">
        <v>3.5219E-2</v>
      </c>
      <c r="X197">
        <v>5.0817000000000001E-2</v>
      </c>
      <c r="Y197">
        <v>4.1829999999999999E-2</v>
      </c>
      <c r="Z197">
        <v>3.1473000000000001E-2</v>
      </c>
      <c r="AA197">
        <v>1.6868000000000001E-2</v>
      </c>
    </row>
    <row r="198" spans="1:27" x14ac:dyDescent="0.2">
      <c r="A198">
        <v>2015</v>
      </c>
      <c r="B198">
        <v>7</v>
      </c>
      <c r="C198">
        <v>16</v>
      </c>
      <c r="D198">
        <v>2.0333E-2</v>
      </c>
      <c r="E198">
        <v>4.1369999999999997E-2</v>
      </c>
      <c r="F198">
        <v>4.616E-2</v>
      </c>
      <c r="G198">
        <v>3.8622999999999998E-2</v>
      </c>
      <c r="H198">
        <v>2.5526E-2</v>
      </c>
      <c r="I198">
        <v>5.0990000000000001E-2</v>
      </c>
      <c r="J198">
        <v>9.4913999999999998E-2</v>
      </c>
      <c r="K198">
        <v>0.10273699999999999</v>
      </c>
      <c r="L198">
        <v>7.3768E-2</v>
      </c>
      <c r="M198">
        <v>3.1503000000000003E-2</v>
      </c>
      <c r="N198">
        <v>7.7099999999999998E-3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8.8450000000000004E-3</v>
      </c>
      <c r="U198">
        <v>4.5171000000000003E-2</v>
      </c>
      <c r="V198">
        <v>4.1119999999999997E-2</v>
      </c>
      <c r="W198">
        <v>8.7189000000000003E-2</v>
      </c>
      <c r="X198">
        <v>0.220357</v>
      </c>
      <c r="Y198">
        <v>0.36280699999999999</v>
      </c>
      <c r="Z198">
        <v>0.53707199999999999</v>
      </c>
      <c r="AA198">
        <v>0.72661699999999996</v>
      </c>
    </row>
    <row r="199" spans="1:27" x14ac:dyDescent="0.2">
      <c r="A199">
        <v>2015</v>
      </c>
      <c r="B199">
        <v>7</v>
      </c>
      <c r="C199">
        <v>17</v>
      </c>
      <c r="D199">
        <v>0.71457099999999996</v>
      </c>
      <c r="E199">
        <v>0.611286</v>
      </c>
      <c r="F199">
        <v>0.40912999999999999</v>
      </c>
      <c r="G199">
        <v>0.26874100000000001</v>
      </c>
      <c r="H199">
        <v>0.19501199999999999</v>
      </c>
      <c r="I199">
        <v>0.245034</v>
      </c>
      <c r="J199">
        <v>0.44123899999999999</v>
      </c>
      <c r="K199">
        <v>0.488844</v>
      </c>
      <c r="L199">
        <v>0.54889900000000003</v>
      </c>
      <c r="M199">
        <v>0.61675999999999997</v>
      </c>
      <c r="N199">
        <v>0.65688400000000002</v>
      </c>
      <c r="O199">
        <v>0.69105700000000003</v>
      </c>
      <c r="P199">
        <v>0.69415300000000002</v>
      </c>
      <c r="Q199">
        <v>0.62326099999999995</v>
      </c>
      <c r="R199">
        <v>0.51846700000000001</v>
      </c>
      <c r="S199">
        <v>0.42222399999999999</v>
      </c>
      <c r="T199">
        <v>0.369307</v>
      </c>
      <c r="U199">
        <v>0.38340600000000002</v>
      </c>
      <c r="V199">
        <v>0.41336699999999998</v>
      </c>
      <c r="W199">
        <v>0.40320299999999998</v>
      </c>
      <c r="X199">
        <v>0.45993899999999999</v>
      </c>
      <c r="Y199">
        <v>0.46854800000000002</v>
      </c>
      <c r="Z199">
        <v>0.57262299999999999</v>
      </c>
      <c r="AA199">
        <v>0.75659699999999996</v>
      </c>
    </row>
    <row r="200" spans="1:27" x14ac:dyDescent="0.2">
      <c r="A200">
        <v>2015</v>
      </c>
      <c r="B200">
        <v>7</v>
      </c>
      <c r="C200">
        <v>18</v>
      </c>
      <c r="D200">
        <v>0.85413399999999995</v>
      </c>
      <c r="E200">
        <v>0.88745499999999999</v>
      </c>
      <c r="F200">
        <v>0.81756200000000001</v>
      </c>
      <c r="G200">
        <v>0.72453699999999999</v>
      </c>
      <c r="H200">
        <v>0.62337799999999999</v>
      </c>
      <c r="I200">
        <v>0.46274500000000002</v>
      </c>
      <c r="J200">
        <v>0.61916899999999997</v>
      </c>
      <c r="K200">
        <v>0.79563600000000001</v>
      </c>
      <c r="L200">
        <v>0.89370899999999998</v>
      </c>
      <c r="M200">
        <v>0.98567800000000005</v>
      </c>
      <c r="N200">
        <v>0.99632600000000004</v>
      </c>
      <c r="O200">
        <v>0.998614</v>
      </c>
      <c r="P200">
        <v>0.998498</v>
      </c>
      <c r="Q200">
        <v>0.98708499999999999</v>
      </c>
      <c r="R200">
        <v>0.98009599999999997</v>
      </c>
      <c r="S200">
        <v>0.97970999999999997</v>
      </c>
      <c r="T200">
        <v>0.99123499999999998</v>
      </c>
      <c r="U200">
        <v>0.99514800000000003</v>
      </c>
      <c r="V200">
        <v>0.98905399999999999</v>
      </c>
      <c r="W200">
        <v>0.97526500000000005</v>
      </c>
      <c r="X200">
        <v>0.98953599999999997</v>
      </c>
      <c r="Y200">
        <v>0.976773</v>
      </c>
      <c r="Z200">
        <v>0.97511000000000003</v>
      </c>
      <c r="AA200">
        <v>0.97320099999999998</v>
      </c>
    </row>
    <row r="201" spans="1:27" x14ac:dyDescent="0.2">
      <c r="A201">
        <v>2015</v>
      </c>
      <c r="B201">
        <v>7</v>
      </c>
      <c r="C201">
        <v>19</v>
      </c>
      <c r="D201">
        <v>0.96854300000000004</v>
      </c>
      <c r="E201">
        <v>0.97761100000000001</v>
      </c>
      <c r="F201">
        <v>0.96527799999999997</v>
      </c>
      <c r="G201">
        <v>0.93873899999999999</v>
      </c>
      <c r="H201">
        <v>0.90613699999999997</v>
      </c>
      <c r="I201">
        <v>0.76398200000000005</v>
      </c>
      <c r="J201">
        <v>0.66169100000000003</v>
      </c>
      <c r="K201">
        <v>0.80706900000000004</v>
      </c>
      <c r="L201">
        <v>0.89769200000000005</v>
      </c>
      <c r="M201">
        <v>0.91308</v>
      </c>
      <c r="N201">
        <v>0.94826100000000002</v>
      </c>
      <c r="O201">
        <v>0.96663299999999996</v>
      </c>
      <c r="P201">
        <v>0.97383600000000003</v>
      </c>
      <c r="Q201">
        <v>0.97724800000000001</v>
      </c>
      <c r="R201">
        <v>0.99430099999999999</v>
      </c>
      <c r="S201">
        <v>0.99414199999999997</v>
      </c>
      <c r="T201">
        <v>0.99536899999999995</v>
      </c>
      <c r="U201">
        <v>0.99671299999999996</v>
      </c>
      <c r="V201">
        <v>0.99658000000000002</v>
      </c>
      <c r="W201">
        <v>0.99782199999999999</v>
      </c>
      <c r="X201">
        <v>0.99868400000000002</v>
      </c>
      <c r="Y201">
        <v>0.99912999999999996</v>
      </c>
      <c r="Z201">
        <v>0.99945399999999995</v>
      </c>
      <c r="AA201">
        <v>0.999421</v>
      </c>
    </row>
    <row r="202" spans="1:27" x14ac:dyDescent="0.2">
      <c r="A202">
        <v>2015</v>
      </c>
      <c r="B202">
        <v>7</v>
      </c>
      <c r="C202">
        <v>20</v>
      </c>
      <c r="D202">
        <v>0.99963000000000002</v>
      </c>
      <c r="E202">
        <v>0.999718</v>
      </c>
      <c r="F202">
        <v>0.99977899999999997</v>
      </c>
      <c r="G202">
        <v>0.99976799999999999</v>
      </c>
      <c r="H202">
        <v>0.99973199999999995</v>
      </c>
      <c r="I202">
        <v>0.999332</v>
      </c>
      <c r="J202">
        <v>0.99870199999999998</v>
      </c>
      <c r="K202">
        <v>0.99888200000000005</v>
      </c>
      <c r="L202">
        <v>0.98439699999999997</v>
      </c>
      <c r="M202">
        <v>0.761042</v>
      </c>
      <c r="N202">
        <v>0.59661399999999998</v>
      </c>
      <c r="O202">
        <v>0.44668099999999999</v>
      </c>
      <c r="P202">
        <v>0.37676599999999999</v>
      </c>
      <c r="Q202">
        <v>0.415163</v>
      </c>
      <c r="R202">
        <v>0.54744899999999996</v>
      </c>
      <c r="S202">
        <v>0.708874</v>
      </c>
      <c r="T202">
        <v>0.77221799999999996</v>
      </c>
      <c r="U202">
        <v>0.79422099999999995</v>
      </c>
      <c r="V202">
        <v>0.87315399999999999</v>
      </c>
      <c r="W202">
        <v>0.88548899999999997</v>
      </c>
      <c r="X202">
        <v>0.86882300000000001</v>
      </c>
      <c r="Y202">
        <v>0.91339999999999999</v>
      </c>
      <c r="Z202">
        <v>0.93353799999999998</v>
      </c>
      <c r="AA202">
        <v>0.968171</v>
      </c>
    </row>
    <row r="203" spans="1:27" x14ac:dyDescent="0.2">
      <c r="A203">
        <v>2015</v>
      </c>
      <c r="B203">
        <v>7</v>
      </c>
      <c r="C203">
        <v>21</v>
      </c>
      <c r="D203">
        <v>0.92856899999999998</v>
      </c>
      <c r="E203">
        <v>0.89274900000000001</v>
      </c>
      <c r="F203">
        <v>0.98492599999999997</v>
      </c>
      <c r="G203">
        <v>0.98374899999999998</v>
      </c>
      <c r="H203">
        <v>0.98055899999999996</v>
      </c>
      <c r="I203">
        <v>0.93426799999999999</v>
      </c>
      <c r="J203">
        <v>0.93282799999999999</v>
      </c>
      <c r="K203">
        <v>0.96254200000000001</v>
      </c>
      <c r="L203">
        <v>0.96936</v>
      </c>
      <c r="M203">
        <v>0.97646500000000003</v>
      </c>
      <c r="N203">
        <v>0.96887699999999999</v>
      </c>
      <c r="O203">
        <v>0.96774899999999997</v>
      </c>
      <c r="P203">
        <v>0.92461899999999997</v>
      </c>
      <c r="Q203">
        <v>0.91149800000000003</v>
      </c>
      <c r="R203">
        <v>0.93031200000000003</v>
      </c>
      <c r="S203">
        <v>0.79020400000000002</v>
      </c>
      <c r="T203">
        <v>0.73242099999999999</v>
      </c>
      <c r="U203">
        <v>0.68631399999999998</v>
      </c>
      <c r="V203">
        <v>0.69372599999999995</v>
      </c>
      <c r="W203">
        <v>0.78108999999999995</v>
      </c>
      <c r="X203">
        <v>0.78587399999999996</v>
      </c>
      <c r="Y203">
        <v>0.72752300000000003</v>
      </c>
      <c r="Z203">
        <v>0.81830400000000003</v>
      </c>
      <c r="AA203">
        <v>0.84621100000000005</v>
      </c>
    </row>
    <row r="204" spans="1:27" x14ac:dyDescent="0.2">
      <c r="A204">
        <v>2015</v>
      </c>
      <c r="B204">
        <v>7</v>
      </c>
      <c r="C204">
        <v>22</v>
      </c>
      <c r="D204">
        <v>0.90351800000000004</v>
      </c>
      <c r="E204">
        <v>0.86552200000000001</v>
      </c>
      <c r="F204">
        <v>0.68150599999999995</v>
      </c>
      <c r="G204">
        <v>0.37966299999999997</v>
      </c>
      <c r="H204">
        <v>0.77514899999999998</v>
      </c>
      <c r="I204">
        <v>0.60498799999999997</v>
      </c>
      <c r="J204">
        <v>0.86662499999999998</v>
      </c>
      <c r="K204">
        <v>0.99290400000000001</v>
      </c>
      <c r="L204">
        <v>0.91711699999999996</v>
      </c>
      <c r="M204">
        <v>0.93472900000000003</v>
      </c>
      <c r="N204">
        <v>0.98680400000000001</v>
      </c>
      <c r="O204">
        <v>0.99252799999999997</v>
      </c>
      <c r="P204">
        <v>0.995166</v>
      </c>
      <c r="Q204">
        <v>0.99513399999999996</v>
      </c>
      <c r="R204">
        <v>0.98480299999999998</v>
      </c>
      <c r="S204">
        <v>0.92544099999999996</v>
      </c>
      <c r="T204">
        <v>0.90657600000000005</v>
      </c>
      <c r="U204">
        <v>0.83376300000000003</v>
      </c>
      <c r="V204">
        <v>0.77110800000000002</v>
      </c>
      <c r="W204">
        <v>0.91397799999999996</v>
      </c>
      <c r="X204">
        <v>0.89551099999999995</v>
      </c>
      <c r="Y204">
        <v>0.75484700000000005</v>
      </c>
      <c r="Z204">
        <v>0.60334600000000005</v>
      </c>
      <c r="AA204">
        <v>0.46388000000000001</v>
      </c>
    </row>
    <row r="205" spans="1:27" x14ac:dyDescent="0.2">
      <c r="A205">
        <v>2015</v>
      </c>
      <c r="B205">
        <v>7</v>
      </c>
      <c r="C205">
        <v>23</v>
      </c>
      <c r="D205">
        <v>0.419682</v>
      </c>
      <c r="E205">
        <v>0.31795899999999999</v>
      </c>
      <c r="F205">
        <v>0.19400400000000001</v>
      </c>
      <c r="G205">
        <v>0.13395499999999999</v>
      </c>
      <c r="H205">
        <v>8.7644E-2</v>
      </c>
      <c r="I205">
        <v>7.9717999999999997E-2</v>
      </c>
      <c r="J205">
        <v>0.108999</v>
      </c>
      <c r="K205">
        <v>9.0145000000000003E-2</v>
      </c>
      <c r="L205">
        <v>5.9957000000000003E-2</v>
      </c>
      <c r="M205">
        <v>5.3765E-2</v>
      </c>
      <c r="N205">
        <v>5.9663000000000001E-2</v>
      </c>
      <c r="O205">
        <v>6.4412999999999998E-2</v>
      </c>
      <c r="P205">
        <v>0.11568000000000001</v>
      </c>
      <c r="Q205">
        <v>0.121284</v>
      </c>
      <c r="R205">
        <v>0.195635</v>
      </c>
      <c r="S205">
        <v>0.25042300000000001</v>
      </c>
      <c r="T205">
        <v>0.29585600000000001</v>
      </c>
      <c r="U205">
        <v>0.180946</v>
      </c>
      <c r="V205">
        <v>0.206897</v>
      </c>
      <c r="W205">
        <v>0.20769899999999999</v>
      </c>
      <c r="X205">
        <v>0.24893899999999999</v>
      </c>
      <c r="Y205">
        <v>0.22933600000000001</v>
      </c>
      <c r="Z205">
        <v>0.182065</v>
      </c>
      <c r="AA205">
        <v>0.16820199999999999</v>
      </c>
    </row>
    <row r="206" spans="1:27" x14ac:dyDescent="0.2">
      <c r="A206">
        <v>2015</v>
      </c>
      <c r="B206">
        <v>7</v>
      </c>
      <c r="C206">
        <v>24</v>
      </c>
      <c r="D206">
        <v>0.24356800000000001</v>
      </c>
      <c r="E206">
        <v>0.33286900000000003</v>
      </c>
      <c r="F206">
        <v>0.44827099999999998</v>
      </c>
      <c r="G206">
        <v>0.44569700000000001</v>
      </c>
      <c r="H206">
        <v>0.42361399999999999</v>
      </c>
      <c r="I206">
        <v>0.28298499999999999</v>
      </c>
      <c r="J206">
        <v>0.45122800000000002</v>
      </c>
      <c r="K206">
        <v>0.72392000000000001</v>
      </c>
      <c r="L206">
        <v>0.872506</v>
      </c>
      <c r="M206">
        <v>0.94582699999999997</v>
      </c>
      <c r="N206">
        <v>0.96985500000000002</v>
      </c>
      <c r="O206">
        <v>0.98369799999999996</v>
      </c>
      <c r="P206">
        <v>0.98625300000000005</v>
      </c>
      <c r="Q206">
        <v>0.97290100000000002</v>
      </c>
      <c r="R206">
        <v>0.95522700000000005</v>
      </c>
      <c r="S206">
        <v>0.86145000000000005</v>
      </c>
      <c r="T206">
        <v>0.77198599999999995</v>
      </c>
      <c r="U206">
        <v>0.73838300000000001</v>
      </c>
      <c r="V206">
        <v>0.63813200000000003</v>
      </c>
      <c r="W206">
        <v>0.57200099999999998</v>
      </c>
      <c r="X206">
        <v>0.48724499999999998</v>
      </c>
      <c r="Y206">
        <v>0.41302499999999998</v>
      </c>
      <c r="Z206">
        <v>0.25041000000000002</v>
      </c>
      <c r="AA206">
        <v>0.21207899999999999</v>
      </c>
    </row>
    <row r="207" spans="1:27" x14ac:dyDescent="0.2">
      <c r="A207">
        <v>2015</v>
      </c>
      <c r="B207">
        <v>7</v>
      </c>
      <c r="C207">
        <v>25</v>
      </c>
      <c r="D207">
        <v>0.20599100000000001</v>
      </c>
      <c r="E207">
        <v>0.169345</v>
      </c>
      <c r="F207">
        <v>0.14255799999999999</v>
      </c>
      <c r="G207">
        <v>0.100692</v>
      </c>
      <c r="H207">
        <v>5.28E-2</v>
      </c>
      <c r="I207">
        <v>1.0257E-2</v>
      </c>
      <c r="J207">
        <v>0</v>
      </c>
      <c r="K207">
        <v>0</v>
      </c>
      <c r="L207">
        <v>6.9679000000000005E-2</v>
      </c>
      <c r="M207">
        <v>9.9122000000000002E-2</v>
      </c>
      <c r="N207">
        <v>0.18042900000000001</v>
      </c>
      <c r="O207">
        <v>0.327428</v>
      </c>
      <c r="P207">
        <v>0.36107099999999998</v>
      </c>
      <c r="Q207">
        <v>0.417466</v>
      </c>
      <c r="R207">
        <v>0.51114800000000005</v>
      </c>
      <c r="S207">
        <v>0.54423500000000002</v>
      </c>
      <c r="T207">
        <v>0.53764699999999999</v>
      </c>
      <c r="U207">
        <v>0.52960200000000002</v>
      </c>
      <c r="V207">
        <v>0.51897000000000004</v>
      </c>
      <c r="W207">
        <v>0.46821000000000002</v>
      </c>
      <c r="X207">
        <v>0.512679</v>
      </c>
      <c r="Y207">
        <v>0.51874600000000004</v>
      </c>
      <c r="Z207">
        <v>0.53425299999999998</v>
      </c>
      <c r="AA207">
        <v>0.60538899999999995</v>
      </c>
    </row>
    <row r="208" spans="1:27" x14ac:dyDescent="0.2">
      <c r="A208">
        <v>2015</v>
      </c>
      <c r="B208">
        <v>7</v>
      </c>
      <c r="C208">
        <v>26</v>
      </c>
      <c r="D208">
        <v>0.57773200000000002</v>
      </c>
      <c r="E208">
        <v>0.69180699999999995</v>
      </c>
      <c r="F208">
        <v>0.70188899999999999</v>
      </c>
      <c r="G208">
        <v>0.73806499999999997</v>
      </c>
      <c r="H208">
        <v>0.55999200000000005</v>
      </c>
      <c r="I208">
        <v>0.324878</v>
      </c>
      <c r="J208">
        <v>0.322932</v>
      </c>
      <c r="K208">
        <v>0.434365</v>
      </c>
      <c r="L208">
        <v>0.61704000000000003</v>
      </c>
      <c r="M208">
        <v>0.75439999999999996</v>
      </c>
      <c r="N208">
        <v>0.76033899999999999</v>
      </c>
      <c r="O208">
        <v>0.80631399999999998</v>
      </c>
      <c r="P208">
        <v>0.80123699999999998</v>
      </c>
      <c r="Q208">
        <v>0.82353500000000002</v>
      </c>
      <c r="R208">
        <v>0.79725000000000001</v>
      </c>
      <c r="S208">
        <v>0.806315</v>
      </c>
      <c r="T208">
        <v>0.85911400000000004</v>
      </c>
      <c r="U208">
        <v>0.85809000000000002</v>
      </c>
      <c r="V208">
        <v>0.84506800000000004</v>
      </c>
      <c r="W208">
        <v>0.91481299999999999</v>
      </c>
      <c r="X208">
        <v>0.94981599999999999</v>
      </c>
      <c r="Y208">
        <v>0.955488</v>
      </c>
      <c r="Z208">
        <v>0.94894900000000004</v>
      </c>
      <c r="AA208">
        <v>0.96404999999999996</v>
      </c>
    </row>
    <row r="209" spans="1:27" x14ac:dyDescent="0.2">
      <c r="A209">
        <v>2015</v>
      </c>
      <c r="B209">
        <v>7</v>
      </c>
      <c r="C209">
        <v>27</v>
      </c>
      <c r="D209">
        <v>0.98102299999999998</v>
      </c>
      <c r="E209">
        <v>0.96927399999999997</v>
      </c>
      <c r="F209">
        <v>0.93834899999999999</v>
      </c>
      <c r="G209">
        <v>0.827762</v>
      </c>
      <c r="H209">
        <v>0.84034799999999998</v>
      </c>
      <c r="I209">
        <v>0.80564599999999997</v>
      </c>
      <c r="J209">
        <v>0.72610600000000003</v>
      </c>
      <c r="K209">
        <v>0.81595200000000001</v>
      </c>
      <c r="L209">
        <v>0.867282</v>
      </c>
      <c r="M209">
        <v>0.713947</v>
      </c>
      <c r="N209">
        <v>0.64935900000000002</v>
      </c>
      <c r="O209">
        <v>0.72788900000000001</v>
      </c>
      <c r="P209">
        <v>0.83619699999999997</v>
      </c>
      <c r="Q209">
        <v>0.85039500000000001</v>
      </c>
      <c r="R209">
        <v>0.81045400000000001</v>
      </c>
      <c r="S209">
        <v>0.77275499999999997</v>
      </c>
      <c r="T209">
        <v>0.770011</v>
      </c>
      <c r="U209">
        <v>0.80948600000000004</v>
      </c>
      <c r="V209">
        <v>0.82375500000000001</v>
      </c>
      <c r="W209">
        <v>0.86745799999999995</v>
      </c>
      <c r="X209">
        <v>0.91341399999999995</v>
      </c>
      <c r="Y209">
        <v>0.91541600000000001</v>
      </c>
      <c r="Z209">
        <v>0.92325900000000005</v>
      </c>
      <c r="AA209">
        <v>0.91103100000000004</v>
      </c>
    </row>
    <row r="210" spans="1:27" x14ac:dyDescent="0.2">
      <c r="A210">
        <v>2015</v>
      </c>
      <c r="B210">
        <v>7</v>
      </c>
      <c r="C210">
        <v>28</v>
      </c>
      <c r="D210">
        <v>0.90415000000000001</v>
      </c>
      <c r="E210">
        <v>0.93424499999999999</v>
      </c>
      <c r="F210">
        <v>0.93688300000000002</v>
      </c>
      <c r="G210">
        <v>0.932813</v>
      </c>
      <c r="H210">
        <v>0.91206299999999996</v>
      </c>
      <c r="I210">
        <v>0.87526300000000001</v>
      </c>
      <c r="J210">
        <v>0.88580999999999999</v>
      </c>
      <c r="K210">
        <v>0.94697299999999995</v>
      </c>
      <c r="L210">
        <v>0.948519</v>
      </c>
      <c r="M210">
        <v>0.93926100000000001</v>
      </c>
      <c r="N210">
        <v>0.94881199999999999</v>
      </c>
      <c r="O210">
        <v>0.96868600000000005</v>
      </c>
      <c r="P210">
        <v>0.98605100000000001</v>
      </c>
      <c r="Q210">
        <v>0.98485900000000004</v>
      </c>
      <c r="R210">
        <v>0.97860599999999998</v>
      </c>
      <c r="S210">
        <v>0.96459700000000004</v>
      </c>
      <c r="T210">
        <v>0.95265599999999995</v>
      </c>
      <c r="U210">
        <v>0.90824000000000005</v>
      </c>
      <c r="V210">
        <v>0.89623200000000003</v>
      </c>
      <c r="W210">
        <v>0.82445000000000002</v>
      </c>
      <c r="X210">
        <v>0.73313300000000003</v>
      </c>
      <c r="Y210">
        <v>0.66857800000000001</v>
      </c>
      <c r="Z210">
        <v>0.60357400000000005</v>
      </c>
      <c r="AA210">
        <v>0.62997199999999998</v>
      </c>
    </row>
    <row r="211" spans="1:27" x14ac:dyDescent="0.2">
      <c r="A211">
        <v>2015</v>
      </c>
      <c r="B211">
        <v>7</v>
      </c>
      <c r="C211">
        <v>29</v>
      </c>
      <c r="D211">
        <v>0.66207000000000005</v>
      </c>
      <c r="E211">
        <v>0.68774100000000005</v>
      </c>
      <c r="F211">
        <v>0.77365300000000004</v>
      </c>
      <c r="G211">
        <v>0.78282600000000002</v>
      </c>
      <c r="H211">
        <v>0.76412500000000005</v>
      </c>
      <c r="I211">
        <v>0.77332000000000001</v>
      </c>
      <c r="J211">
        <v>0.65590499999999996</v>
      </c>
      <c r="K211">
        <v>0.59155100000000005</v>
      </c>
      <c r="L211">
        <v>0.62071900000000002</v>
      </c>
      <c r="M211">
        <v>0.72455800000000004</v>
      </c>
      <c r="N211">
        <v>0.65567299999999995</v>
      </c>
      <c r="O211">
        <v>0.53078499999999995</v>
      </c>
      <c r="P211">
        <v>0.55702700000000005</v>
      </c>
      <c r="Q211">
        <v>0.62200100000000003</v>
      </c>
      <c r="R211">
        <v>0.78167200000000003</v>
      </c>
      <c r="S211">
        <v>0.87368400000000002</v>
      </c>
      <c r="T211">
        <v>0.88950799999999997</v>
      </c>
      <c r="U211">
        <v>0.89469200000000004</v>
      </c>
      <c r="V211">
        <v>0.88702000000000003</v>
      </c>
      <c r="W211">
        <v>0.88970300000000002</v>
      </c>
      <c r="X211">
        <v>0.90883599999999998</v>
      </c>
      <c r="Y211">
        <v>0.94166799999999995</v>
      </c>
      <c r="Z211">
        <v>0.96849099999999999</v>
      </c>
      <c r="AA211">
        <v>0.98493900000000001</v>
      </c>
    </row>
    <row r="212" spans="1:27" x14ac:dyDescent="0.2">
      <c r="A212">
        <v>2015</v>
      </c>
      <c r="B212">
        <v>7</v>
      </c>
      <c r="C212">
        <v>30</v>
      </c>
      <c r="D212">
        <v>0.98586200000000002</v>
      </c>
      <c r="E212">
        <v>0.98748000000000002</v>
      </c>
      <c r="F212">
        <v>0.98932600000000004</v>
      </c>
      <c r="G212">
        <v>0.95649399999999996</v>
      </c>
      <c r="H212">
        <v>0.93432899999999997</v>
      </c>
      <c r="I212">
        <v>0.94244099999999997</v>
      </c>
      <c r="J212">
        <v>0.96769400000000005</v>
      </c>
      <c r="K212">
        <v>0.96129699999999996</v>
      </c>
      <c r="L212">
        <v>0.96434399999999998</v>
      </c>
      <c r="M212">
        <v>0.96357700000000002</v>
      </c>
      <c r="N212">
        <v>0.92467500000000002</v>
      </c>
      <c r="O212">
        <v>0.89276800000000001</v>
      </c>
      <c r="P212">
        <v>0.71310300000000004</v>
      </c>
      <c r="Q212">
        <v>0.44142900000000002</v>
      </c>
      <c r="R212">
        <v>0.29092299999999999</v>
      </c>
      <c r="S212">
        <v>0.28600700000000001</v>
      </c>
      <c r="T212">
        <v>0.33895799999999998</v>
      </c>
      <c r="U212">
        <v>0.39747399999999999</v>
      </c>
      <c r="V212">
        <v>0.42723800000000001</v>
      </c>
      <c r="W212">
        <v>0.39563500000000001</v>
      </c>
      <c r="X212">
        <v>0.40487800000000002</v>
      </c>
      <c r="Y212">
        <v>0.36817899999999998</v>
      </c>
      <c r="Z212">
        <v>0.34468199999999999</v>
      </c>
      <c r="AA212">
        <v>0.61779899999999999</v>
      </c>
    </row>
    <row r="213" spans="1:27" x14ac:dyDescent="0.2">
      <c r="A213">
        <v>2015</v>
      </c>
      <c r="B213">
        <v>7</v>
      </c>
      <c r="C213">
        <v>31</v>
      </c>
      <c r="D213">
        <v>0.83019200000000004</v>
      </c>
      <c r="E213">
        <v>0.92664800000000003</v>
      </c>
      <c r="F213">
        <v>0.96917900000000001</v>
      </c>
      <c r="G213">
        <v>0.94373700000000005</v>
      </c>
      <c r="H213">
        <v>0.87606099999999998</v>
      </c>
      <c r="I213">
        <v>0.75112599999999996</v>
      </c>
      <c r="J213">
        <v>0.62888999999999995</v>
      </c>
      <c r="K213">
        <v>0.64370700000000003</v>
      </c>
      <c r="L213">
        <v>0.77610000000000001</v>
      </c>
      <c r="M213">
        <v>0.74522600000000006</v>
      </c>
      <c r="N213">
        <v>0.651779</v>
      </c>
      <c r="O213">
        <v>0.65151800000000004</v>
      </c>
      <c r="P213">
        <v>0.721113</v>
      </c>
      <c r="Q213">
        <v>0.733877</v>
      </c>
      <c r="R213">
        <v>0.90259</v>
      </c>
      <c r="S213">
        <v>0.93759700000000001</v>
      </c>
      <c r="T213">
        <v>0.96193799999999996</v>
      </c>
      <c r="U213">
        <v>0.95540400000000003</v>
      </c>
      <c r="V213">
        <v>0.982186</v>
      </c>
      <c r="W213">
        <v>0.986846</v>
      </c>
      <c r="X213">
        <v>0.96094599999999997</v>
      </c>
      <c r="Y213">
        <v>0.96492699999999998</v>
      </c>
      <c r="Z213">
        <v>0.97405600000000003</v>
      </c>
      <c r="AA213">
        <v>0.97984400000000005</v>
      </c>
    </row>
    <row r="214" spans="1:27" x14ac:dyDescent="0.2">
      <c r="A214">
        <v>2015</v>
      </c>
      <c r="B214">
        <v>8</v>
      </c>
      <c r="C214">
        <v>1</v>
      </c>
      <c r="D214">
        <v>0.98584499999999997</v>
      </c>
      <c r="E214">
        <v>0.98755599999999999</v>
      </c>
      <c r="F214">
        <v>0.98378100000000002</v>
      </c>
      <c r="G214">
        <v>0.96530000000000005</v>
      </c>
      <c r="H214">
        <v>0.94418599999999997</v>
      </c>
      <c r="I214">
        <v>0.93916299999999997</v>
      </c>
      <c r="J214">
        <v>0.88686100000000001</v>
      </c>
      <c r="K214">
        <v>0.85988699999999996</v>
      </c>
      <c r="L214">
        <v>0.81330499999999994</v>
      </c>
      <c r="M214">
        <v>0.71334200000000003</v>
      </c>
      <c r="N214">
        <v>0.605352</v>
      </c>
      <c r="O214">
        <v>0.62139</v>
      </c>
      <c r="P214">
        <v>0.59960899999999995</v>
      </c>
      <c r="Q214">
        <v>0.60951900000000003</v>
      </c>
      <c r="R214">
        <v>0.68742099999999995</v>
      </c>
      <c r="S214">
        <v>0.62807599999999997</v>
      </c>
      <c r="T214">
        <v>0.68395600000000001</v>
      </c>
      <c r="U214">
        <v>0.69348600000000005</v>
      </c>
      <c r="V214">
        <v>0.73974300000000004</v>
      </c>
      <c r="W214">
        <v>0.88926799999999995</v>
      </c>
      <c r="X214">
        <v>0.91077699999999995</v>
      </c>
      <c r="Y214">
        <v>0.940133</v>
      </c>
      <c r="Z214">
        <v>0.94491599999999998</v>
      </c>
      <c r="AA214">
        <v>0.97420700000000005</v>
      </c>
    </row>
    <row r="215" spans="1:27" x14ac:dyDescent="0.2">
      <c r="A215">
        <v>2015</v>
      </c>
      <c r="B215">
        <v>8</v>
      </c>
      <c r="C215">
        <v>2</v>
      </c>
      <c r="D215">
        <v>0.96892100000000003</v>
      </c>
      <c r="E215">
        <v>0.972997</v>
      </c>
      <c r="F215">
        <v>0.97843599999999997</v>
      </c>
      <c r="G215">
        <v>0.98690199999999995</v>
      </c>
      <c r="H215">
        <v>0.97777099999999995</v>
      </c>
      <c r="I215">
        <v>0.96564399999999995</v>
      </c>
      <c r="J215">
        <v>0.96009199999999995</v>
      </c>
      <c r="K215">
        <v>0.99629900000000005</v>
      </c>
      <c r="L215">
        <v>0.998533</v>
      </c>
      <c r="M215">
        <v>0.99962300000000004</v>
      </c>
      <c r="N215">
        <v>0.99985199999999996</v>
      </c>
      <c r="O215">
        <v>1</v>
      </c>
      <c r="P215">
        <v>0.99995599999999996</v>
      </c>
      <c r="Q215">
        <v>1</v>
      </c>
      <c r="R215">
        <v>0.99996700000000005</v>
      </c>
      <c r="S215">
        <v>0.990008</v>
      </c>
      <c r="T215">
        <v>0.98391099999999998</v>
      </c>
      <c r="U215">
        <v>0.960673</v>
      </c>
      <c r="V215">
        <v>0.97109199999999996</v>
      </c>
      <c r="W215">
        <v>0.98908799999999997</v>
      </c>
      <c r="X215">
        <v>0.92428200000000005</v>
      </c>
      <c r="Y215">
        <v>0.93887399999999999</v>
      </c>
      <c r="Z215">
        <v>0.99985000000000002</v>
      </c>
      <c r="AA215">
        <v>0.99847699999999995</v>
      </c>
    </row>
    <row r="216" spans="1:27" x14ac:dyDescent="0.2">
      <c r="A216">
        <v>2015</v>
      </c>
      <c r="B216">
        <v>8</v>
      </c>
      <c r="C216">
        <v>3</v>
      </c>
      <c r="D216">
        <v>0.98912299999999997</v>
      </c>
      <c r="E216">
        <v>0.98040499999999997</v>
      </c>
      <c r="F216">
        <v>0.93988700000000003</v>
      </c>
      <c r="G216">
        <v>0.87914300000000001</v>
      </c>
      <c r="H216">
        <v>0.68044800000000005</v>
      </c>
      <c r="I216">
        <v>0.429641</v>
      </c>
      <c r="J216">
        <v>0.30001</v>
      </c>
      <c r="K216">
        <v>0.32714700000000002</v>
      </c>
      <c r="L216">
        <v>0.35818699999999998</v>
      </c>
      <c r="M216">
        <v>0.51877700000000004</v>
      </c>
      <c r="N216">
        <v>0.71312900000000001</v>
      </c>
      <c r="O216">
        <v>0.86163299999999998</v>
      </c>
      <c r="P216">
        <v>0.89370700000000003</v>
      </c>
      <c r="Q216">
        <v>0.935168</v>
      </c>
      <c r="R216">
        <v>0.97984300000000002</v>
      </c>
      <c r="S216">
        <v>0.99194599999999999</v>
      </c>
      <c r="T216">
        <v>0.99929199999999996</v>
      </c>
      <c r="U216">
        <v>0.99975800000000004</v>
      </c>
      <c r="V216">
        <v>0.99939900000000004</v>
      </c>
      <c r="W216">
        <v>0.97318800000000005</v>
      </c>
      <c r="X216">
        <v>0.95381000000000005</v>
      </c>
      <c r="Y216">
        <v>0.98625799999999997</v>
      </c>
      <c r="Z216">
        <v>0.98583900000000002</v>
      </c>
      <c r="AA216">
        <v>0.97708499999999998</v>
      </c>
    </row>
    <row r="217" spans="1:27" x14ac:dyDescent="0.2">
      <c r="A217">
        <v>2015</v>
      </c>
      <c r="B217">
        <v>8</v>
      </c>
      <c r="C217">
        <v>4</v>
      </c>
      <c r="D217">
        <v>0.95400399999999996</v>
      </c>
      <c r="E217">
        <v>0.93439700000000003</v>
      </c>
      <c r="F217">
        <v>0.88953499999999996</v>
      </c>
      <c r="G217">
        <v>0.76647200000000004</v>
      </c>
      <c r="H217">
        <v>0.55562699999999998</v>
      </c>
      <c r="I217">
        <v>0.443795</v>
      </c>
      <c r="J217">
        <v>0.290352</v>
      </c>
      <c r="K217">
        <v>0.26955000000000001</v>
      </c>
      <c r="L217">
        <v>0.24646299999999999</v>
      </c>
      <c r="M217">
        <v>0.24881800000000001</v>
      </c>
      <c r="N217">
        <v>0.189836</v>
      </c>
      <c r="O217">
        <v>0.153032</v>
      </c>
      <c r="P217">
        <v>0.16126099999999999</v>
      </c>
      <c r="Q217">
        <v>0.16996</v>
      </c>
      <c r="R217">
        <v>0.17955199999999999</v>
      </c>
      <c r="S217">
        <v>0.19733100000000001</v>
      </c>
      <c r="T217">
        <v>0.25128800000000001</v>
      </c>
      <c r="U217">
        <v>0.33143499999999998</v>
      </c>
      <c r="V217">
        <v>0.36926799999999999</v>
      </c>
      <c r="W217">
        <v>0.45330300000000001</v>
      </c>
      <c r="X217">
        <v>0.56427899999999998</v>
      </c>
      <c r="Y217">
        <v>0.55190300000000003</v>
      </c>
      <c r="Z217">
        <v>0.58922600000000003</v>
      </c>
      <c r="AA217">
        <v>0.60428099999999996</v>
      </c>
    </row>
    <row r="218" spans="1:27" x14ac:dyDescent="0.2">
      <c r="A218">
        <v>2015</v>
      </c>
      <c r="B218">
        <v>8</v>
      </c>
      <c r="C218">
        <v>5</v>
      </c>
      <c r="D218">
        <v>0.74712299999999998</v>
      </c>
      <c r="E218">
        <v>0.80987399999999998</v>
      </c>
      <c r="F218">
        <v>0.73114100000000004</v>
      </c>
      <c r="G218">
        <v>0.68484500000000004</v>
      </c>
      <c r="H218">
        <v>0.71001099999999995</v>
      </c>
      <c r="I218">
        <v>0.442467</v>
      </c>
      <c r="J218">
        <v>0.42541899999999999</v>
      </c>
      <c r="K218">
        <v>0.55760399999999999</v>
      </c>
      <c r="L218">
        <v>0.76193599999999995</v>
      </c>
      <c r="M218">
        <v>0.85826599999999997</v>
      </c>
      <c r="N218">
        <v>0.89270499999999997</v>
      </c>
      <c r="O218">
        <v>0.92545100000000002</v>
      </c>
      <c r="P218">
        <v>0.93884699999999999</v>
      </c>
      <c r="Q218">
        <v>0.94973099999999999</v>
      </c>
      <c r="R218">
        <v>0.94955299999999998</v>
      </c>
      <c r="S218">
        <v>0.95423899999999995</v>
      </c>
      <c r="T218">
        <v>0.94934700000000005</v>
      </c>
      <c r="U218">
        <v>0.93549000000000004</v>
      </c>
      <c r="V218">
        <v>0.93673600000000001</v>
      </c>
      <c r="W218">
        <v>0.93288599999999999</v>
      </c>
      <c r="X218">
        <v>0.95309200000000005</v>
      </c>
      <c r="Y218">
        <v>0.96662800000000004</v>
      </c>
      <c r="Z218">
        <v>0.97022299999999995</v>
      </c>
      <c r="AA218">
        <v>0.97248199999999996</v>
      </c>
    </row>
    <row r="219" spans="1:27" x14ac:dyDescent="0.2">
      <c r="A219">
        <v>2015</v>
      </c>
      <c r="B219">
        <v>8</v>
      </c>
      <c r="C219">
        <v>6</v>
      </c>
      <c r="D219">
        <v>0.97234699999999996</v>
      </c>
      <c r="E219">
        <v>0.969217</v>
      </c>
      <c r="F219">
        <v>0.97116199999999997</v>
      </c>
      <c r="G219">
        <v>0.97394899999999995</v>
      </c>
      <c r="H219">
        <v>0.97241500000000003</v>
      </c>
      <c r="I219">
        <v>0.973499</v>
      </c>
      <c r="J219">
        <v>0.98797900000000005</v>
      </c>
      <c r="K219">
        <v>0.99638899999999997</v>
      </c>
      <c r="L219">
        <v>0.99851900000000005</v>
      </c>
      <c r="M219">
        <v>0.99900900000000004</v>
      </c>
      <c r="N219">
        <v>0.99985100000000005</v>
      </c>
      <c r="O219">
        <v>0.99992700000000001</v>
      </c>
      <c r="P219">
        <v>0.99985299999999999</v>
      </c>
      <c r="Q219">
        <v>0.99986799999999998</v>
      </c>
      <c r="R219">
        <v>0.99981699999999996</v>
      </c>
      <c r="S219">
        <v>0.99978900000000004</v>
      </c>
      <c r="T219">
        <v>0.99953999999999998</v>
      </c>
      <c r="U219">
        <v>0.99941500000000005</v>
      </c>
      <c r="V219">
        <v>0.93979000000000001</v>
      </c>
      <c r="W219">
        <v>0.94929300000000005</v>
      </c>
      <c r="X219">
        <v>0.91880300000000004</v>
      </c>
      <c r="Y219">
        <v>0.83377400000000002</v>
      </c>
      <c r="Z219">
        <v>0.712426</v>
      </c>
      <c r="AA219">
        <v>0.80504100000000001</v>
      </c>
    </row>
    <row r="220" spans="1:27" x14ac:dyDescent="0.2">
      <c r="A220">
        <v>2015</v>
      </c>
      <c r="B220">
        <v>8</v>
      </c>
      <c r="C220">
        <v>7</v>
      </c>
      <c r="D220">
        <v>0.98362899999999998</v>
      </c>
      <c r="E220">
        <v>0.97261500000000001</v>
      </c>
      <c r="F220">
        <v>0.89288900000000004</v>
      </c>
      <c r="G220">
        <v>0.84242300000000003</v>
      </c>
      <c r="H220">
        <v>0.95712200000000003</v>
      </c>
      <c r="I220">
        <v>0.97343599999999997</v>
      </c>
      <c r="J220">
        <v>0.87887300000000002</v>
      </c>
      <c r="K220">
        <v>0.76442200000000005</v>
      </c>
      <c r="L220">
        <v>0.63612899999999994</v>
      </c>
      <c r="M220">
        <v>0.51850499999999999</v>
      </c>
      <c r="N220">
        <v>0.508795</v>
      </c>
      <c r="O220">
        <v>0.40408899999999998</v>
      </c>
      <c r="P220">
        <v>0.38223000000000001</v>
      </c>
      <c r="Q220">
        <v>0.41487200000000002</v>
      </c>
      <c r="R220">
        <v>0.49540200000000001</v>
      </c>
      <c r="S220">
        <v>0.58637300000000003</v>
      </c>
      <c r="T220">
        <v>0.62563199999999997</v>
      </c>
      <c r="U220">
        <v>0.636907</v>
      </c>
      <c r="V220">
        <v>0.65230500000000002</v>
      </c>
      <c r="W220">
        <v>0.64890099999999995</v>
      </c>
      <c r="X220">
        <v>0.71324799999999999</v>
      </c>
      <c r="Y220">
        <v>0.61009500000000005</v>
      </c>
      <c r="Z220">
        <v>0.603877</v>
      </c>
      <c r="AA220">
        <v>0.47226400000000002</v>
      </c>
    </row>
    <row r="221" spans="1:27" x14ac:dyDescent="0.2">
      <c r="A221">
        <v>2015</v>
      </c>
      <c r="B221">
        <v>8</v>
      </c>
      <c r="C221">
        <v>8</v>
      </c>
      <c r="D221">
        <v>0.58638500000000005</v>
      </c>
      <c r="E221">
        <v>0.60664700000000005</v>
      </c>
      <c r="F221">
        <v>0.53565799999999997</v>
      </c>
      <c r="G221">
        <v>0.44978400000000002</v>
      </c>
      <c r="H221">
        <v>0.31499199999999999</v>
      </c>
      <c r="I221">
        <v>0.17640700000000001</v>
      </c>
      <c r="J221">
        <v>0.15309700000000001</v>
      </c>
      <c r="K221">
        <v>7.8518000000000004E-2</v>
      </c>
      <c r="L221">
        <v>0.100005</v>
      </c>
      <c r="M221">
        <v>0.14102400000000001</v>
      </c>
      <c r="N221">
        <v>0.29943900000000001</v>
      </c>
      <c r="O221">
        <v>0.414354</v>
      </c>
      <c r="P221">
        <v>0.45949099999999998</v>
      </c>
      <c r="Q221">
        <v>0.49149799999999999</v>
      </c>
      <c r="R221">
        <v>0.51621600000000001</v>
      </c>
      <c r="S221">
        <v>0.52932100000000004</v>
      </c>
      <c r="T221">
        <v>0.57004200000000005</v>
      </c>
      <c r="U221">
        <v>0.50395299999999998</v>
      </c>
      <c r="V221">
        <v>0.54361000000000004</v>
      </c>
      <c r="W221">
        <v>0.58108599999999999</v>
      </c>
      <c r="X221">
        <v>0.58618800000000004</v>
      </c>
      <c r="Y221">
        <v>0.53925800000000002</v>
      </c>
      <c r="Z221">
        <v>0.38328299999999998</v>
      </c>
      <c r="AA221">
        <v>0.29117300000000002</v>
      </c>
    </row>
    <row r="222" spans="1:27" x14ac:dyDescent="0.2">
      <c r="A222">
        <v>2015</v>
      </c>
      <c r="B222">
        <v>8</v>
      </c>
      <c r="C222">
        <v>9</v>
      </c>
      <c r="D222">
        <v>0.228293</v>
      </c>
      <c r="E222">
        <v>0.21195700000000001</v>
      </c>
      <c r="F222">
        <v>0.18953</v>
      </c>
      <c r="G222">
        <v>0.11662</v>
      </c>
      <c r="H222">
        <v>6.4517000000000005E-2</v>
      </c>
      <c r="I222">
        <v>2.7466000000000001E-2</v>
      </c>
      <c r="J222">
        <v>0</v>
      </c>
      <c r="K222">
        <v>0</v>
      </c>
      <c r="L222">
        <v>3.0365E-2</v>
      </c>
      <c r="M222">
        <v>6.8908999999999998E-2</v>
      </c>
      <c r="N222">
        <v>0.10846</v>
      </c>
      <c r="O222">
        <v>0.14380000000000001</v>
      </c>
      <c r="P222">
        <v>0.257581</v>
      </c>
      <c r="Q222">
        <v>0.246584</v>
      </c>
      <c r="R222">
        <v>0.21410399999999999</v>
      </c>
      <c r="S222">
        <v>0.146926</v>
      </c>
      <c r="T222">
        <v>2.2273999999999999E-2</v>
      </c>
      <c r="U222">
        <v>1.1042E-2</v>
      </c>
      <c r="V222">
        <v>5.5923E-2</v>
      </c>
      <c r="W222">
        <v>7.6980999999999994E-2</v>
      </c>
      <c r="X222">
        <v>8.7292999999999996E-2</v>
      </c>
      <c r="Y222">
        <v>8.7623999999999994E-2</v>
      </c>
      <c r="Z222">
        <v>8.3676E-2</v>
      </c>
      <c r="AA222">
        <v>6.5585000000000004E-2</v>
      </c>
    </row>
    <row r="223" spans="1:27" x14ac:dyDescent="0.2">
      <c r="A223">
        <v>2015</v>
      </c>
      <c r="B223">
        <v>8</v>
      </c>
      <c r="C223">
        <v>10</v>
      </c>
      <c r="D223">
        <v>7.6189999999999994E-2</v>
      </c>
      <c r="E223">
        <v>0.100559</v>
      </c>
      <c r="F223">
        <v>0.18945799999999999</v>
      </c>
      <c r="G223">
        <v>0.24952099999999999</v>
      </c>
      <c r="H223">
        <v>0.42087999999999998</v>
      </c>
      <c r="I223">
        <v>0.51871</v>
      </c>
      <c r="J223">
        <v>0.44601400000000002</v>
      </c>
      <c r="K223">
        <v>0.41763800000000001</v>
      </c>
      <c r="L223">
        <v>0.36854900000000002</v>
      </c>
      <c r="M223">
        <v>0.31781100000000001</v>
      </c>
      <c r="N223">
        <v>0.21273800000000001</v>
      </c>
      <c r="O223">
        <v>0.193331</v>
      </c>
      <c r="P223">
        <v>0.22461300000000001</v>
      </c>
      <c r="Q223">
        <v>0.320324</v>
      </c>
      <c r="R223">
        <v>0.19577600000000001</v>
      </c>
      <c r="S223">
        <v>8.8033E-2</v>
      </c>
      <c r="T223">
        <v>2.2585000000000001E-2</v>
      </c>
      <c r="U223">
        <v>4.3048000000000003E-2</v>
      </c>
      <c r="V223">
        <v>5.4515000000000001E-2</v>
      </c>
      <c r="W223">
        <v>0.109762</v>
      </c>
      <c r="X223">
        <v>0.254276</v>
      </c>
      <c r="Y223">
        <v>0.29902499999999999</v>
      </c>
      <c r="Z223">
        <v>0.28330100000000003</v>
      </c>
      <c r="AA223">
        <v>0.24376600000000001</v>
      </c>
    </row>
    <row r="224" spans="1:27" x14ac:dyDescent="0.2">
      <c r="A224">
        <v>2015</v>
      </c>
      <c r="B224">
        <v>8</v>
      </c>
      <c r="C224">
        <v>11</v>
      </c>
      <c r="D224">
        <v>0.18976799999999999</v>
      </c>
      <c r="E224">
        <v>0.18987000000000001</v>
      </c>
      <c r="F224">
        <v>0.13605999999999999</v>
      </c>
      <c r="G224">
        <v>0.111481</v>
      </c>
      <c r="H224">
        <v>0.17452200000000001</v>
      </c>
      <c r="I224">
        <v>0.16266900000000001</v>
      </c>
      <c r="J224">
        <v>0.16289100000000001</v>
      </c>
      <c r="K224">
        <v>0.15314900000000001</v>
      </c>
      <c r="L224">
        <v>0.14361699999999999</v>
      </c>
      <c r="M224">
        <v>0.155558</v>
      </c>
      <c r="N224">
        <v>0.14449500000000001</v>
      </c>
      <c r="O224">
        <v>0.10219200000000001</v>
      </c>
      <c r="P224">
        <v>5.3226999999999997E-2</v>
      </c>
      <c r="Q224">
        <v>1.8671E-2</v>
      </c>
      <c r="R224">
        <v>0</v>
      </c>
      <c r="S224">
        <v>0</v>
      </c>
      <c r="T224">
        <v>6.1469999999999997E-3</v>
      </c>
      <c r="U224">
        <v>7.4380000000000002E-3</v>
      </c>
      <c r="V224">
        <v>0</v>
      </c>
      <c r="W224">
        <v>1.0848E-2</v>
      </c>
      <c r="X224">
        <v>0</v>
      </c>
      <c r="Y224">
        <v>1.0921E-2</v>
      </c>
      <c r="Z224">
        <v>8.7559999999999999E-3</v>
      </c>
      <c r="AA224">
        <v>9.4909999999999994E-3</v>
      </c>
    </row>
    <row r="225" spans="1:27" x14ac:dyDescent="0.2">
      <c r="A225">
        <v>2015</v>
      </c>
      <c r="B225">
        <v>8</v>
      </c>
      <c r="C225">
        <v>12</v>
      </c>
      <c r="D225">
        <v>0</v>
      </c>
      <c r="E225">
        <v>0</v>
      </c>
      <c r="F225">
        <v>1.5121000000000001E-2</v>
      </c>
      <c r="G225">
        <v>2.7487000000000001E-2</v>
      </c>
      <c r="H225">
        <v>5.1452999999999999E-2</v>
      </c>
      <c r="I225">
        <v>6.7599000000000006E-2</v>
      </c>
      <c r="J225">
        <v>0.146255</v>
      </c>
      <c r="K225">
        <v>0.262708</v>
      </c>
      <c r="L225">
        <v>0.368753</v>
      </c>
      <c r="M225">
        <v>0.51986100000000002</v>
      </c>
      <c r="N225">
        <v>0.65711299999999995</v>
      </c>
      <c r="O225">
        <v>0.58504699999999998</v>
      </c>
      <c r="P225">
        <v>0.58179700000000001</v>
      </c>
      <c r="Q225">
        <v>0.61253599999999997</v>
      </c>
      <c r="R225">
        <v>0.65366599999999997</v>
      </c>
      <c r="S225">
        <v>0.70234600000000003</v>
      </c>
      <c r="T225">
        <v>0.76697899999999997</v>
      </c>
      <c r="U225">
        <v>0.81745999999999996</v>
      </c>
      <c r="V225">
        <v>0.79936099999999999</v>
      </c>
      <c r="W225">
        <v>0.74557799999999996</v>
      </c>
      <c r="X225">
        <v>0.71895399999999998</v>
      </c>
      <c r="Y225">
        <v>0.62433700000000003</v>
      </c>
      <c r="Z225">
        <v>0.62958999999999998</v>
      </c>
      <c r="AA225">
        <v>0.66855900000000001</v>
      </c>
    </row>
    <row r="226" spans="1:27" x14ac:dyDescent="0.2">
      <c r="A226">
        <v>2015</v>
      </c>
      <c r="B226">
        <v>8</v>
      </c>
      <c r="C226">
        <v>13</v>
      </c>
      <c r="D226">
        <v>0.677925</v>
      </c>
      <c r="E226">
        <v>0.67840299999999998</v>
      </c>
      <c r="F226">
        <v>0.57623100000000005</v>
      </c>
      <c r="G226">
        <v>0.51684699999999995</v>
      </c>
      <c r="H226">
        <v>0.55254599999999998</v>
      </c>
      <c r="I226">
        <v>0.60997900000000005</v>
      </c>
      <c r="J226">
        <v>0.636768</v>
      </c>
      <c r="K226">
        <v>0.60590100000000002</v>
      </c>
      <c r="L226">
        <v>0.56891800000000003</v>
      </c>
      <c r="M226">
        <v>0.555948</v>
      </c>
      <c r="N226">
        <v>0.56345100000000004</v>
      </c>
      <c r="O226">
        <v>0.50940099999999999</v>
      </c>
      <c r="P226">
        <v>0.45443</v>
      </c>
      <c r="Q226">
        <v>0.45491999999999999</v>
      </c>
      <c r="R226">
        <v>0.49531900000000001</v>
      </c>
      <c r="S226">
        <v>0.51043000000000005</v>
      </c>
      <c r="T226">
        <v>0.58920799999999995</v>
      </c>
      <c r="U226">
        <v>0.50692700000000002</v>
      </c>
      <c r="V226">
        <v>0.51960799999999996</v>
      </c>
      <c r="W226">
        <v>0.507548</v>
      </c>
      <c r="X226">
        <v>0.56764400000000004</v>
      </c>
      <c r="Y226">
        <v>0.61596799999999996</v>
      </c>
      <c r="Z226">
        <v>0.57583099999999998</v>
      </c>
      <c r="AA226">
        <v>0.456681</v>
      </c>
    </row>
    <row r="227" spans="1:27" x14ac:dyDescent="0.2">
      <c r="A227">
        <v>2015</v>
      </c>
      <c r="B227">
        <v>8</v>
      </c>
      <c r="C227">
        <v>14</v>
      </c>
      <c r="D227">
        <v>0.37950800000000001</v>
      </c>
      <c r="E227">
        <v>0.31179099999999998</v>
      </c>
      <c r="F227">
        <v>0.271758</v>
      </c>
      <c r="G227">
        <v>0.195434</v>
      </c>
      <c r="H227">
        <v>0.135791</v>
      </c>
      <c r="I227">
        <v>7.9839999999999994E-2</v>
      </c>
      <c r="J227">
        <v>5.2643000000000002E-2</v>
      </c>
      <c r="K227">
        <v>5.5874E-2</v>
      </c>
      <c r="L227">
        <v>0.149501</v>
      </c>
      <c r="M227">
        <v>0.211975</v>
      </c>
      <c r="N227">
        <v>0.280476</v>
      </c>
      <c r="O227">
        <v>0.43087700000000001</v>
      </c>
      <c r="P227">
        <v>0.60435899999999998</v>
      </c>
      <c r="Q227">
        <v>0.60838999999999999</v>
      </c>
      <c r="R227">
        <v>0.67367699999999997</v>
      </c>
      <c r="S227">
        <v>0.72563800000000001</v>
      </c>
      <c r="T227">
        <v>0.78480000000000005</v>
      </c>
      <c r="U227">
        <v>0.812249</v>
      </c>
      <c r="V227">
        <v>0.85652799999999996</v>
      </c>
      <c r="W227">
        <v>0.90852699999999997</v>
      </c>
      <c r="X227">
        <v>0.94592299999999996</v>
      </c>
      <c r="Y227">
        <v>0.95909</v>
      </c>
      <c r="Z227">
        <v>0.97143299999999999</v>
      </c>
      <c r="AA227">
        <v>0.97039500000000001</v>
      </c>
    </row>
    <row r="228" spans="1:27" x14ac:dyDescent="0.2">
      <c r="A228">
        <v>2015</v>
      </c>
      <c r="B228">
        <v>8</v>
      </c>
      <c r="C228">
        <v>15</v>
      </c>
      <c r="D228">
        <v>0.96687000000000001</v>
      </c>
      <c r="E228">
        <v>0.96090399999999998</v>
      </c>
      <c r="F228">
        <v>0.96533800000000003</v>
      </c>
      <c r="G228">
        <v>0.96203799999999995</v>
      </c>
      <c r="H228">
        <v>0.96328899999999995</v>
      </c>
      <c r="I228">
        <v>0.95895200000000003</v>
      </c>
      <c r="J228">
        <v>0.98080400000000001</v>
      </c>
      <c r="K228">
        <v>0.98538300000000001</v>
      </c>
      <c r="L228">
        <v>0.98274899999999998</v>
      </c>
      <c r="M228">
        <v>0.97870000000000001</v>
      </c>
      <c r="N228">
        <v>0.98665199999999997</v>
      </c>
      <c r="O228">
        <v>0.99875400000000003</v>
      </c>
      <c r="P228">
        <v>0.99894899999999998</v>
      </c>
      <c r="Q228">
        <v>0.99785400000000002</v>
      </c>
      <c r="R228">
        <v>0.99875899999999995</v>
      </c>
      <c r="S228">
        <v>0.99981500000000001</v>
      </c>
      <c r="T228">
        <v>0.99996499999999999</v>
      </c>
      <c r="U228">
        <v>1</v>
      </c>
      <c r="V228">
        <v>1</v>
      </c>
      <c r="W228">
        <v>1</v>
      </c>
      <c r="X228">
        <v>0.99996700000000005</v>
      </c>
      <c r="Y228">
        <v>1</v>
      </c>
      <c r="Z228">
        <v>0.70145299999999999</v>
      </c>
      <c r="AA228">
        <v>0.85680900000000004</v>
      </c>
    </row>
    <row r="229" spans="1:27" x14ac:dyDescent="0.2">
      <c r="A229">
        <v>2015</v>
      </c>
      <c r="B229">
        <v>8</v>
      </c>
      <c r="C229">
        <v>16</v>
      </c>
      <c r="D229">
        <v>0.70945499999999995</v>
      </c>
      <c r="E229">
        <v>1</v>
      </c>
      <c r="F229">
        <v>0.995977</v>
      </c>
      <c r="G229">
        <v>0.94461399999999995</v>
      </c>
      <c r="H229">
        <v>0.91495300000000002</v>
      </c>
      <c r="I229">
        <v>0.845688</v>
      </c>
      <c r="J229">
        <v>0.704152</v>
      </c>
      <c r="K229">
        <v>0.61869300000000005</v>
      </c>
      <c r="L229">
        <v>0.31495499999999998</v>
      </c>
      <c r="M229">
        <v>0.51488400000000001</v>
      </c>
      <c r="N229">
        <v>0.83118700000000001</v>
      </c>
      <c r="O229">
        <v>0.98632299999999995</v>
      </c>
      <c r="P229">
        <v>0.98633599999999999</v>
      </c>
      <c r="Q229">
        <v>0.99774300000000005</v>
      </c>
      <c r="R229">
        <v>0.99269099999999999</v>
      </c>
      <c r="S229">
        <v>0.99861599999999995</v>
      </c>
      <c r="T229">
        <v>0.98941000000000001</v>
      </c>
      <c r="U229">
        <v>0.99840899999999999</v>
      </c>
      <c r="V229">
        <v>0.99836800000000003</v>
      </c>
      <c r="W229">
        <v>0.98336999999999997</v>
      </c>
      <c r="X229">
        <v>0.95361300000000004</v>
      </c>
      <c r="Y229">
        <v>0.99842900000000001</v>
      </c>
      <c r="Z229">
        <v>0.99937399999999998</v>
      </c>
      <c r="AA229">
        <v>0.99779499999999999</v>
      </c>
    </row>
    <row r="230" spans="1:27" x14ac:dyDescent="0.2">
      <c r="A230">
        <v>2015</v>
      </c>
      <c r="B230">
        <v>8</v>
      </c>
      <c r="C230">
        <v>17</v>
      </c>
      <c r="D230">
        <v>0.99592700000000001</v>
      </c>
      <c r="E230">
        <v>0.985761</v>
      </c>
      <c r="F230">
        <v>0.97143000000000002</v>
      </c>
      <c r="G230">
        <v>0.98367499999999997</v>
      </c>
      <c r="H230">
        <v>0.92954400000000004</v>
      </c>
      <c r="I230">
        <v>0.79365699999999995</v>
      </c>
      <c r="J230">
        <v>0.69272400000000001</v>
      </c>
      <c r="K230">
        <v>0.57170399999999999</v>
      </c>
      <c r="L230">
        <v>0.46766200000000002</v>
      </c>
      <c r="M230">
        <v>0.63665099999999997</v>
      </c>
      <c r="N230">
        <v>0.810392</v>
      </c>
      <c r="O230">
        <v>0.91480499999999998</v>
      </c>
      <c r="P230">
        <v>0.92109200000000002</v>
      </c>
      <c r="Q230">
        <v>0.82521100000000003</v>
      </c>
      <c r="R230">
        <v>0.75153499999999995</v>
      </c>
      <c r="S230">
        <v>0.75855799999999995</v>
      </c>
      <c r="T230">
        <v>0.71002100000000001</v>
      </c>
      <c r="U230">
        <v>0.70447499999999996</v>
      </c>
      <c r="V230">
        <v>0.70487500000000003</v>
      </c>
      <c r="W230">
        <v>0.68577399999999999</v>
      </c>
      <c r="X230">
        <v>0.68788899999999997</v>
      </c>
      <c r="Y230">
        <v>0.58813400000000005</v>
      </c>
      <c r="Z230">
        <v>0.51710900000000004</v>
      </c>
      <c r="AA230">
        <v>0.450743</v>
      </c>
    </row>
    <row r="231" spans="1:27" x14ac:dyDescent="0.2">
      <c r="A231">
        <v>2015</v>
      </c>
      <c r="B231">
        <v>8</v>
      </c>
      <c r="C231">
        <v>18</v>
      </c>
      <c r="D231">
        <v>0.45445400000000002</v>
      </c>
      <c r="E231">
        <v>0.385459</v>
      </c>
      <c r="F231">
        <v>0.27510200000000001</v>
      </c>
      <c r="G231">
        <v>0.228633</v>
      </c>
      <c r="H231">
        <v>0.16295699999999999</v>
      </c>
      <c r="I231">
        <v>0.108653</v>
      </c>
      <c r="J231">
        <v>6.3500000000000001E-2</v>
      </c>
      <c r="K231">
        <v>3.7668E-2</v>
      </c>
      <c r="L231">
        <v>8.0862000000000003E-2</v>
      </c>
      <c r="M231">
        <v>0.18820000000000001</v>
      </c>
      <c r="N231">
        <v>0.35160799999999998</v>
      </c>
      <c r="O231">
        <v>0.43554100000000001</v>
      </c>
      <c r="P231">
        <v>0.47517399999999999</v>
      </c>
      <c r="Q231">
        <v>0.48179699999999998</v>
      </c>
      <c r="R231">
        <v>0.52214400000000005</v>
      </c>
      <c r="S231">
        <v>0.57064000000000004</v>
      </c>
      <c r="T231">
        <v>0.64258899999999997</v>
      </c>
      <c r="U231">
        <v>0.625413</v>
      </c>
      <c r="V231">
        <v>0.63403900000000002</v>
      </c>
      <c r="W231">
        <v>0.66625100000000004</v>
      </c>
      <c r="X231">
        <v>0.69603999999999999</v>
      </c>
      <c r="Y231">
        <v>0.63122900000000004</v>
      </c>
      <c r="Z231">
        <v>0.63538899999999998</v>
      </c>
      <c r="AA231">
        <v>0.59142600000000001</v>
      </c>
    </row>
    <row r="232" spans="1:27" x14ac:dyDescent="0.2">
      <c r="A232">
        <v>2015</v>
      </c>
      <c r="B232">
        <v>8</v>
      </c>
      <c r="C232">
        <v>19</v>
      </c>
      <c r="D232">
        <v>0.57837700000000003</v>
      </c>
      <c r="E232">
        <v>0.53393299999999999</v>
      </c>
      <c r="F232">
        <v>0.52419000000000004</v>
      </c>
      <c r="G232">
        <v>0.476136</v>
      </c>
      <c r="H232">
        <v>0.37433300000000003</v>
      </c>
      <c r="I232">
        <v>0.39564300000000002</v>
      </c>
      <c r="J232">
        <v>0.41911300000000001</v>
      </c>
      <c r="K232">
        <v>0.49837700000000001</v>
      </c>
      <c r="L232">
        <v>0.54541600000000001</v>
      </c>
      <c r="M232">
        <v>0.58466300000000004</v>
      </c>
      <c r="N232">
        <v>0.609989</v>
      </c>
      <c r="O232">
        <v>0.69312399999999996</v>
      </c>
      <c r="P232">
        <v>0.85259700000000005</v>
      </c>
      <c r="Q232">
        <v>0.84343199999999996</v>
      </c>
      <c r="R232">
        <v>0.831932</v>
      </c>
      <c r="S232">
        <v>0.86045400000000005</v>
      </c>
      <c r="T232">
        <v>0.89235600000000004</v>
      </c>
      <c r="U232">
        <v>0.90081</v>
      </c>
      <c r="V232">
        <v>0.77015</v>
      </c>
      <c r="W232">
        <v>0.80652900000000005</v>
      </c>
      <c r="X232">
        <v>0.453712</v>
      </c>
      <c r="Y232">
        <v>0.35251399999999999</v>
      </c>
      <c r="Z232">
        <v>0.46824199999999999</v>
      </c>
      <c r="AA232">
        <v>0.410445</v>
      </c>
    </row>
    <row r="233" spans="1:27" x14ac:dyDescent="0.2">
      <c r="A233">
        <v>2015</v>
      </c>
      <c r="B233">
        <v>8</v>
      </c>
      <c r="C233">
        <v>20</v>
      </c>
      <c r="D233">
        <v>0.25512499999999999</v>
      </c>
      <c r="E233">
        <v>0.29576599999999997</v>
      </c>
      <c r="F233">
        <v>0.21740699999999999</v>
      </c>
      <c r="G233">
        <v>0.243037</v>
      </c>
      <c r="H233">
        <v>0.25359399999999999</v>
      </c>
      <c r="I233">
        <v>0.412526</v>
      </c>
      <c r="J233">
        <v>0.33813799999999999</v>
      </c>
      <c r="K233">
        <v>0.66212599999999999</v>
      </c>
      <c r="L233">
        <v>0.66885899999999998</v>
      </c>
      <c r="M233">
        <v>0.21884799999999999</v>
      </c>
      <c r="N233">
        <v>0.17602899999999999</v>
      </c>
      <c r="O233">
        <v>0.35984699999999997</v>
      </c>
      <c r="P233">
        <v>0.40772199999999997</v>
      </c>
      <c r="Q233">
        <v>0.37865799999999999</v>
      </c>
      <c r="R233">
        <v>0.494699</v>
      </c>
      <c r="S233">
        <v>0.642239</v>
      </c>
      <c r="T233">
        <v>0.66954000000000002</v>
      </c>
      <c r="U233">
        <v>0.83056799999999997</v>
      </c>
      <c r="V233">
        <v>0.92665699999999995</v>
      </c>
      <c r="W233">
        <v>0.84096199999999999</v>
      </c>
      <c r="X233">
        <v>0.976101</v>
      </c>
      <c r="Y233">
        <v>0.98615200000000003</v>
      </c>
      <c r="Z233">
        <v>0.99667799999999995</v>
      </c>
      <c r="AA233">
        <v>0.97492500000000004</v>
      </c>
    </row>
    <row r="234" spans="1:27" x14ac:dyDescent="0.2">
      <c r="A234">
        <v>2015</v>
      </c>
      <c r="B234">
        <v>8</v>
      </c>
      <c r="C234">
        <v>21</v>
      </c>
      <c r="D234">
        <v>0.99590299999999998</v>
      </c>
      <c r="E234">
        <v>0.80469800000000002</v>
      </c>
      <c r="F234">
        <v>0.92191400000000001</v>
      </c>
      <c r="G234">
        <v>0.98633400000000004</v>
      </c>
      <c r="H234">
        <v>0.940195</v>
      </c>
      <c r="I234">
        <v>0.903775</v>
      </c>
      <c r="J234">
        <v>0.90538300000000005</v>
      </c>
      <c r="K234">
        <v>0.92472900000000002</v>
      </c>
      <c r="L234">
        <v>0.91771899999999995</v>
      </c>
      <c r="M234">
        <v>0.88988599999999995</v>
      </c>
      <c r="N234">
        <v>0.85452300000000003</v>
      </c>
      <c r="O234">
        <v>0.91390000000000005</v>
      </c>
      <c r="P234">
        <v>0.85280900000000004</v>
      </c>
      <c r="Q234">
        <v>0.87673400000000001</v>
      </c>
      <c r="R234">
        <v>0.94780600000000004</v>
      </c>
      <c r="S234">
        <v>0.86375000000000002</v>
      </c>
      <c r="T234">
        <v>0.81974100000000005</v>
      </c>
      <c r="U234">
        <v>0.81421600000000005</v>
      </c>
      <c r="V234">
        <v>0.80353600000000003</v>
      </c>
      <c r="W234">
        <v>0.80557699999999999</v>
      </c>
      <c r="X234">
        <v>0.75304499999999996</v>
      </c>
      <c r="Y234">
        <v>0.73882099999999995</v>
      </c>
      <c r="Z234">
        <v>0.73601300000000003</v>
      </c>
      <c r="AA234">
        <v>0.79983400000000004</v>
      </c>
    </row>
    <row r="235" spans="1:27" x14ac:dyDescent="0.2">
      <c r="A235">
        <v>2015</v>
      </c>
      <c r="B235">
        <v>8</v>
      </c>
      <c r="C235">
        <v>22</v>
      </c>
      <c r="D235">
        <v>0.85630300000000004</v>
      </c>
      <c r="E235">
        <v>0.87864299999999995</v>
      </c>
      <c r="F235">
        <v>0.89072899999999999</v>
      </c>
      <c r="G235">
        <v>0.86583900000000003</v>
      </c>
      <c r="H235">
        <v>0.853159</v>
      </c>
      <c r="I235">
        <v>0.65448799999999996</v>
      </c>
      <c r="J235">
        <v>0.31889400000000001</v>
      </c>
      <c r="K235">
        <v>0.391455</v>
      </c>
      <c r="L235">
        <v>0.50637100000000002</v>
      </c>
      <c r="M235">
        <v>0.74032900000000001</v>
      </c>
      <c r="N235">
        <v>0.91607799999999995</v>
      </c>
      <c r="O235">
        <v>0.92003900000000005</v>
      </c>
      <c r="P235">
        <v>0.95141399999999998</v>
      </c>
      <c r="Q235">
        <v>0.98393399999999998</v>
      </c>
      <c r="R235">
        <v>0.98245899999999997</v>
      </c>
      <c r="S235">
        <v>0.98747300000000005</v>
      </c>
      <c r="T235">
        <v>0.97682100000000005</v>
      </c>
      <c r="U235">
        <v>0.97025899999999998</v>
      </c>
      <c r="V235">
        <v>0.93569999999999998</v>
      </c>
      <c r="W235">
        <v>0.91917099999999996</v>
      </c>
      <c r="X235">
        <v>0.89511300000000005</v>
      </c>
      <c r="Y235">
        <v>0.90570499999999998</v>
      </c>
      <c r="Z235">
        <v>0.92210599999999998</v>
      </c>
      <c r="AA235">
        <v>0.94147599999999998</v>
      </c>
    </row>
    <row r="236" spans="1:27" x14ac:dyDescent="0.2">
      <c r="A236">
        <v>2015</v>
      </c>
      <c r="B236">
        <v>8</v>
      </c>
      <c r="C236">
        <v>23</v>
      </c>
      <c r="D236">
        <v>0.96688499999999999</v>
      </c>
      <c r="E236">
        <v>0.96997299999999997</v>
      </c>
      <c r="F236">
        <v>0.96859799999999996</v>
      </c>
      <c r="G236">
        <v>0.974962</v>
      </c>
      <c r="H236">
        <v>0.95644499999999999</v>
      </c>
      <c r="I236">
        <v>0.81858399999999998</v>
      </c>
      <c r="J236">
        <v>0.77687399999999995</v>
      </c>
      <c r="K236">
        <v>0.71756699999999995</v>
      </c>
      <c r="L236">
        <v>0.83715700000000004</v>
      </c>
      <c r="M236">
        <v>0.92462599999999995</v>
      </c>
      <c r="N236">
        <v>0.93571099999999996</v>
      </c>
      <c r="O236">
        <v>0.97336599999999995</v>
      </c>
      <c r="P236">
        <v>0.99764900000000001</v>
      </c>
      <c r="Q236">
        <v>0.99909700000000001</v>
      </c>
      <c r="R236">
        <v>0.99946699999999999</v>
      </c>
      <c r="S236">
        <v>0.99950000000000006</v>
      </c>
      <c r="T236">
        <v>0.99934400000000001</v>
      </c>
      <c r="U236">
        <v>0.99864200000000003</v>
      </c>
      <c r="V236">
        <v>0.69420899999999996</v>
      </c>
      <c r="W236">
        <v>0.40287200000000001</v>
      </c>
      <c r="X236">
        <v>0.77150600000000003</v>
      </c>
      <c r="Y236">
        <v>0.90573199999999998</v>
      </c>
      <c r="Z236">
        <v>0.97802999999999995</v>
      </c>
      <c r="AA236">
        <v>0.99118399999999995</v>
      </c>
    </row>
    <row r="237" spans="1:27" x14ac:dyDescent="0.2">
      <c r="A237">
        <v>2015</v>
      </c>
      <c r="B237">
        <v>8</v>
      </c>
      <c r="C237">
        <v>24</v>
      </c>
      <c r="D237">
        <v>0.994537</v>
      </c>
      <c r="E237">
        <v>0.955179</v>
      </c>
      <c r="F237">
        <v>0.978267</v>
      </c>
      <c r="G237">
        <v>0.98313700000000004</v>
      </c>
      <c r="H237">
        <v>0.96304100000000004</v>
      </c>
      <c r="I237">
        <v>0.89434499999999995</v>
      </c>
      <c r="J237">
        <v>0.91814499999999999</v>
      </c>
      <c r="K237">
        <v>0.98487100000000005</v>
      </c>
      <c r="L237">
        <v>0.99456699999999998</v>
      </c>
      <c r="M237">
        <v>0.81284299999999998</v>
      </c>
      <c r="N237">
        <v>0.981877</v>
      </c>
      <c r="O237">
        <v>0.99832399999999999</v>
      </c>
      <c r="P237">
        <v>0.99845600000000001</v>
      </c>
      <c r="Q237">
        <v>0.98802599999999996</v>
      </c>
      <c r="R237">
        <v>0.99707800000000002</v>
      </c>
      <c r="S237">
        <v>0.99852600000000002</v>
      </c>
      <c r="T237">
        <v>0.99773699999999999</v>
      </c>
      <c r="U237">
        <v>0.99936000000000003</v>
      </c>
      <c r="V237">
        <v>0.99990900000000005</v>
      </c>
      <c r="W237">
        <v>0.99199499999999996</v>
      </c>
      <c r="X237">
        <v>0.99677000000000004</v>
      </c>
      <c r="Y237">
        <v>0.99987099999999995</v>
      </c>
      <c r="Z237">
        <v>0.99973500000000004</v>
      </c>
      <c r="AA237">
        <v>0.99912299999999998</v>
      </c>
    </row>
    <row r="238" spans="1:27" x14ac:dyDescent="0.2">
      <c r="A238">
        <v>2015</v>
      </c>
      <c r="B238">
        <v>8</v>
      </c>
      <c r="C238">
        <v>25</v>
      </c>
      <c r="D238">
        <v>0.99809899999999996</v>
      </c>
      <c r="E238">
        <v>0.99731800000000004</v>
      </c>
      <c r="F238">
        <v>0.99781699999999995</v>
      </c>
      <c r="G238">
        <v>0.99818200000000001</v>
      </c>
      <c r="H238">
        <v>0.998641</v>
      </c>
      <c r="I238">
        <v>0.99953899999999996</v>
      </c>
      <c r="J238">
        <v>0.99982300000000002</v>
      </c>
      <c r="K238">
        <v>0.99986600000000003</v>
      </c>
      <c r="L238">
        <v>0.99974399999999997</v>
      </c>
      <c r="M238">
        <v>0.99962499999999999</v>
      </c>
      <c r="N238">
        <v>0.99992099999999995</v>
      </c>
      <c r="O238">
        <v>0.94704500000000003</v>
      </c>
      <c r="P238">
        <v>0.97358699999999998</v>
      </c>
      <c r="Q238">
        <v>0.79266000000000003</v>
      </c>
      <c r="R238">
        <v>1</v>
      </c>
      <c r="S238">
        <v>0.99952399999999997</v>
      </c>
      <c r="T238">
        <v>0.99935399999999996</v>
      </c>
      <c r="U238">
        <v>0.99886900000000001</v>
      </c>
      <c r="V238">
        <v>0.99970400000000004</v>
      </c>
      <c r="W238">
        <v>0.99985999999999997</v>
      </c>
      <c r="X238">
        <v>0.999888</v>
      </c>
      <c r="Y238">
        <v>0.99992700000000001</v>
      </c>
      <c r="Z238">
        <v>0.999973</v>
      </c>
      <c r="AA238">
        <v>1</v>
      </c>
    </row>
    <row r="239" spans="1:27" x14ac:dyDescent="0.2">
      <c r="A239">
        <v>2015</v>
      </c>
      <c r="B239">
        <v>8</v>
      </c>
      <c r="C239">
        <v>26</v>
      </c>
      <c r="D239">
        <v>1</v>
      </c>
      <c r="E239">
        <v>1</v>
      </c>
      <c r="F239">
        <v>1</v>
      </c>
      <c r="G239">
        <v>1</v>
      </c>
      <c r="H239">
        <v>0.99994099999999997</v>
      </c>
      <c r="I239">
        <v>0.999888</v>
      </c>
      <c r="J239">
        <v>0.99988299999999997</v>
      </c>
      <c r="K239">
        <v>0.99982300000000002</v>
      </c>
      <c r="L239">
        <v>0.99993600000000005</v>
      </c>
      <c r="M239">
        <v>0.99956</v>
      </c>
      <c r="N239">
        <v>0.99976500000000001</v>
      </c>
      <c r="O239">
        <v>0.99983</v>
      </c>
      <c r="P239">
        <v>0.99962700000000004</v>
      </c>
      <c r="Q239">
        <v>0.99967499999999998</v>
      </c>
      <c r="R239">
        <v>0.99973500000000004</v>
      </c>
      <c r="S239">
        <v>0.99975499999999995</v>
      </c>
      <c r="T239">
        <v>0.99980800000000003</v>
      </c>
      <c r="U239">
        <v>0.99985100000000005</v>
      </c>
      <c r="V239">
        <v>0.99992999999999999</v>
      </c>
      <c r="W239">
        <v>0.99989899999999998</v>
      </c>
      <c r="X239">
        <v>0.999946</v>
      </c>
      <c r="Y239">
        <v>0.99995299999999998</v>
      </c>
      <c r="Z239">
        <v>0.99990699999999999</v>
      </c>
      <c r="AA239">
        <v>0.999803</v>
      </c>
    </row>
    <row r="240" spans="1:27" x14ac:dyDescent="0.2">
      <c r="A240">
        <v>2015</v>
      </c>
      <c r="B240">
        <v>8</v>
      </c>
      <c r="C240">
        <v>27</v>
      </c>
      <c r="D240">
        <v>0.99973699999999999</v>
      </c>
      <c r="E240">
        <v>0.99962300000000004</v>
      </c>
      <c r="F240">
        <v>0.99955300000000002</v>
      </c>
      <c r="G240">
        <v>0.99948599999999999</v>
      </c>
      <c r="H240">
        <v>0.999421</v>
      </c>
      <c r="I240">
        <v>0.99741999999999997</v>
      </c>
      <c r="J240">
        <v>0.99686699999999995</v>
      </c>
      <c r="K240">
        <v>0.99868699999999999</v>
      </c>
      <c r="L240">
        <v>0.99943499999999996</v>
      </c>
      <c r="M240">
        <v>0.99978699999999998</v>
      </c>
      <c r="N240">
        <v>0.99992800000000004</v>
      </c>
      <c r="O240">
        <v>0.999915</v>
      </c>
      <c r="P240">
        <v>0.99988600000000005</v>
      </c>
      <c r="Q240">
        <v>0.99994099999999997</v>
      </c>
      <c r="R240">
        <v>0.99967799999999996</v>
      </c>
      <c r="S240">
        <v>0.999224</v>
      </c>
      <c r="T240">
        <v>0.99585400000000002</v>
      </c>
      <c r="U240">
        <v>0.65271100000000004</v>
      </c>
      <c r="V240">
        <v>0.34159299999999998</v>
      </c>
      <c r="W240">
        <v>0.214453</v>
      </c>
      <c r="X240">
        <v>0.16209599999999999</v>
      </c>
      <c r="Y240">
        <v>0.19996900000000001</v>
      </c>
      <c r="Z240">
        <v>0.153034</v>
      </c>
      <c r="AA240">
        <v>0.18124999999999999</v>
      </c>
    </row>
    <row r="241" spans="1:27" x14ac:dyDescent="0.2">
      <c r="A241">
        <v>2015</v>
      </c>
      <c r="B241">
        <v>8</v>
      </c>
      <c r="C241">
        <v>28</v>
      </c>
      <c r="D241">
        <v>0.37004999999999999</v>
      </c>
      <c r="E241">
        <v>0.61368599999999995</v>
      </c>
      <c r="F241">
        <v>0.69042599999999998</v>
      </c>
      <c r="G241">
        <v>0.273312</v>
      </c>
      <c r="H241">
        <v>9.5516000000000004E-2</v>
      </c>
      <c r="I241">
        <v>1.9342000000000002E-2</v>
      </c>
      <c r="J241">
        <v>1.4867999999999999E-2</v>
      </c>
      <c r="K241">
        <v>2.8482E-2</v>
      </c>
      <c r="L241">
        <v>8.5716000000000001E-2</v>
      </c>
      <c r="M241">
        <v>0.146839</v>
      </c>
      <c r="N241">
        <v>0.235101</v>
      </c>
      <c r="O241">
        <v>0.27705299999999999</v>
      </c>
      <c r="P241">
        <v>0.36770700000000001</v>
      </c>
      <c r="Q241">
        <v>0.51895400000000003</v>
      </c>
      <c r="R241">
        <v>0.649339</v>
      </c>
      <c r="S241">
        <v>0.65071599999999996</v>
      </c>
      <c r="T241">
        <v>0.686782</v>
      </c>
      <c r="U241">
        <v>0.72297500000000003</v>
      </c>
      <c r="V241">
        <v>0.717113</v>
      </c>
      <c r="W241">
        <v>0.55908599999999997</v>
      </c>
      <c r="X241">
        <v>0.45129399999999997</v>
      </c>
      <c r="Y241">
        <v>0.47284999999999999</v>
      </c>
      <c r="Z241">
        <v>0.57959099999999997</v>
      </c>
      <c r="AA241">
        <v>0.68754700000000002</v>
      </c>
    </row>
    <row r="242" spans="1:27" x14ac:dyDescent="0.2">
      <c r="A242">
        <v>2015</v>
      </c>
      <c r="B242">
        <v>8</v>
      </c>
      <c r="C242">
        <v>29</v>
      </c>
      <c r="D242">
        <v>0.81197900000000001</v>
      </c>
      <c r="E242">
        <v>0.94952899999999996</v>
      </c>
      <c r="F242">
        <v>0.96294900000000005</v>
      </c>
      <c r="G242">
        <v>0.95021100000000003</v>
      </c>
      <c r="H242">
        <v>0.931203</v>
      </c>
      <c r="I242">
        <v>0.92993199999999998</v>
      </c>
      <c r="J242">
        <v>0.89307800000000004</v>
      </c>
      <c r="K242">
        <v>0.71743999999999997</v>
      </c>
      <c r="L242">
        <v>0.89285300000000001</v>
      </c>
      <c r="M242">
        <v>0.97531100000000004</v>
      </c>
      <c r="N242">
        <v>0.98908099999999999</v>
      </c>
      <c r="O242">
        <v>0.99227900000000002</v>
      </c>
      <c r="P242">
        <v>0.98179300000000003</v>
      </c>
      <c r="Q242">
        <v>0.98734200000000005</v>
      </c>
      <c r="R242">
        <v>0.98901499999999998</v>
      </c>
      <c r="S242">
        <v>0.985267</v>
      </c>
      <c r="T242">
        <v>0.98476600000000003</v>
      </c>
      <c r="U242">
        <v>0.97333099999999995</v>
      </c>
      <c r="V242">
        <v>0.98925200000000002</v>
      </c>
      <c r="W242">
        <v>0.99734</v>
      </c>
      <c r="X242">
        <v>0.98952700000000005</v>
      </c>
      <c r="Y242">
        <v>0.96237399999999995</v>
      </c>
      <c r="Z242">
        <v>0.98399000000000003</v>
      </c>
      <c r="AA242">
        <v>0.97318899999999997</v>
      </c>
    </row>
    <row r="243" spans="1:27" x14ac:dyDescent="0.2">
      <c r="A243">
        <v>2015</v>
      </c>
      <c r="B243">
        <v>8</v>
      </c>
      <c r="C243">
        <v>30</v>
      </c>
      <c r="D243">
        <v>0.98069399999999995</v>
      </c>
      <c r="E243">
        <v>0.99382400000000004</v>
      </c>
      <c r="F243">
        <v>0.99541100000000005</v>
      </c>
      <c r="G243">
        <v>0.98990800000000001</v>
      </c>
      <c r="H243">
        <v>0.99584700000000004</v>
      </c>
      <c r="I243">
        <v>0.99773599999999996</v>
      </c>
      <c r="J243">
        <v>0.99853999999999998</v>
      </c>
      <c r="K243">
        <v>0.99858000000000002</v>
      </c>
      <c r="L243">
        <v>0.99880000000000002</v>
      </c>
      <c r="M243">
        <v>0.99824000000000002</v>
      </c>
      <c r="N243">
        <v>0.99788900000000003</v>
      </c>
      <c r="O243">
        <v>0.98547300000000004</v>
      </c>
      <c r="P243">
        <v>0.98873999999999995</v>
      </c>
      <c r="Q243">
        <v>0.99733400000000005</v>
      </c>
      <c r="R243">
        <v>0.98968500000000004</v>
      </c>
      <c r="S243">
        <v>0.99472000000000005</v>
      </c>
      <c r="T243">
        <v>0.99244600000000005</v>
      </c>
      <c r="U243">
        <v>0.98303099999999999</v>
      </c>
      <c r="V243">
        <v>0.99579799999999996</v>
      </c>
      <c r="W243">
        <v>0.99807299999999999</v>
      </c>
      <c r="X243">
        <v>0.99922500000000003</v>
      </c>
      <c r="Y243">
        <v>0.99982599999999999</v>
      </c>
      <c r="Z243">
        <v>0.99989399999999995</v>
      </c>
      <c r="AA243">
        <v>0.99983599999999995</v>
      </c>
    </row>
    <row r="244" spans="1:27" x14ac:dyDescent="0.2">
      <c r="A244">
        <v>2015</v>
      </c>
      <c r="B244">
        <v>8</v>
      </c>
      <c r="C244">
        <v>31</v>
      </c>
      <c r="D244">
        <v>0.99991399999999997</v>
      </c>
      <c r="E244">
        <v>0.99977000000000005</v>
      </c>
      <c r="F244">
        <v>0.99951500000000004</v>
      </c>
      <c r="G244">
        <v>0.99877899999999997</v>
      </c>
      <c r="H244">
        <v>0.99933799999999995</v>
      </c>
      <c r="I244">
        <v>0.99829599999999996</v>
      </c>
      <c r="J244">
        <v>0.99742699999999995</v>
      </c>
      <c r="K244">
        <v>0.98354299999999995</v>
      </c>
      <c r="L244">
        <v>0.94615899999999997</v>
      </c>
      <c r="M244">
        <v>0.81914200000000004</v>
      </c>
      <c r="N244">
        <v>0.80252100000000004</v>
      </c>
      <c r="O244">
        <v>0.79046300000000003</v>
      </c>
      <c r="P244">
        <v>0.79620999999999997</v>
      </c>
      <c r="Q244">
        <v>0.74682999999999999</v>
      </c>
      <c r="R244">
        <v>0.70862099999999995</v>
      </c>
      <c r="S244">
        <v>0.71647099999999997</v>
      </c>
      <c r="T244">
        <v>0.80960100000000002</v>
      </c>
      <c r="U244">
        <v>0.81942999999999999</v>
      </c>
      <c r="V244">
        <v>0.67453300000000005</v>
      </c>
      <c r="W244">
        <v>0.66910800000000004</v>
      </c>
      <c r="X244">
        <v>0.57638100000000003</v>
      </c>
      <c r="Y244">
        <v>0.52576999999999996</v>
      </c>
      <c r="Z244">
        <v>0.43312800000000001</v>
      </c>
      <c r="AA244">
        <v>0.43967200000000001</v>
      </c>
    </row>
    <row r="245" spans="1:27" x14ac:dyDescent="0.2">
      <c r="A245">
        <v>2015</v>
      </c>
      <c r="B245">
        <v>9</v>
      </c>
      <c r="C245">
        <v>1</v>
      </c>
      <c r="D245">
        <v>0.61076900000000001</v>
      </c>
      <c r="E245">
        <v>0.67793000000000003</v>
      </c>
      <c r="F245">
        <v>0.67819700000000005</v>
      </c>
      <c r="G245">
        <v>0.59280699999999997</v>
      </c>
      <c r="H245">
        <v>0.36340499999999998</v>
      </c>
      <c r="I245">
        <v>0.10186099999999999</v>
      </c>
      <c r="J245">
        <v>2.0662E-2</v>
      </c>
      <c r="K245">
        <v>0</v>
      </c>
      <c r="L245">
        <v>0</v>
      </c>
      <c r="M245">
        <v>2.2429000000000001E-2</v>
      </c>
      <c r="N245">
        <v>3.5104000000000003E-2</v>
      </c>
      <c r="O245">
        <v>0.121382</v>
      </c>
      <c r="P245">
        <v>0.18501799999999999</v>
      </c>
      <c r="Q245">
        <v>0.19156000000000001</v>
      </c>
      <c r="R245">
        <v>0.22563800000000001</v>
      </c>
      <c r="S245">
        <v>0.21488199999999999</v>
      </c>
      <c r="T245">
        <v>0.26732499999999998</v>
      </c>
      <c r="U245">
        <v>0.32213399999999998</v>
      </c>
      <c r="V245">
        <v>0.32414599999999999</v>
      </c>
      <c r="W245">
        <v>0.34771099999999999</v>
      </c>
      <c r="X245">
        <v>0.28252300000000002</v>
      </c>
      <c r="Y245">
        <v>8.7553000000000006E-2</v>
      </c>
      <c r="Z245">
        <v>8.3337999999999995E-2</v>
      </c>
      <c r="AA245">
        <v>0.113411</v>
      </c>
    </row>
    <row r="246" spans="1:27" x14ac:dyDescent="0.2">
      <c r="A246">
        <v>2015</v>
      </c>
      <c r="B246">
        <v>9</v>
      </c>
      <c r="C246">
        <v>2</v>
      </c>
      <c r="D246">
        <v>0.13253999999999999</v>
      </c>
      <c r="E246">
        <v>0.14647199999999999</v>
      </c>
      <c r="F246">
        <v>0.14683399999999999</v>
      </c>
      <c r="G246">
        <v>0.11823400000000001</v>
      </c>
      <c r="H246">
        <v>9.0217000000000006E-2</v>
      </c>
      <c r="I246">
        <v>8.9002999999999999E-2</v>
      </c>
      <c r="J246">
        <v>0.124879</v>
      </c>
      <c r="K246">
        <v>0.20674400000000001</v>
      </c>
      <c r="L246">
        <v>0.478682</v>
      </c>
      <c r="M246">
        <v>0.60731999999999997</v>
      </c>
      <c r="N246">
        <v>0.67275300000000005</v>
      </c>
      <c r="O246">
        <v>0.65168999999999999</v>
      </c>
      <c r="P246">
        <v>0.67930699999999999</v>
      </c>
      <c r="Q246">
        <v>0.70908700000000002</v>
      </c>
      <c r="R246">
        <v>0.75404199999999999</v>
      </c>
      <c r="S246">
        <v>0.79514300000000004</v>
      </c>
      <c r="T246">
        <v>0.84389599999999998</v>
      </c>
      <c r="U246">
        <v>0.89321200000000001</v>
      </c>
      <c r="V246">
        <v>0.90205299999999999</v>
      </c>
      <c r="W246">
        <v>0.90644499999999995</v>
      </c>
      <c r="X246">
        <v>0.98774600000000001</v>
      </c>
      <c r="Y246">
        <v>0.94305799999999995</v>
      </c>
      <c r="Z246">
        <v>0.94590700000000005</v>
      </c>
      <c r="AA246">
        <v>0.90590499999999996</v>
      </c>
    </row>
    <row r="247" spans="1:27" x14ac:dyDescent="0.2">
      <c r="A247">
        <v>2015</v>
      </c>
      <c r="B247">
        <v>9</v>
      </c>
      <c r="C247">
        <v>3</v>
      </c>
      <c r="D247">
        <v>0.82497900000000002</v>
      </c>
      <c r="E247">
        <v>0.89902300000000002</v>
      </c>
      <c r="F247">
        <v>0.82083499999999998</v>
      </c>
      <c r="G247">
        <v>0.50164799999999998</v>
      </c>
      <c r="H247">
        <v>0.62591200000000002</v>
      </c>
      <c r="I247">
        <v>0.58250500000000005</v>
      </c>
      <c r="J247">
        <v>0.61423499999999998</v>
      </c>
      <c r="K247">
        <v>0.65161999999999998</v>
      </c>
      <c r="L247">
        <v>0.90730100000000002</v>
      </c>
      <c r="M247">
        <v>0.90758799999999995</v>
      </c>
      <c r="N247">
        <v>0.88048499999999996</v>
      </c>
      <c r="O247">
        <v>0.79869900000000005</v>
      </c>
      <c r="P247">
        <v>0.74369300000000005</v>
      </c>
      <c r="Q247">
        <v>0.74899000000000004</v>
      </c>
      <c r="R247">
        <v>0.68498800000000004</v>
      </c>
      <c r="S247">
        <v>0.66256499999999996</v>
      </c>
      <c r="T247">
        <v>0.68121799999999999</v>
      </c>
      <c r="U247">
        <v>0.688863</v>
      </c>
      <c r="V247">
        <v>0.70161899999999999</v>
      </c>
      <c r="W247">
        <v>0.80877399999999999</v>
      </c>
      <c r="X247">
        <v>0.76397700000000002</v>
      </c>
      <c r="Y247">
        <v>0.75471500000000002</v>
      </c>
      <c r="Z247">
        <v>0.62384099999999998</v>
      </c>
      <c r="AA247">
        <v>0.67274999999999996</v>
      </c>
    </row>
    <row r="248" spans="1:27" x14ac:dyDescent="0.2">
      <c r="A248">
        <v>2015</v>
      </c>
      <c r="B248">
        <v>9</v>
      </c>
      <c r="C248">
        <v>4</v>
      </c>
      <c r="D248">
        <v>0.69224600000000003</v>
      </c>
      <c r="E248">
        <v>0.775254</v>
      </c>
      <c r="F248">
        <v>0.76708200000000004</v>
      </c>
      <c r="G248">
        <v>0.64702300000000001</v>
      </c>
      <c r="H248">
        <v>0.35208</v>
      </c>
      <c r="I248">
        <v>0.17546600000000001</v>
      </c>
      <c r="J248">
        <v>0.36462499999999998</v>
      </c>
      <c r="K248">
        <v>0.54847400000000002</v>
      </c>
      <c r="L248">
        <v>0.245672</v>
      </c>
      <c r="M248">
        <v>0.29892099999999999</v>
      </c>
      <c r="N248">
        <v>0.57581499999999997</v>
      </c>
      <c r="O248">
        <v>0.68701400000000001</v>
      </c>
      <c r="P248">
        <v>0.69103499999999995</v>
      </c>
      <c r="Q248">
        <v>0.59475699999999998</v>
      </c>
      <c r="R248">
        <v>0.66851400000000005</v>
      </c>
      <c r="S248">
        <v>0.82669999999999999</v>
      </c>
      <c r="T248">
        <v>0.88111200000000001</v>
      </c>
      <c r="U248">
        <v>0.83956600000000003</v>
      </c>
      <c r="V248">
        <v>0.89412899999999995</v>
      </c>
      <c r="W248">
        <v>0.83121199999999995</v>
      </c>
      <c r="X248">
        <v>0.80940299999999998</v>
      </c>
      <c r="Y248">
        <v>0.88527400000000001</v>
      </c>
      <c r="Z248">
        <v>0.91791800000000001</v>
      </c>
      <c r="AA248">
        <v>0.89495199999999997</v>
      </c>
    </row>
    <row r="249" spans="1:27" x14ac:dyDescent="0.2">
      <c r="A249">
        <v>2015</v>
      </c>
      <c r="B249">
        <v>9</v>
      </c>
      <c r="C249">
        <v>5</v>
      </c>
      <c r="D249">
        <v>0.89148400000000005</v>
      </c>
      <c r="E249">
        <v>0.85526199999999997</v>
      </c>
      <c r="F249">
        <v>0.81729399999999996</v>
      </c>
      <c r="G249">
        <v>0.81937599999999999</v>
      </c>
      <c r="H249">
        <v>0.69108599999999998</v>
      </c>
      <c r="I249">
        <v>0.49111700000000003</v>
      </c>
      <c r="J249">
        <v>0.15268599999999999</v>
      </c>
      <c r="K249">
        <v>0.104319</v>
      </c>
      <c r="L249">
        <v>6.5057000000000004E-2</v>
      </c>
      <c r="M249">
        <v>9.4640000000000002E-3</v>
      </c>
      <c r="N249">
        <v>0.10544199999999999</v>
      </c>
      <c r="O249">
        <v>0.201353</v>
      </c>
      <c r="P249">
        <v>0.26263599999999998</v>
      </c>
      <c r="Q249">
        <v>0.30707400000000001</v>
      </c>
      <c r="R249">
        <v>0.42818000000000001</v>
      </c>
      <c r="S249">
        <v>0.47362900000000002</v>
      </c>
      <c r="T249">
        <v>0.49881300000000001</v>
      </c>
      <c r="U249">
        <v>0.53760600000000003</v>
      </c>
      <c r="V249">
        <v>0.57959899999999998</v>
      </c>
      <c r="W249">
        <v>0.52203699999999997</v>
      </c>
      <c r="X249">
        <v>0.45820100000000002</v>
      </c>
      <c r="Y249">
        <v>0.28615400000000002</v>
      </c>
      <c r="Z249">
        <v>0.30119400000000002</v>
      </c>
      <c r="AA249">
        <v>0.29903299999999999</v>
      </c>
    </row>
    <row r="250" spans="1:27" x14ac:dyDescent="0.2">
      <c r="A250">
        <v>2015</v>
      </c>
      <c r="B250">
        <v>9</v>
      </c>
      <c r="C250">
        <v>6</v>
      </c>
      <c r="D250">
        <v>0.30653900000000001</v>
      </c>
      <c r="E250">
        <v>0.27184599999999998</v>
      </c>
      <c r="F250">
        <v>0.23329900000000001</v>
      </c>
      <c r="G250">
        <v>0.25826700000000002</v>
      </c>
      <c r="H250">
        <v>0.23896000000000001</v>
      </c>
      <c r="I250">
        <v>0.17402500000000001</v>
      </c>
      <c r="J250">
        <v>0.34847600000000001</v>
      </c>
      <c r="K250">
        <v>0.25634699999999999</v>
      </c>
      <c r="L250">
        <v>0.17038500000000001</v>
      </c>
      <c r="M250">
        <v>0.306008</v>
      </c>
      <c r="N250">
        <v>0.54169100000000003</v>
      </c>
      <c r="O250">
        <v>0.66164199999999995</v>
      </c>
      <c r="P250">
        <v>0.71149600000000002</v>
      </c>
      <c r="Q250">
        <v>0.66050900000000001</v>
      </c>
      <c r="R250">
        <v>0.65144299999999999</v>
      </c>
      <c r="S250">
        <v>0.44533200000000001</v>
      </c>
      <c r="T250">
        <v>0.295184</v>
      </c>
      <c r="U250">
        <v>0.223443</v>
      </c>
      <c r="V250">
        <v>0.143174</v>
      </c>
      <c r="W250">
        <v>8.3611000000000005E-2</v>
      </c>
      <c r="X250">
        <v>7.0729E-2</v>
      </c>
      <c r="Y250">
        <v>1.6764999999999999E-2</v>
      </c>
      <c r="Z250">
        <v>9.8619999999999992E-3</v>
      </c>
      <c r="AA250">
        <v>2.2304999999999998E-2</v>
      </c>
    </row>
    <row r="251" spans="1:27" x14ac:dyDescent="0.2">
      <c r="A251">
        <v>2015</v>
      </c>
      <c r="B251">
        <v>9</v>
      </c>
      <c r="C251">
        <v>7</v>
      </c>
      <c r="D251">
        <v>5.0304000000000001E-2</v>
      </c>
      <c r="E251">
        <v>6.5242999999999995E-2</v>
      </c>
      <c r="F251">
        <v>8.1684000000000007E-2</v>
      </c>
      <c r="G251">
        <v>0.10854999999999999</v>
      </c>
      <c r="H251">
        <v>0.108367</v>
      </c>
      <c r="I251">
        <v>9.8642999999999995E-2</v>
      </c>
      <c r="J251">
        <v>4.2597999999999997E-2</v>
      </c>
      <c r="K251">
        <v>5.0349999999999999E-2</v>
      </c>
      <c r="L251">
        <v>4.5168E-2</v>
      </c>
      <c r="M251">
        <v>4.5571E-2</v>
      </c>
      <c r="N251">
        <v>8.6009000000000002E-2</v>
      </c>
      <c r="O251">
        <v>0.130024</v>
      </c>
      <c r="P251">
        <v>0.155502</v>
      </c>
      <c r="Q251">
        <v>0.14133299999999999</v>
      </c>
      <c r="R251">
        <v>0.15675600000000001</v>
      </c>
      <c r="S251">
        <v>0.21420500000000001</v>
      </c>
      <c r="T251">
        <v>0.19089999999999999</v>
      </c>
      <c r="U251">
        <v>0.195156</v>
      </c>
      <c r="V251">
        <v>0.29478900000000002</v>
      </c>
      <c r="W251">
        <v>0.31535000000000002</v>
      </c>
      <c r="X251">
        <v>0.33587699999999998</v>
      </c>
      <c r="Y251">
        <v>0.25086000000000003</v>
      </c>
      <c r="Z251">
        <v>0.21491299999999999</v>
      </c>
      <c r="AA251">
        <v>0.21080499999999999</v>
      </c>
    </row>
    <row r="252" spans="1:27" x14ac:dyDescent="0.2">
      <c r="A252">
        <v>2015</v>
      </c>
      <c r="B252">
        <v>9</v>
      </c>
      <c r="C252">
        <v>8</v>
      </c>
      <c r="D252">
        <v>0.27618199999999998</v>
      </c>
      <c r="E252">
        <v>0.31659900000000002</v>
      </c>
      <c r="F252">
        <v>0.24618000000000001</v>
      </c>
      <c r="G252">
        <v>0.198465</v>
      </c>
      <c r="H252">
        <v>0.196881</v>
      </c>
      <c r="I252">
        <v>0.17891199999999999</v>
      </c>
      <c r="J252">
        <v>0.20443500000000001</v>
      </c>
      <c r="K252">
        <v>0.35213100000000003</v>
      </c>
      <c r="L252">
        <v>0.51740600000000003</v>
      </c>
      <c r="M252">
        <v>0.60193300000000005</v>
      </c>
      <c r="N252">
        <v>0.61394599999999999</v>
      </c>
      <c r="O252">
        <v>0.59990900000000003</v>
      </c>
      <c r="P252">
        <v>0.40669100000000002</v>
      </c>
      <c r="Q252">
        <v>0.27284999999999998</v>
      </c>
      <c r="R252">
        <v>0.21572</v>
      </c>
      <c r="S252">
        <v>0.232515</v>
      </c>
      <c r="T252">
        <v>0.24663099999999999</v>
      </c>
      <c r="U252">
        <v>0.22285199999999999</v>
      </c>
      <c r="V252">
        <v>0.23566100000000001</v>
      </c>
      <c r="W252">
        <v>0.28231299999999998</v>
      </c>
      <c r="X252">
        <v>0.25118000000000001</v>
      </c>
      <c r="Y252">
        <v>0.206789</v>
      </c>
      <c r="Z252">
        <v>0.192661</v>
      </c>
      <c r="AA252">
        <v>0.247803</v>
      </c>
    </row>
    <row r="253" spans="1:27" x14ac:dyDescent="0.2">
      <c r="A253">
        <v>2015</v>
      </c>
      <c r="B253">
        <v>9</v>
      </c>
      <c r="C253">
        <v>9</v>
      </c>
      <c r="D253">
        <v>0.30266399999999999</v>
      </c>
      <c r="E253">
        <v>0.396368</v>
      </c>
      <c r="F253">
        <v>0.57332799999999995</v>
      </c>
      <c r="G253">
        <v>0.67483000000000004</v>
      </c>
      <c r="H253">
        <v>0.75259900000000002</v>
      </c>
      <c r="I253">
        <v>0.80820700000000001</v>
      </c>
      <c r="J253">
        <v>0.75280899999999995</v>
      </c>
      <c r="K253">
        <v>0.57252400000000003</v>
      </c>
      <c r="L253">
        <v>0.60042300000000004</v>
      </c>
      <c r="M253">
        <v>0.60253999999999996</v>
      </c>
      <c r="N253">
        <v>0.58987800000000001</v>
      </c>
      <c r="O253">
        <v>0.56622899999999998</v>
      </c>
      <c r="P253">
        <v>0.58897500000000003</v>
      </c>
      <c r="Q253">
        <v>0.53873800000000005</v>
      </c>
      <c r="R253">
        <v>0.54002099999999997</v>
      </c>
      <c r="S253">
        <v>0.56726100000000002</v>
      </c>
      <c r="T253">
        <v>0.53997600000000001</v>
      </c>
      <c r="U253">
        <v>0.51911499999999999</v>
      </c>
      <c r="V253">
        <v>0.49432599999999999</v>
      </c>
      <c r="W253">
        <v>0.51268999999999998</v>
      </c>
      <c r="X253">
        <v>0.488454</v>
      </c>
      <c r="Y253">
        <v>0.58487199999999995</v>
      </c>
      <c r="Z253">
        <v>0.64131800000000005</v>
      </c>
      <c r="AA253">
        <v>0.62678</v>
      </c>
    </row>
    <row r="254" spans="1:27" x14ac:dyDescent="0.2">
      <c r="A254">
        <v>2015</v>
      </c>
      <c r="B254">
        <v>9</v>
      </c>
      <c r="C254">
        <v>10</v>
      </c>
      <c r="D254">
        <v>0.59452199999999999</v>
      </c>
      <c r="E254">
        <v>0.57445800000000002</v>
      </c>
      <c r="F254">
        <v>0.59508499999999998</v>
      </c>
      <c r="G254">
        <v>0.54966499999999996</v>
      </c>
      <c r="H254">
        <v>0.435888</v>
      </c>
      <c r="I254">
        <v>0.36266399999999999</v>
      </c>
      <c r="J254">
        <v>0.17585400000000001</v>
      </c>
      <c r="K254">
        <v>0.109197</v>
      </c>
      <c r="L254">
        <v>7.6274999999999996E-2</v>
      </c>
      <c r="M254">
        <v>6.2997999999999998E-2</v>
      </c>
      <c r="N254">
        <v>5.6764000000000002E-2</v>
      </c>
      <c r="O254">
        <v>6.4362000000000003E-2</v>
      </c>
      <c r="P254">
        <v>0.123645</v>
      </c>
      <c r="Q254">
        <v>0.28945100000000001</v>
      </c>
      <c r="R254">
        <v>0.28536400000000001</v>
      </c>
      <c r="S254">
        <v>0.319909</v>
      </c>
      <c r="T254">
        <v>0.36562899999999998</v>
      </c>
      <c r="U254">
        <v>0.42889500000000003</v>
      </c>
      <c r="V254">
        <v>0.57095300000000004</v>
      </c>
      <c r="W254">
        <v>0.60881399999999997</v>
      </c>
      <c r="X254">
        <v>0.54527700000000001</v>
      </c>
      <c r="Y254">
        <v>0.49778</v>
      </c>
      <c r="Z254">
        <v>0.596939</v>
      </c>
      <c r="AA254">
        <v>0.65582099999999999</v>
      </c>
    </row>
    <row r="255" spans="1:27" x14ac:dyDescent="0.2">
      <c r="A255">
        <v>2015</v>
      </c>
      <c r="B255">
        <v>9</v>
      </c>
      <c r="C255">
        <v>11</v>
      </c>
      <c r="D255">
        <v>0.811226</v>
      </c>
      <c r="E255">
        <v>0.89763899999999996</v>
      </c>
      <c r="F255">
        <v>0.93201699999999998</v>
      </c>
      <c r="G255">
        <v>0.95138299999999998</v>
      </c>
      <c r="H255">
        <v>0.96407500000000002</v>
      </c>
      <c r="I255">
        <v>0.946071</v>
      </c>
      <c r="J255">
        <v>0.97109500000000004</v>
      </c>
      <c r="K255">
        <v>0.971916</v>
      </c>
      <c r="L255">
        <v>0.98777999999999999</v>
      </c>
      <c r="M255">
        <v>0.99804400000000004</v>
      </c>
      <c r="N255">
        <v>0.99898600000000004</v>
      </c>
      <c r="O255">
        <v>0.99912199999999995</v>
      </c>
      <c r="P255">
        <v>0.99845700000000004</v>
      </c>
      <c r="Q255">
        <v>0.98792899999999995</v>
      </c>
      <c r="R255">
        <v>0.95026999999999995</v>
      </c>
      <c r="S255">
        <v>0.724136</v>
      </c>
      <c r="T255">
        <v>0.61427100000000001</v>
      </c>
      <c r="U255">
        <v>0.54835900000000004</v>
      </c>
      <c r="V255">
        <v>0.59155100000000005</v>
      </c>
      <c r="W255">
        <v>0.57978200000000002</v>
      </c>
      <c r="X255">
        <v>0.48429299999999997</v>
      </c>
      <c r="Y255">
        <v>0.369807</v>
      </c>
      <c r="Z255">
        <v>0.27960200000000002</v>
      </c>
      <c r="AA255">
        <v>0.27479300000000001</v>
      </c>
    </row>
    <row r="256" spans="1:27" x14ac:dyDescent="0.2">
      <c r="A256">
        <v>2015</v>
      </c>
      <c r="B256">
        <v>9</v>
      </c>
      <c r="C256">
        <v>12</v>
      </c>
      <c r="D256">
        <v>0.33047599999999999</v>
      </c>
      <c r="E256">
        <v>0.48901499999999998</v>
      </c>
      <c r="F256">
        <v>0.75830699999999995</v>
      </c>
      <c r="G256">
        <v>0.94556600000000002</v>
      </c>
      <c r="H256">
        <v>0.93740699999999999</v>
      </c>
      <c r="I256">
        <v>0.98174799999999995</v>
      </c>
      <c r="J256">
        <v>0.99932100000000001</v>
      </c>
      <c r="K256">
        <v>0.99964200000000003</v>
      </c>
      <c r="L256">
        <v>0.99991399999999997</v>
      </c>
      <c r="M256">
        <v>1</v>
      </c>
      <c r="N256">
        <v>1</v>
      </c>
      <c r="O256">
        <v>1</v>
      </c>
      <c r="P256">
        <v>0.99911000000000005</v>
      </c>
      <c r="Q256">
        <v>0.91722300000000001</v>
      </c>
      <c r="R256">
        <v>0.85956600000000005</v>
      </c>
      <c r="S256">
        <v>0.55636200000000002</v>
      </c>
      <c r="T256">
        <v>0.26612999999999998</v>
      </c>
      <c r="U256">
        <v>0.37465799999999999</v>
      </c>
      <c r="V256">
        <v>0.51910500000000004</v>
      </c>
      <c r="W256">
        <v>0.68161700000000003</v>
      </c>
      <c r="X256">
        <v>0.32502700000000001</v>
      </c>
      <c r="Y256">
        <v>0.184114</v>
      </c>
      <c r="Z256">
        <v>0.16997699999999999</v>
      </c>
      <c r="AA256">
        <v>0.279416</v>
      </c>
    </row>
    <row r="257" spans="1:27" x14ac:dyDescent="0.2">
      <c r="A257">
        <v>2015</v>
      </c>
      <c r="B257">
        <v>9</v>
      </c>
      <c r="C257">
        <v>13</v>
      </c>
      <c r="D257">
        <v>0.31330999999999998</v>
      </c>
      <c r="E257">
        <v>0.785223</v>
      </c>
      <c r="F257">
        <v>0.918493</v>
      </c>
      <c r="G257">
        <v>0.88632599999999995</v>
      </c>
      <c r="H257">
        <v>0.63368100000000005</v>
      </c>
      <c r="I257">
        <v>0.29911900000000002</v>
      </c>
      <c r="J257">
        <v>0.28906199999999999</v>
      </c>
      <c r="K257">
        <v>0.50666299999999997</v>
      </c>
      <c r="L257">
        <v>0.83628599999999997</v>
      </c>
      <c r="M257">
        <v>0.64775400000000005</v>
      </c>
      <c r="N257">
        <v>0.83601300000000001</v>
      </c>
      <c r="O257">
        <v>0.83662800000000004</v>
      </c>
      <c r="P257">
        <v>0.81720000000000004</v>
      </c>
      <c r="Q257">
        <v>0.87581100000000001</v>
      </c>
      <c r="R257">
        <v>0.90092499999999998</v>
      </c>
      <c r="S257">
        <v>0.87296700000000005</v>
      </c>
      <c r="T257">
        <v>0.79214200000000001</v>
      </c>
      <c r="U257">
        <v>0.73034600000000005</v>
      </c>
      <c r="V257">
        <v>0.64493999999999996</v>
      </c>
      <c r="W257">
        <v>0.57627600000000001</v>
      </c>
      <c r="X257">
        <v>0.44409999999999999</v>
      </c>
      <c r="Y257">
        <v>0.55682699999999996</v>
      </c>
      <c r="Z257">
        <v>0.40513900000000003</v>
      </c>
      <c r="AA257">
        <v>0.33581800000000001</v>
      </c>
    </row>
    <row r="258" spans="1:27" x14ac:dyDescent="0.2">
      <c r="A258">
        <v>2015</v>
      </c>
      <c r="B258">
        <v>9</v>
      </c>
      <c r="C258">
        <v>14</v>
      </c>
      <c r="D258">
        <v>0.31418400000000002</v>
      </c>
      <c r="E258">
        <v>0.34438200000000002</v>
      </c>
      <c r="F258">
        <v>0.261878</v>
      </c>
      <c r="G258">
        <v>0.16198199999999999</v>
      </c>
      <c r="H258">
        <v>0.13178200000000001</v>
      </c>
      <c r="I258">
        <v>0.100506</v>
      </c>
      <c r="J258">
        <v>5.2123000000000003E-2</v>
      </c>
      <c r="K258">
        <v>4.7164999999999999E-2</v>
      </c>
      <c r="L258">
        <v>0</v>
      </c>
      <c r="M258">
        <v>0</v>
      </c>
      <c r="N258">
        <v>6.5937999999999997E-2</v>
      </c>
      <c r="O258">
        <v>0.11115800000000001</v>
      </c>
      <c r="P258">
        <v>0.12135600000000001</v>
      </c>
      <c r="Q258">
        <v>0.108269</v>
      </c>
      <c r="R258">
        <v>0.12815799999999999</v>
      </c>
      <c r="S258">
        <v>0.137266</v>
      </c>
      <c r="T258">
        <v>0.157556</v>
      </c>
      <c r="U258">
        <v>0.17003699999999999</v>
      </c>
      <c r="V258">
        <v>0.18147199999999999</v>
      </c>
      <c r="W258">
        <v>0.19336400000000001</v>
      </c>
      <c r="X258">
        <v>0.100145</v>
      </c>
      <c r="Y258">
        <v>8.5325999999999999E-2</v>
      </c>
      <c r="Z258">
        <v>0.109074</v>
      </c>
      <c r="AA258">
        <v>0.149034</v>
      </c>
    </row>
    <row r="259" spans="1:27" x14ac:dyDescent="0.2">
      <c r="A259">
        <v>2015</v>
      </c>
      <c r="B259">
        <v>9</v>
      </c>
      <c r="C259">
        <v>15</v>
      </c>
      <c r="D259">
        <v>0.19140199999999999</v>
      </c>
      <c r="E259">
        <v>0.18671499999999999</v>
      </c>
      <c r="F259">
        <v>0.19503499999999999</v>
      </c>
      <c r="G259">
        <v>0.21055399999999999</v>
      </c>
      <c r="H259">
        <v>0.15158099999999999</v>
      </c>
      <c r="I259">
        <v>8.9313000000000003E-2</v>
      </c>
      <c r="J259">
        <v>4.5047999999999998E-2</v>
      </c>
      <c r="K259">
        <v>9.9710000000000007E-3</v>
      </c>
      <c r="L259">
        <v>0</v>
      </c>
      <c r="M259">
        <v>8.0309999999999999E-3</v>
      </c>
      <c r="N259">
        <v>1.2312999999999999E-2</v>
      </c>
      <c r="O259">
        <v>5.8463000000000001E-2</v>
      </c>
      <c r="P259">
        <v>0.219971</v>
      </c>
      <c r="Q259">
        <v>0.25877499999999998</v>
      </c>
      <c r="R259">
        <v>0.31759599999999999</v>
      </c>
      <c r="S259">
        <v>0.36767699999999998</v>
      </c>
      <c r="T259">
        <v>0.35507899999999998</v>
      </c>
      <c r="U259">
        <v>0.33665600000000001</v>
      </c>
      <c r="V259">
        <v>0.41071099999999999</v>
      </c>
      <c r="W259">
        <v>0.39662999999999998</v>
      </c>
      <c r="X259">
        <v>0.27997300000000003</v>
      </c>
      <c r="Y259">
        <v>0.104973</v>
      </c>
      <c r="Z259">
        <v>0.18404400000000001</v>
      </c>
      <c r="AA259">
        <v>0.16233</v>
      </c>
    </row>
    <row r="260" spans="1:27" x14ac:dyDescent="0.2">
      <c r="A260">
        <v>2015</v>
      </c>
      <c r="B260">
        <v>9</v>
      </c>
      <c r="C260">
        <v>16</v>
      </c>
      <c r="D260">
        <v>0.107185</v>
      </c>
      <c r="E260">
        <v>9.1188000000000005E-2</v>
      </c>
      <c r="F260">
        <v>8.0756999999999995E-2</v>
      </c>
      <c r="G260">
        <v>6.0946E-2</v>
      </c>
      <c r="H260">
        <v>2.6772000000000001E-2</v>
      </c>
      <c r="I260">
        <v>4.7674000000000001E-2</v>
      </c>
      <c r="J260">
        <v>4.3085999999999999E-2</v>
      </c>
      <c r="K260">
        <v>7.4797000000000002E-2</v>
      </c>
      <c r="L260">
        <v>0.19170499999999999</v>
      </c>
      <c r="M260">
        <v>0.36150500000000002</v>
      </c>
      <c r="N260">
        <v>0.41188599999999997</v>
      </c>
      <c r="O260">
        <v>0.43609199999999998</v>
      </c>
      <c r="P260">
        <v>0.54132400000000003</v>
      </c>
      <c r="Q260">
        <v>0.72409100000000004</v>
      </c>
      <c r="R260">
        <v>0.68433999999999995</v>
      </c>
      <c r="S260">
        <v>0.62028799999999995</v>
      </c>
      <c r="T260">
        <v>0.61520300000000006</v>
      </c>
      <c r="U260">
        <v>0.78109600000000001</v>
      </c>
      <c r="V260">
        <v>0.83233000000000001</v>
      </c>
      <c r="W260">
        <v>0.70005799999999996</v>
      </c>
      <c r="X260">
        <v>0.547427</v>
      </c>
      <c r="Y260">
        <v>0.45446700000000001</v>
      </c>
      <c r="Z260">
        <v>0.45545999999999998</v>
      </c>
      <c r="AA260">
        <v>0.68508199999999997</v>
      </c>
    </row>
    <row r="261" spans="1:27" x14ac:dyDescent="0.2">
      <c r="A261">
        <v>2015</v>
      </c>
      <c r="B261">
        <v>9</v>
      </c>
      <c r="C261">
        <v>17</v>
      </c>
      <c r="D261">
        <v>0.67112400000000005</v>
      </c>
      <c r="E261">
        <v>0.58490600000000004</v>
      </c>
      <c r="F261">
        <v>0.52677600000000002</v>
      </c>
      <c r="G261">
        <v>0.45655899999999999</v>
      </c>
      <c r="H261">
        <v>0.393397</v>
      </c>
      <c r="I261">
        <v>0.47600999999999999</v>
      </c>
      <c r="J261">
        <v>0.34111599999999997</v>
      </c>
      <c r="K261">
        <v>0.341553</v>
      </c>
      <c r="L261">
        <v>0.46554800000000002</v>
      </c>
      <c r="M261">
        <v>0.57505600000000001</v>
      </c>
      <c r="N261">
        <v>0.64654</v>
      </c>
      <c r="O261">
        <v>0.59363699999999997</v>
      </c>
      <c r="P261">
        <v>0.51457900000000001</v>
      </c>
      <c r="Q261">
        <v>0.42503099999999999</v>
      </c>
      <c r="R261">
        <v>0.40806399999999998</v>
      </c>
      <c r="S261">
        <v>0.38719700000000001</v>
      </c>
      <c r="T261">
        <v>0.32409500000000002</v>
      </c>
      <c r="U261">
        <v>0.317799</v>
      </c>
      <c r="V261">
        <v>0.303587</v>
      </c>
      <c r="W261">
        <v>0.25765399999999999</v>
      </c>
      <c r="X261">
        <v>0.118121</v>
      </c>
      <c r="Y261">
        <v>5.6655999999999998E-2</v>
      </c>
      <c r="Z261">
        <v>3.3161999999999997E-2</v>
      </c>
      <c r="AA261">
        <v>8.9429999999999996E-3</v>
      </c>
    </row>
    <row r="262" spans="1:27" x14ac:dyDescent="0.2">
      <c r="A262">
        <v>2015</v>
      </c>
      <c r="B262">
        <v>9</v>
      </c>
      <c r="C262">
        <v>18</v>
      </c>
      <c r="D262">
        <v>1.5709000000000001E-2</v>
      </c>
      <c r="E262">
        <v>9.1079999999999998E-3</v>
      </c>
      <c r="F262">
        <v>1.8105E-2</v>
      </c>
      <c r="G262">
        <v>7.4910000000000003E-3</v>
      </c>
      <c r="H262">
        <v>1.0021E-2</v>
      </c>
      <c r="I262">
        <v>5.2477999999999997E-2</v>
      </c>
      <c r="J262">
        <v>9.7895999999999997E-2</v>
      </c>
      <c r="K262">
        <v>0.15928899999999999</v>
      </c>
      <c r="L262">
        <v>0.18965599999999999</v>
      </c>
      <c r="M262">
        <v>0.24292900000000001</v>
      </c>
      <c r="N262">
        <v>0.39540799999999998</v>
      </c>
      <c r="O262">
        <v>0.59123599999999998</v>
      </c>
      <c r="P262">
        <v>0.635158</v>
      </c>
      <c r="Q262">
        <v>0.589758</v>
      </c>
      <c r="R262">
        <v>0.44462000000000002</v>
      </c>
      <c r="S262">
        <v>0.44247799999999998</v>
      </c>
      <c r="T262">
        <v>0.536717</v>
      </c>
      <c r="U262">
        <v>0.64369799999999999</v>
      </c>
      <c r="V262">
        <v>0.64665899999999998</v>
      </c>
      <c r="W262">
        <v>0.76025299999999996</v>
      </c>
      <c r="X262">
        <v>0.71977899999999995</v>
      </c>
      <c r="Y262">
        <v>0.80120199999999997</v>
      </c>
      <c r="Z262">
        <v>0.80907300000000004</v>
      </c>
      <c r="AA262">
        <v>0.87098600000000004</v>
      </c>
    </row>
    <row r="263" spans="1:27" x14ac:dyDescent="0.2">
      <c r="A263">
        <v>2015</v>
      </c>
      <c r="B263">
        <v>9</v>
      </c>
      <c r="C263">
        <v>19</v>
      </c>
      <c r="D263">
        <v>0.88662399999999997</v>
      </c>
      <c r="E263">
        <v>0.91861000000000004</v>
      </c>
      <c r="F263">
        <v>0.94398300000000002</v>
      </c>
      <c r="G263">
        <v>0.94570600000000005</v>
      </c>
      <c r="H263">
        <v>0.93583000000000005</v>
      </c>
      <c r="I263">
        <v>0.91394200000000003</v>
      </c>
      <c r="J263">
        <v>0.79912099999999997</v>
      </c>
      <c r="K263">
        <v>0.65234499999999995</v>
      </c>
      <c r="L263">
        <v>0.522926</v>
      </c>
      <c r="M263">
        <v>0.43140000000000001</v>
      </c>
      <c r="N263">
        <v>0.28944999999999999</v>
      </c>
      <c r="O263">
        <v>0.245083</v>
      </c>
      <c r="P263">
        <v>0.14771200000000001</v>
      </c>
      <c r="Q263">
        <v>0.108292</v>
      </c>
      <c r="R263">
        <v>0.11198900000000001</v>
      </c>
      <c r="S263">
        <v>0.13602800000000001</v>
      </c>
      <c r="T263">
        <v>0.186362</v>
      </c>
      <c r="U263">
        <v>0.21554999999999999</v>
      </c>
      <c r="V263">
        <v>0.21829499999999999</v>
      </c>
      <c r="W263">
        <v>0.206266</v>
      </c>
      <c r="X263">
        <v>0.13794899999999999</v>
      </c>
      <c r="Y263">
        <v>0.201486</v>
      </c>
      <c r="Z263">
        <v>0.45166299999999998</v>
      </c>
      <c r="AA263">
        <v>0.52208699999999997</v>
      </c>
    </row>
    <row r="264" spans="1:27" x14ac:dyDescent="0.2">
      <c r="A264">
        <v>2015</v>
      </c>
      <c r="B264">
        <v>9</v>
      </c>
      <c r="C264">
        <v>20</v>
      </c>
      <c r="D264">
        <v>0.58759700000000004</v>
      </c>
      <c r="E264">
        <v>0.70696099999999995</v>
      </c>
      <c r="F264">
        <v>0.64664600000000005</v>
      </c>
      <c r="G264">
        <v>0.61092199999999997</v>
      </c>
      <c r="H264">
        <v>0.53883800000000004</v>
      </c>
      <c r="I264">
        <v>0.340642</v>
      </c>
      <c r="J264">
        <v>0.151531</v>
      </c>
      <c r="K264">
        <v>0.13737099999999999</v>
      </c>
      <c r="L264">
        <v>0.21877199999999999</v>
      </c>
      <c r="M264">
        <v>0.14804600000000001</v>
      </c>
      <c r="N264">
        <v>0.111225</v>
      </c>
      <c r="O264">
        <v>0.14785499999999999</v>
      </c>
      <c r="P264">
        <v>0.39428600000000003</v>
      </c>
      <c r="Q264">
        <v>0.53148499999999999</v>
      </c>
      <c r="R264">
        <v>0.58507699999999996</v>
      </c>
      <c r="S264">
        <v>0.52600599999999997</v>
      </c>
      <c r="T264">
        <v>0.52867600000000003</v>
      </c>
      <c r="U264">
        <v>0.44993699999999998</v>
      </c>
      <c r="V264">
        <v>0.303846</v>
      </c>
      <c r="W264">
        <v>0.25278400000000001</v>
      </c>
      <c r="X264">
        <v>6.9367999999999999E-2</v>
      </c>
      <c r="Y264">
        <v>6.13E-2</v>
      </c>
      <c r="Z264">
        <v>5.1840999999999998E-2</v>
      </c>
      <c r="AA264">
        <v>3.6420000000000001E-2</v>
      </c>
    </row>
    <row r="265" spans="1:27" x14ac:dyDescent="0.2">
      <c r="A265">
        <v>2015</v>
      </c>
      <c r="B265">
        <v>9</v>
      </c>
      <c r="C265">
        <v>21</v>
      </c>
      <c r="D265">
        <v>1.52E-2</v>
      </c>
      <c r="E265">
        <v>2.0799999999999999E-2</v>
      </c>
      <c r="F265">
        <v>1.1434E-2</v>
      </c>
      <c r="G265">
        <v>3.0623999999999998E-2</v>
      </c>
      <c r="H265">
        <v>0.12789500000000001</v>
      </c>
      <c r="I265">
        <v>0.34037600000000001</v>
      </c>
      <c r="J265">
        <v>0.36171500000000001</v>
      </c>
      <c r="K265">
        <v>0.33390700000000001</v>
      </c>
      <c r="L265">
        <v>0.37134899999999998</v>
      </c>
      <c r="M265">
        <v>0.44608399999999998</v>
      </c>
      <c r="N265">
        <v>0.457314</v>
      </c>
      <c r="O265">
        <v>0.50270199999999998</v>
      </c>
      <c r="P265">
        <v>0.48464299999999999</v>
      </c>
      <c r="Q265">
        <v>0.37540200000000001</v>
      </c>
      <c r="R265">
        <v>0.28738000000000002</v>
      </c>
      <c r="S265">
        <v>0.13925199999999999</v>
      </c>
      <c r="T265">
        <v>0.234572</v>
      </c>
      <c r="U265">
        <v>0.37628800000000001</v>
      </c>
      <c r="V265">
        <v>0.54114300000000004</v>
      </c>
      <c r="W265">
        <v>0.53603800000000001</v>
      </c>
      <c r="X265">
        <v>0.50607199999999997</v>
      </c>
      <c r="Y265">
        <v>0.62053000000000003</v>
      </c>
      <c r="Z265">
        <v>0.703129</v>
      </c>
      <c r="AA265">
        <v>0.78666899999999995</v>
      </c>
    </row>
    <row r="266" spans="1:27" x14ac:dyDescent="0.2">
      <c r="A266">
        <v>2015</v>
      </c>
      <c r="B266">
        <v>9</v>
      </c>
      <c r="C266">
        <v>22</v>
      </c>
      <c r="D266">
        <v>0.63903799999999999</v>
      </c>
      <c r="E266">
        <v>0.58290900000000001</v>
      </c>
      <c r="F266">
        <v>0.41056500000000001</v>
      </c>
      <c r="G266">
        <v>0.19273999999999999</v>
      </c>
      <c r="H266">
        <v>7.0337999999999998E-2</v>
      </c>
      <c r="I266">
        <v>8.1238000000000005E-2</v>
      </c>
      <c r="J266">
        <v>4.2099999999999999E-2</v>
      </c>
      <c r="K266">
        <v>0.11272600000000001</v>
      </c>
      <c r="L266">
        <v>0.17328099999999999</v>
      </c>
      <c r="M266">
        <v>0.18027099999999999</v>
      </c>
      <c r="N266">
        <v>0.212063</v>
      </c>
      <c r="O266">
        <v>0.31864199999999998</v>
      </c>
      <c r="P266">
        <v>0.30044500000000002</v>
      </c>
      <c r="Q266">
        <v>0.22090899999999999</v>
      </c>
      <c r="R266">
        <v>0.19015099999999999</v>
      </c>
      <c r="S266">
        <v>0.18385399999999999</v>
      </c>
      <c r="T266">
        <v>7.5879000000000002E-2</v>
      </c>
      <c r="U266">
        <v>3.7102000000000003E-2</v>
      </c>
      <c r="V266">
        <v>8.0273999999999998E-2</v>
      </c>
      <c r="W266">
        <v>0.21066599999999999</v>
      </c>
      <c r="X266">
        <v>0.51147100000000001</v>
      </c>
      <c r="Y266">
        <v>0.68189599999999995</v>
      </c>
      <c r="Z266">
        <v>0.91410800000000003</v>
      </c>
      <c r="AA266">
        <v>0.98923899999999998</v>
      </c>
    </row>
    <row r="267" spans="1:27" x14ac:dyDescent="0.2">
      <c r="A267">
        <v>2015</v>
      </c>
      <c r="B267">
        <v>9</v>
      </c>
      <c r="C267">
        <v>23</v>
      </c>
      <c r="D267">
        <v>0.99831700000000001</v>
      </c>
      <c r="E267">
        <v>0.99950600000000001</v>
      </c>
      <c r="F267">
        <v>0.99967899999999998</v>
      </c>
      <c r="G267">
        <v>0.99985000000000002</v>
      </c>
      <c r="H267">
        <v>0.99995400000000001</v>
      </c>
      <c r="I267">
        <v>0.99977700000000003</v>
      </c>
      <c r="J267">
        <v>0.99594000000000005</v>
      </c>
      <c r="K267">
        <v>0.98168800000000001</v>
      </c>
      <c r="L267">
        <v>0.98827299999999996</v>
      </c>
      <c r="M267">
        <v>0.934527</v>
      </c>
      <c r="N267">
        <v>0.91921600000000003</v>
      </c>
      <c r="O267">
        <v>0.81958900000000001</v>
      </c>
      <c r="P267">
        <v>0.73636400000000002</v>
      </c>
      <c r="Q267">
        <v>0.741479</v>
      </c>
      <c r="R267">
        <v>0.82534600000000002</v>
      </c>
      <c r="S267">
        <v>0.72447600000000001</v>
      </c>
      <c r="T267">
        <v>0.79666499999999996</v>
      </c>
      <c r="U267">
        <v>0.79723999999999995</v>
      </c>
      <c r="V267">
        <v>0.79248399999999997</v>
      </c>
      <c r="W267">
        <v>0.85802500000000004</v>
      </c>
      <c r="X267">
        <v>0.94640800000000003</v>
      </c>
      <c r="Y267">
        <v>0.97019200000000005</v>
      </c>
      <c r="Z267">
        <v>0.96410700000000005</v>
      </c>
      <c r="AA267">
        <v>0.98244100000000001</v>
      </c>
    </row>
    <row r="268" spans="1:27" x14ac:dyDescent="0.2">
      <c r="A268">
        <v>2015</v>
      </c>
      <c r="B268">
        <v>9</v>
      </c>
      <c r="C268">
        <v>24</v>
      </c>
      <c r="D268">
        <v>0.99534100000000003</v>
      </c>
      <c r="E268">
        <v>0.98807</v>
      </c>
      <c r="F268">
        <v>0.85994599999999999</v>
      </c>
      <c r="G268">
        <v>0.74707699999999999</v>
      </c>
      <c r="H268">
        <v>0.356956</v>
      </c>
      <c r="I268">
        <v>0.181342</v>
      </c>
      <c r="J268">
        <v>0.187171</v>
      </c>
      <c r="K268">
        <v>0.161713</v>
      </c>
      <c r="L268">
        <v>0.39867999999999998</v>
      </c>
      <c r="M268">
        <v>0.58290500000000001</v>
      </c>
      <c r="N268">
        <v>0.79735599999999995</v>
      </c>
      <c r="O268">
        <v>0.96342399999999995</v>
      </c>
      <c r="P268">
        <v>0.965812</v>
      </c>
      <c r="Q268">
        <v>0.979213</v>
      </c>
      <c r="R268">
        <v>0.97009000000000001</v>
      </c>
      <c r="S268">
        <v>0.97550000000000003</v>
      </c>
      <c r="T268">
        <v>0.99121099999999995</v>
      </c>
      <c r="U268">
        <v>0.97633099999999995</v>
      </c>
      <c r="V268">
        <v>0.99915100000000001</v>
      </c>
      <c r="W268">
        <v>0.99968400000000002</v>
      </c>
      <c r="X268">
        <v>0.99849100000000002</v>
      </c>
      <c r="Y268">
        <v>0.99719599999999997</v>
      </c>
      <c r="Z268">
        <v>0.99819599999999997</v>
      </c>
      <c r="AA268">
        <v>0.99810699999999997</v>
      </c>
    </row>
    <row r="269" spans="1:27" x14ac:dyDescent="0.2">
      <c r="A269">
        <v>2015</v>
      </c>
      <c r="B269">
        <v>9</v>
      </c>
      <c r="C269">
        <v>25</v>
      </c>
      <c r="D269">
        <v>0.98829999999999996</v>
      </c>
      <c r="E269">
        <v>0.992143</v>
      </c>
      <c r="F269">
        <v>0.99816199999999999</v>
      </c>
      <c r="G269">
        <v>0.98727299999999996</v>
      </c>
      <c r="H269">
        <v>0.91384600000000005</v>
      </c>
      <c r="I269">
        <v>0.61121599999999998</v>
      </c>
      <c r="J269">
        <v>0.55516200000000004</v>
      </c>
      <c r="K269">
        <v>0.55856799999999995</v>
      </c>
      <c r="L269">
        <v>0.65042299999999997</v>
      </c>
      <c r="M269">
        <v>0.47548800000000002</v>
      </c>
      <c r="N269">
        <v>0.75611700000000004</v>
      </c>
      <c r="O269">
        <v>0.739958</v>
      </c>
      <c r="P269">
        <v>0.56097200000000003</v>
      </c>
      <c r="Q269">
        <v>0.38300499999999998</v>
      </c>
      <c r="R269">
        <v>0.49469200000000002</v>
      </c>
      <c r="S269">
        <v>0.68826299999999996</v>
      </c>
      <c r="T269">
        <v>0.79439899999999997</v>
      </c>
      <c r="U269">
        <v>0.855491</v>
      </c>
      <c r="V269">
        <v>0.94150199999999995</v>
      </c>
      <c r="W269">
        <v>0.91288100000000005</v>
      </c>
      <c r="X269">
        <v>0.95954899999999999</v>
      </c>
      <c r="Y269">
        <v>0.99791200000000002</v>
      </c>
      <c r="Z269">
        <v>0.99947200000000003</v>
      </c>
      <c r="AA269">
        <v>0.99956400000000001</v>
      </c>
    </row>
    <row r="270" spans="1:27" x14ac:dyDescent="0.2">
      <c r="A270">
        <v>2015</v>
      </c>
      <c r="B270">
        <v>9</v>
      </c>
      <c r="C270">
        <v>26</v>
      </c>
      <c r="D270">
        <v>0.99951199999999996</v>
      </c>
      <c r="E270">
        <v>0.999888</v>
      </c>
      <c r="F270">
        <v>0.999919</v>
      </c>
      <c r="G270">
        <v>0.97222699999999995</v>
      </c>
      <c r="H270">
        <v>0.99995900000000004</v>
      </c>
      <c r="I270">
        <v>0.98067599999999999</v>
      </c>
      <c r="J270">
        <v>0.99805100000000002</v>
      </c>
      <c r="K270">
        <v>0.99944999999999995</v>
      </c>
      <c r="L270">
        <v>0.99691300000000005</v>
      </c>
      <c r="M270">
        <v>0.99275500000000005</v>
      </c>
      <c r="N270">
        <v>0.99790699999999999</v>
      </c>
      <c r="O270">
        <v>0.96251200000000003</v>
      </c>
      <c r="P270">
        <v>0.99817</v>
      </c>
      <c r="Q270">
        <v>0.99752799999999997</v>
      </c>
      <c r="R270">
        <v>0.99930300000000005</v>
      </c>
      <c r="S270">
        <v>0.99790900000000005</v>
      </c>
      <c r="T270">
        <v>0.99828600000000001</v>
      </c>
      <c r="U270">
        <v>0.99803200000000003</v>
      </c>
      <c r="V270">
        <v>0.99934100000000003</v>
      </c>
      <c r="W270">
        <v>0.99837500000000001</v>
      </c>
      <c r="X270">
        <v>0.99780800000000003</v>
      </c>
      <c r="Y270">
        <v>0.998359</v>
      </c>
      <c r="Z270">
        <v>0.99963400000000002</v>
      </c>
      <c r="AA270">
        <v>0.99972300000000003</v>
      </c>
    </row>
    <row r="271" spans="1:27" x14ac:dyDescent="0.2">
      <c r="A271">
        <v>2015</v>
      </c>
      <c r="B271">
        <v>9</v>
      </c>
      <c r="C271">
        <v>27</v>
      </c>
      <c r="D271">
        <v>0.99952399999999997</v>
      </c>
      <c r="E271">
        <v>0.99938000000000005</v>
      </c>
      <c r="F271">
        <v>0.99947799999999998</v>
      </c>
      <c r="G271">
        <v>0.99945300000000004</v>
      </c>
      <c r="H271">
        <v>0.99919500000000006</v>
      </c>
      <c r="I271">
        <v>0.99885599999999997</v>
      </c>
      <c r="J271">
        <v>0.99802900000000005</v>
      </c>
      <c r="K271">
        <v>0.99821000000000004</v>
      </c>
      <c r="L271">
        <v>0.999135</v>
      </c>
      <c r="M271">
        <v>0.99918799999999997</v>
      </c>
      <c r="N271">
        <v>0.99624400000000002</v>
      </c>
      <c r="O271">
        <v>0.99441100000000004</v>
      </c>
      <c r="P271">
        <v>0.99624000000000001</v>
      </c>
      <c r="Q271">
        <v>0.99500299999999997</v>
      </c>
      <c r="R271">
        <v>0.99442399999999997</v>
      </c>
      <c r="S271">
        <v>0.99439999999999995</v>
      </c>
      <c r="T271">
        <v>0.99015900000000001</v>
      </c>
      <c r="U271">
        <v>0.97987000000000002</v>
      </c>
      <c r="V271">
        <v>0.95644499999999999</v>
      </c>
      <c r="W271">
        <v>0.931643</v>
      </c>
      <c r="X271">
        <v>0.90660600000000002</v>
      </c>
      <c r="Y271">
        <v>0.88374200000000003</v>
      </c>
      <c r="Z271">
        <v>0.85548599999999997</v>
      </c>
      <c r="AA271">
        <v>0.87777300000000003</v>
      </c>
    </row>
    <row r="272" spans="1:27" x14ac:dyDescent="0.2">
      <c r="A272">
        <v>2015</v>
      </c>
      <c r="B272">
        <v>9</v>
      </c>
      <c r="C272">
        <v>28</v>
      </c>
      <c r="D272">
        <v>0.85350000000000004</v>
      </c>
      <c r="E272">
        <v>0.82094500000000004</v>
      </c>
      <c r="F272">
        <v>0.81593700000000002</v>
      </c>
      <c r="G272">
        <v>0.78678999999999999</v>
      </c>
      <c r="H272">
        <v>0.74562499999999998</v>
      </c>
      <c r="I272">
        <v>0.669709</v>
      </c>
      <c r="J272">
        <v>0.62351299999999998</v>
      </c>
      <c r="K272">
        <v>0.50875300000000001</v>
      </c>
      <c r="L272">
        <v>0.44096999999999997</v>
      </c>
      <c r="M272">
        <v>0.47126699999999999</v>
      </c>
      <c r="N272">
        <v>0.52042999999999995</v>
      </c>
      <c r="O272">
        <v>0.539574</v>
      </c>
      <c r="P272">
        <v>0.480541</v>
      </c>
      <c r="Q272">
        <v>0.429089</v>
      </c>
      <c r="R272">
        <v>0.38961400000000002</v>
      </c>
      <c r="S272">
        <v>0.32708500000000001</v>
      </c>
      <c r="T272">
        <v>0.27886499999999997</v>
      </c>
      <c r="U272">
        <v>0.28170299999999998</v>
      </c>
      <c r="V272">
        <v>0.25379499999999999</v>
      </c>
      <c r="W272">
        <v>0.27342100000000003</v>
      </c>
      <c r="X272">
        <v>8.4228999999999998E-2</v>
      </c>
      <c r="Y272">
        <v>0.131937</v>
      </c>
      <c r="Z272">
        <v>0.10625999999999999</v>
      </c>
      <c r="AA272">
        <v>7.9792000000000002E-2</v>
      </c>
    </row>
    <row r="273" spans="1:27" x14ac:dyDescent="0.2">
      <c r="A273">
        <v>2015</v>
      </c>
      <c r="B273">
        <v>9</v>
      </c>
      <c r="C273">
        <v>29</v>
      </c>
      <c r="D273">
        <v>4.4238E-2</v>
      </c>
      <c r="E273">
        <v>3.8415999999999999E-2</v>
      </c>
      <c r="F273">
        <v>3.3800999999999998E-2</v>
      </c>
      <c r="G273">
        <v>8.7770000000000001E-3</v>
      </c>
      <c r="H273">
        <v>9.7909999999999994E-3</v>
      </c>
      <c r="I273">
        <v>0</v>
      </c>
      <c r="J273">
        <v>0</v>
      </c>
      <c r="K273">
        <v>6.5611000000000003E-2</v>
      </c>
      <c r="L273">
        <v>0.137544</v>
      </c>
      <c r="M273">
        <v>0.223492</v>
      </c>
      <c r="N273">
        <v>0.29939199999999999</v>
      </c>
      <c r="O273">
        <v>0.42114600000000002</v>
      </c>
      <c r="P273">
        <v>0.49852099999999999</v>
      </c>
      <c r="Q273">
        <v>0.42980800000000002</v>
      </c>
      <c r="R273">
        <v>0.47600199999999998</v>
      </c>
      <c r="S273">
        <v>0.54162999999999994</v>
      </c>
      <c r="T273">
        <v>0.61052099999999998</v>
      </c>
      <c r="U273">
        <v>0.71260400000000002</v>
      </c>
      <c r="V273">
        <v>0.770007</v>
      </c>
      <c r="W273">
        <v>0.83801899999999996</v>
      </c>
      <c r="X273">
        <v>0.91220400000000001</v>
      </c>
      <c r="Y273">
        <v>0.98815699999999995</v>
      </c>
      <c r="Z273">
        <v>0.99311099999999997</v>
      </c>
      <c r="AA273">
        <v>0.997309</v>
      </c>
    </row>
    <row r="274" spans="1:27" x14ac:dyDescent="0.2">
      <c r="A274">
        <v>2015</v>
      </c>
      <c r="B274">
        <v>9</v>
      </c>
      <c r="C274">
        <v>30</v>
      </c>
      <c r="D274">
        <v>0.99823499999999998</v>
      </c>
      <c r="E274">
        <v>0.99827299999999997</v>
      </c>
      <c r="F274">
        <v>0.99097100000000005</v>
      </c>
      <c r="G274">
        <v>0.97022699999999995</v>
      </c>
      <c r="H274">
        <v>0.95662999999999998</v>
      </c>
      <c r="I274">
        <v>0.91069199999999995</v>
      </c>
      <c r="J274">
        <v>0.87002400000000002</v>
      </c>
      <c r="K274">
        <v>0.93337800000000004</v>
      </c>
      <c r="L274">
        <v>0.95122099999999998</v>
      </c>
      <c r="M274">
        <v>0.90069999999999995</v>
      </c>
      <c r="N274">
        <v>0.64032299999999998</v>
      </c>
      <c r="O274">
        <v>0.39113599999999998</v>
      </c>
      <c r="P274">
        <v>0.18659999999999999</v>
      </c>
      <c r="Q274">
        <v>4.1661999999999998E-2</v>
      </c>
      <c r="R274">
        <v>2.853E-2</v>
      </c>
      <c r="S274">
        <v>3.7672999999999998E-2</v>
      </c>
      <c r="T274">
        <v>0.101622</v>
      </c>
      <c r="U274">
        <v>5.9179000000000002E-2</v>
      </c>
      <c r="V274">
        <v>5.9163E-2</v>
      </c>
      <c r="W274">
        <v>5.0951999999999997E-2</v>
      </c>
      <c r="X274">
        <v>4.8411000000000003E-2</v>
      </c>
      <c r="Y274">
        <v>9.2275999999999997E-2</v>
      </c>
      <c r="Z274">
        <v>0.192692</v>
      </c>
      <c r="AA274">
        <v>0.27308300000000002</v>
      </c>
    </row>
    <row r="275" spans="1:27" x14ac:dyDescent="0.2">
      <c r="A275">
        <v>2015</v>
      </c>
      <c r="B275">
        <v>10</v>
      </c>
      <c r="C275">
        <v>1</v>
      </c>
      <c r="D275">
        <v>0.30514200000000002</v>
      </c>
      <c r="E275">
        <v>0.40371200000000002</v>
      </c>
      <c r="F275">
        <v>0.51319300000000001</v>
      </c>
      <c r="G275">
        <v>0.50761000000000001</v>
      </c>
      <c r="H275">
        <v>0.51618200000000003</v>
      </c>
      <c r="I275">
        <v>0.43485800000000002</v>
      </c>
      <c r="J275">
        <v>0.28620600000000002</v>
      </c>
      <c r="K275">
        <v>0.19089</v>
      </c>
      <c r="L275">
        <v>0.175566</v>
      </c>
      <c r="M275">
        <v>0.15184</v>
      </c>
      <c r="N275">
        <v>0.10896400000000001</v>
      </c>
      <c r="O275">
        <v>0.101354</v>
      </c>
      <c r="P275">
        <v>9.6249000000000001E-2</v>
      </c>
      <c r="Q275">
        <v>0.11225499999999999</v>
      </c>
      <c r="R275">
        <v>9.7321000000000005E-2</v>
      </c>
      <c r="S275">
        <v>7.8534000000000007E-2</v>
      </c>
      <c r="T275">
        <v>6.0291999999999998E-2</v>
      </c>
      <c r="U275">
        <v>6.5227999999999994E-2</v>
      </c>
      <c r="V275">
        <v>6.9245000000000001E-2</v>
      </c>
      <c r="W275">
        <v>8.6666999999999994E-2</v>
      </c>
      <c r="X275">
        <v>7.6504000000000003E-2</v>
      </c>
      <c r="Y275">
        <v>0.117327</v>
      </c>
      <c r="Z275">
        <v>0.102353</v>
      </c>
      <c r="AA275">
        <v>0.108568</v>
      </c>
    </row>
    <row r="276" spans="1:27" x14ac:dyDescent="0.2">
      <c r="A276">
        <v>2015</v>
      </c>
      <c r="B276">
        <v>10</v>
      </c>
      <c r="C276">
        <v>2</v>
      </c>
      <c r="D276">
        <v>0.10172299999999999</v>
      </c>
      <c r="E276">
        <v>8.5271E-2</v>
      </c>
      <c r="F276">
        <v>0.196773</v>
      </c>
      <c r="G276">
        <v>0.25675100000000001</v>
      </c>
      <c r="H276">
        <v>0.26860899999999999</v>
      </c>
      <c r="I276">
        <v>0.28379500000000002</v>
      </c>
      <c r="J276">
        <v>0.21492900000000001</v>
      </c>
      <c r="K276">
        <v>0.116794</v>
      </c>
      <c r="L276">
        <v>0.13142300000000001</v>
      </c>
      <c r="M276">
        <v>0.17153399999999999</v>
      </c>
      <c r="N276">
        <v>0.23347799999999999</v>
      </c>
      <c r="O276">
        <v>0.196851</v>
      </c>
      <c r="P276">
        <v>0.22145699999999999</v>
      </c>
      <c r="Q276">
        <v>0.24528</v>
      </c>
      <c r="R276">
        <v>0.259459</v>
      </c>
      <c r="S276">
        <v>0.26089699999999999</v>
      </c>
      <c r="T276">
        <v>0.218113</v>
      </c>
      <c r="U276">
        <v>0.21637899999999999</v>
      </c>
      <c r="V276">
        <v>0.21005699999999999</v>
      </c>
      <c r="W276">
        <v>0.19758000000000001</v>
      </c>
      <c r="X276">
        <v>0.17475599999999999</v>
      </c>
      <c r="Y276">
        <v>0.36743900000000002</v>
      </c>
      <c r="Z276">
        <v>0.62388200000000005</v>
      </c>
      <c r="AA276">
        <v>0.73651999999999995</v>
      </c>
    </row>
    <row r="277" spans="1:27" x14ac:dyDescent="0.2">
      <c r="A277">
        <v>2015</v>
      </c>
      <c r="B277">
        <v>10</v>
      </c>
      <c r="C277">
        <v>3</v>
      </c>
      <c r="D277">
        <v>0.68402499999999999</v>
      </c>
      <c r="E277">
        <v>0.67714099999999999</v>
      </c>
      <c r="F277">
        <v>0.56679900000000005</v>
      </c>
      <c r="G277">
        <v>0.514845</v>
      </c>
      <c r="H277">
        <v>0.48289700000000002</v>
      </c>
      <c r="I277">
        <v>0.46477600000000002</v>
      </c>
      <c r="J277">
        <v>0.42691000000000001</v>
      </c>
      <c r="K277">
        <v>0.30401699999999998</v>
      </c>
      <c r="L277">
        <v>0.393899</v>
      </c>
      <c r="M277">
        <v>0.45251999999999998</v>
      </c>
      <c r="N277">
        <v>0.46693899999999999</v>
      </c>
      <c r="O277">
        <v>0.48538900000000001</v>
      </c>
      <c r="P277">
        <v>0.45602700000000002</v>
      </c>
      <c r="Q277">
        <v>0.4612</v>
      </c>
      <c r="R277">
        <v>0.450986</v>
      </c>
      <c r="S277">
        <v>0.45703300000000002</v>
      </c>
      <c r="T277">
        <v>0.48147800000000002</v>
      </c>
      <c r="U277">
        <v>0.46122999999999997</v>
      </c>
      <c r="V277">
        <v>0.47006700000000001</v>
      </c>
      <c r="W277">
        <v>0.47897699999999999</v>
      </c>
      <c r="X277">
        <v>0.37058200000000002</v>
      </c>
      <c r="Y277">
        <v>0.20338300000000001</v>
      </c>
      <c r="Z277">
        <v>0.12400700000000001</v>
      </c>
      <c r="AA277">
        <v>9.8305000000000003E-2</v>
      </c>
    </row>
    <row r="278" spans="1:27" x14ac:dyDescent="0.2">
      <c r="A278">
        <v>2015</v>
      </c>
      <c r="B278">
        <v>10</v>
      </c>
      <c r="C278">
        <v>4</v>
      </c>
      <c r="D278">
        <v>9.1796000000000003E-2</v>
      </c>
      <c r="E278">
        <v>9.8938999999999999E-2</v>
      </c>
      <c r="F278">
        <v>0.114638</v>
      </c>
      <c r="G278">
        <v>8.5199999999999998E-2</v>
      </c>
      <c r="H278">
        <v>2.298E-2</v>
      </c>
      <c r="I278">
        <v>9.4230000000000008E-3</v>
      </c>
      <c r="J278">
        <v>1.5157E-2</v>
      </c>
      <c r="K278">
        <v>2.5860999999999999E-2</v>
      </c>
      <c r="L278">
        <v>1.4120000000000001E-2</v>
      </c>
      <c r="M278">
        <v>2.4008000000000002E-2</v>
      </c>
      <c r="N278">
        <v>5.2858000000000002E-2</v>
      </c>
      <c r="O278">
        <v>7.9824000000000006E-2</v>
      </c>
      <c r="P278">
        <v>8.9749999999999996E-2</v>
      </c>
      <c r="Q278">
        <v>8.7257000000000001E-2</v>
      </c>
      <c r="R278">
        <v>0.11007400000000001</v>
      </c>
      <c r="S278">
        <v>0.10227899999999999</v>
      </c>
      <c r="T278">
        <v>0.12947500000000001</v>
      </c>
      <c r="U278">
        <v>0.19367100000000001</v>
      </c>
      <c r="V278">
        <v>0.203792</v>
      </c>
      <c r="W278">
        <v>0.21216199999999999</v>
      </c>
      <c r="X278">
        <v>0.15802099999999999</v>
      </c>
      <c r="Y278">
        <v>0.249725</v>
      </c>
      <c r="Z278">
        <v>0.29132999999999998</v>
      </c>
      <c r="AA278">
        <v>0.42663600000000002</v>
      </c>
    </row>
    <row r="279" spans="1:27" x14ac:dyDescent="0.2">
      <c r="A279">
        <v>2015</v>
      </c>
      <c r="B279">
        <v>10</v>
      </c>
      <c r="C279">
        <v>5</v>
      </c>
      <c r="D279">
        <v>0.55750100000000002</v>
      </c>
      <c r="E279">
        <v>0.61219599999999996</v>
      </c>
      <c r="F279">
        <v>0.69989000000000001</v>
      </c>
      <c r="G279">
        <v>0.74482199999999998</v>
      </c>
      <c r="H279">
        <v>0.740062</v>
      </c>
      <c r="I279">
        <v>0.70877999999999997</v>
      </c>
      <c r="J279">
        <v>0.61072400000000004</v>
      </c>
      <c r="K279">
        <v>0.31581700000000001</v>
      </c>
      <c r="L279">
        <v>0.37923200000000001</v>
      </c>
      <c r="M279">
        <v>0.44875300000000001</v>
      </c>
      <c r="N279">
        <v>0.389322</v>
      </c>
      <c r="O279">
        <v>0.34879700000000002</v>
      </c>
      <c r="P279">
        <v>0.43953399999999998</v>
      </c>
      <c r="Q279">
        <v>0.37201899999999999</v>
      </c>
      <c r="R279">
        <v>0.24732599999999999</v>
      </c>
      <c r="S279">
        <v>0.22586100000000001</v>
      </c>
      <c r="T279">
        <v>0.181451</v>
      </c>
      <c r="U279">
        <v>0.15889400000000001</v>
      </c>
      <c r="V279">
        <v>0.192159</v>
      </c>
      <c r="W279">
        <v>0.124654</v>
      </c>
      <c r="X279">
        <v>9.3970999999999999E-2</v>
      </c>
      <c r="Y279">
        <v>0.277501</v>
      </c>
      <c r="Z279">
        <v>0.399675</v>
      </c>
      <c r="AA279">
        <v>0.44621899999999998</v>
      </c>
    </row>
    <row r="280" spans="1:27" x14ac:dyDescent="0.2">
      <c r="A280">
        <v>2015</v>
      </c>
      <c r="B280">
        <v>10</v>
      </c>
      <c r="C280">
        <v>6</v>
      </c>
      <c r="D280">
        <v>0.324625</v>
      </c>
      <c r="E280">
        <v>0.30107600000000001</v>
      </c>
      <c r="F280">
        <v>0.30916700000000003</v>
      </c>
      <c r="G280">
        <v>0.33474300000000001</v>
      </c>
      <c r="H280">
        <v>0.32838699999999998</v>
      </c>
      <c r="I280">
        <v>0.21809700000000001</v>
      </c>
      <c r="J280">
        <v>0.181506</v>
      </c>
      <c r="K280">
        <v>0.30504199999999998</v>
      </c>
      <c r="L280">
        <v>0.42154999999999998</v>
      </c>
      <c r="M280">
        <v>0.54352299999999998</v>
      </c>
      <c r="N280">
        <v>0.45638600000000001</v>
      </c>
      <c r="O280">
        <v>0.42787199999999997</v>
      </c>
      <c r="P280">
        <v>0.67450900000000003</v>
      </c>
      <c r="Q280">
        <v>0.79187300000000005</v>
      </c>
      <c r="R280">
        <v>0.80382900000000002</v>
      </c>
      <c r="S280">
        <v>0.753745</v>
      </c>
      <c r="T280">
        <v>0.66334599999999999</v>
      </c>
      <c r="U280">
        <v>0.57794599999999996</v>
      </c>
      <c r="V280">
        <v>0.52231000000000005</v>
      </c>
      <c r="W280">
        <v>0.471993</v>
      </c>
      <c r="X280">
        <v>0.64841099999999996</v>
      </c>
      <c r="Y280">
        <v>0.64696600000000004</v>
      </c>
      <c r="Z280">
        <v>0.57654499999999997</v>
      </c>
      <c r="AA280">
        <v>0.51936400000000005</v>
      </c>
    </row>
    <row r="281" spans="1:27" x14ac:dyDescent="0.2">
      <c r="A281">
        <v>2015</v>
      </c>
      <c r="B281">
        <v>10</v>
      </c>
      <c r="C281">
        <v>7</v>
      </c>
      <c r="D281">
        <v>0.54645999999999995</v>
      </c>
      <c r="E281">
        <v>0.516791</v>
      </c>
      <c r="F281">
        <v>0.58949399999999996</v>
      </c>
      <c r="G281">
        <v>0.61333800000000005</v>
      </c>
      <c r="H281">
        <v>0.57311500000000004</v>
      </c>
      <c r="I281">
        <v>0.54078199999999998</v>
      </c>
      <c r="J281">
        <v>0.42714299999999999</v>
      </c>
      <c r="K281">
        <v>0.19861999999999999</v>
      </c>
      <c r="L281">
        <v>0.12339</v>
      </c>
      <c r="M281">
        <v>4.1893E-2</v>
      </c>
      <c r="N281">
        <v>1.507E-2</v>
      </c>
      <c r="O281">
        <v>8.1320000000000003E-3</v>
      </c>
      <c r="P281">
        <v>1.8849000000000001E-2</v>
      </c>
      <c r="Q281">
        <v>1.2799E-2</v>
      </c>
      <c r="R281">
        <v>3.1891999999999997E-2</v>
      </c>
      <c r="S281">
        <v>4.4017000000000001E-2</v>
      </c>
      <c r="T281">
        <v>6.3260999999999998E-2</v>
      </c>
      <c r="U281">
        <v>6.0815000000000001E-2</v>
      </c>
      <c r="V281">
        <v>3.2565999999999998E-2</v>
      </c>
      <c r="W281">
        <v>1.7076000000000001E-2</v>
      </c>
      <c r="X281">
        <v>9.6430000000000005E-3</v>
      </c>
      <c r="Y281">
        <v>6.6419000000000006E-2</v>
      </c>
      <c r="Z281">
        <v>0.16004599999999999</v>
      </c>
      <c r="AA281">
        <v>0.21162300000000001</v>
      </c>
    </row>
    <row r="282" spans="1:27" x14ac:dyDescent="0.2">
      <c r="A282">
        <v>2015</v>
      </c>
      <c r="B282">
        <v>10</v>
      </c>
      <c r="C282">
        <v>8</v>
      </c>
      <c r="D282">
        <v>0.16983899999999999</v>
      </c>
      <c r="E282">
        <v>0.16686799999999999</v>
      </c>
      <c r="F282">
        <v>0.15992899999999999</v>
      </c>
      <c r="G282">
        <v>0.181225</v>
      </c>
      <c r="H282">
        <v>0.177537</v>
      </c>
      <c r="I282">
        <v>0.18478600000000001</v>
      </c>
      <c r="J282">
        <v>0.18767400000000001</v>
      </c>
      <c r="K282">
        <v>6.7988999999999994E-2</v>
      </c>
      <c r="L282">
        <v>5.2641E-2</v>
      </c>
      <c r="M282">
        <v>3.2471E-2</v>
      </c>
      <c r="N282">
        <v>4.2651000000000001E-2</v>
      </c>
      <c r="O282">
        <v>3.4273999999999999E-2</v>
      </c>
      <c r="P282">
        <v>3.9843999999999997E-2</v>
      </c>
      <c r="Q282">
        <v>1.8356999999999998E-2</v>
      </c>
      <c r="R282">
        <v>1.4160000000000001E-2</v>
      </c>
      <c r="S282">
        <v>1.9786000000000002E-2</v>
      </c>
      <c r="T282">
        <v>2.1878000000000002E-2</v>
      </c>
      <c r="U282">
        <v>1.0385999999999999E-2</v>
      </c>
      <c r="V282">
        <v>0</v>
      </c>
      <c r="W282">
        <v>3.4738999999999999E-2</v>
      </c>
      <c r="X282">
        <v>8.3816000000000002E-2</v>
      </c>
      <c r="Y282">
        <v>0.23549999999999999</v>
      </c>
      <c r="Z282">
        <v>0.28759600000000002</v>
      </c>
      <c r="AA282">
        <v>0.30792000000000003</v>
      </c>
    </row>
    <row r="283" spans="1:27" x14ac:dyDescent="0.2">
      <c r="A283">
        <v>2015</v>
      </c>
      <c r="B283">
        <v>10</v>
      </c>
      <c r="C283">
        <v>9</v>
      </c>
      <c r="D283">
        <v>0.41019699999999998</v>
      </c>
      <c r="E283">
        <v>0.49191299999999999</v>
      </c>
      <c r="F283">
        <v>0.55526200000000003</v>
      </c>
      <c r="G283">
        <v>0.58577500000000005</v>
      </c>
      <c r="H283">
        <v>0.60173500000000002</v>
      </c>
      <c r="I283">
        <v>0.56646799999999997</v>
      </c>
      <c r="J283">
        <v>0.56304200000000004</v>
      </c>
      <c r="K283">
        <v>0.39586199999999999</v>
      </c>
      <c r="L283">
        <v>0.33945399999999998</v>
      </c>
      <c r="M283">
        <v>0.31921100000000002</v>
      </c>
      <c r="N283">
        <v>0.32458399999999998</v>
      </c>
      <c r="O283">
        <v>0.30726900000000001</v>
      </c>
      <c r="P283">
        <v>0.27111200000000002</v>
      </c>
      <c r="Q283">
        <v>0.24001400000000001</v>
      </c>
      <c r="R283">
        <v>0.22881299999999999</v>
      </c>
      <c r="S283">
        <v>0.208458</v>
      </c>
      <c r="T283">
        <v>0.22833500000000001</v>
      </c>
      <c r="U283">
        <v>0.28618700000000002</v>
      </c>
      <c r="V283">
        <v>0.27087299999999997</v>
      </c>
      <c r="W283">
        <v>0.226359</v>
      </c>
      <c r="X283">
        <v>0.228183</v>
      </c>
      <c r="Y283">
        <v>0.39504299999999998</v>
      </c>
      <c r="Z283">
        <v>0.400474</v>
      </c>
      <c r="AA283">
        <v>0.303643</v>
      </c>
    </row>
    <row r="284" spans="1:27" x14ac:dyDescent="0.2">
      <c r="A284">
        <v>2015</v>
      </c>
      <c r="B284">
        <v>10</v>
      </c>
      <c r="C284">
        <v>10</v>
      </c>
      <c r="D284">
        <v>0.210505</v>
      </c>
      <c r="E284">
        <v>0.18703900000000001</v>
      </c>
      <c r="F284">
        <v>0.205593</v>
      </c>
      <c r="G284">
        <v>0.28131200000000001</v>
      </c>
      <c r="H284">
        <v>0.31168800000000002</v>
      </c>
      <c r="I284">
        <v>0.40703099999999998</v>
      </c>
      <c r="J284">
        <v>0.51873999999999998</v>
      </c>
      <c r="K284">
        <v>0.39712599999999998</v>
      </c>
      <c r="L284">
        <v>0.38641599999999998</v>
      </c>
      <c r="M284">
        <v>0.37580799999999998</v>
      </c>
      <c r="N284">
        <v>0.37592100000000001</v>
      </c>
      <c r="O284">
        <v>0.38439299999999998</v>
      </c>
      <c r="P284">
        <v>0.37973000000000001</v>
      </c>
      <c r="Q284">
        <v>0.41675099999999998</v>
      </c>
      <c r="R284">
        <v>0.39980100000000002</v>
      </c>
      <c r="S284">
        <v>0.36389700000000003</v>
      </c>
      <c r="T284">
        <v>0.27671200000000001</v>
      </c>
      <c r="U284">
        <v>0.21248</v>
      </c>
      <c r="V284">
        <v>0.187641</v>
      </c>
      <c r="W284">
        <v>0.14310800000000001</v>
      </c>
      <c r="X284">
        <v>1.1962E-2</v>
      </c>
      <c r="Y284">
        <v>7.5199999999999998E-3</v>
      </c>
      <c r="Z284">
        <v>0</v>
      </c>
      <c r="AA284">
        <v>0</v>
      </c>
    </row>
    <row r="285" spans="1:27" x14ac:dyDescent="0.2">
      <c r="A285">
        <v>2015</v>
      </c>
      <c r="B285">
        <v>10</v>
      </c>
      <c r="C285">
        <v>11</v>
      </c>
      <c r="D285">
        <v>0</v>
      </c>
      <c r="E285">
        <v>0</v>
      </c>
      <c r="F285">
        <v>8.0079999999999995E-3</v>
      </c>
      <c r="G285">
        <v>2.5187000000000001E-2</v>
      </c>
      <c r="H285">
        <v>6.6984000000000002E-2</v>
      </c>
      <c r="I285">
        <v>0.13333999999999999</v>
      </c>
      <c r="J285">
        <v>0.16619300000000001</v>
      </c>
      <c r="K285">
        <v>0.239429</v>
      </c>
      <c r="L285">
        <v>0.35732900000000001</v>
      </c>
      <c r="M285">
        <v>0.50986699999999996</v>
      </c>
      <c r="N285">
        <v>0.63530600000000004</v>
      </c>
      <c r="O285">
        <v>0.65994900000000001</v>
      </c>
      <c r="P285">
        <v>0.59995299999999996</v>
      </c>
      <c r="Q285">
        <v>0.57003099999999995</v>
      </c>
      <c r="R285">
        <v>0.61906700000000003</v>
      </c>
      <c r="S285">
        <v>0.52063000000000004</v>
      </c>
      <c r="T285">
        <v>0.575658</v>
      </c>
      <c r="U285">
        <v>0.68316200000000005</v>
      </c>
      <c r="V285">
        <v>0.65570499999999998</v>
      </c>
      <c r="W285">
        <v>0.862927</v>
      </c>
      <c r="X285">
        <v>0.77665300000000004</v>
      </c>
      <c r="Y285">
        <v>0.82032099999999997</v>
      </c>
      <c r="Z285">
        <v>0.90956499999999996</v>
      </c>
      <c r="AA285">
        <v>0.85989300000000002</v>
      </c>
    </row>
    <row r="286" spans="1:27" x14ac:dyDescent="0.2">
      <c r="A286">
        <v>2015</v>
      </c>
      <c r="B286">
        <v>10</v>
      </c>
      <c r="C286">
        <v>12</v>
      </c>
      <c r="D286">
        <v>0.74100200000000005</v>
      </c>
      <c r="E286">
        <v>0.78091299999999997</v>
      </c>
      <c r="F286">
        <v>0.85560199999999997</v>
      </c>
      <c r="G286">
        <v>0.59489700000000001</v>
      </c>
      <c r="H286">
        <v>0.90596399999999999</v>
      </c>
      <c r="I286">
        <v>0.52527699999999999</v>
      </c>
      <c r="J286">
        <v>0.217668</v>
      </c>
      <c r="K286">
        <v>0.10759100000000001</v>
      </c>
      <c r="L286">
        <v>3.2738999999999997E-2</v>
      </c>
      <c r="M286">
        <v>7.5110999999999997E-2</v>
      </c>
      <c r="N286">
        <v>0.19921900000000001</v>
      </c>
      <c r="O286">
        <v>0.39481899999999998</v>
      </c>
      <c r="P286">
        <v>0.68484299999999998</v>
      </c>
      <c r="Q286">
        <v>0.81074100000000004</v>
      </c>
      <c r="R286">
        <v>0.97632799999999997</v>
      </c>
      <c r="S286">
        <v>0.97692599999999996</v>
      </c>
      <c r="T286">
        <v>0.98924599999999996</v>
      </c>
      <c r="U286">
        <v>0.99258199999999996</v>
      </c>
      <c r="V286">
        <v>0.99890900000000005</v>
      </c>
      <c r="W286">
        <v>0.999166</v>
      </c>
      <c r="X286">
        <v>0.99947699999999995</v>
      </c>
      <c r="Y286">
        <v>0.99940300000000004</v>
      </c>
      <c r="Z286">
        <v>0.99939800000000001</v>
      </c>
      <c r="AA286">
        <v>0.99902599999999997</v>
      </c>
    </row>
    <row r="287" spans="1:27" x14ac:dyDescent="0.2">
      <c r="A287">
        <v>2015</v>
      </c>
      <c r="B287">
        <v>10</v>
      </c>
      <c r="C287">
        <v>13</v>
      </c>
      <c r="D287">
        <v>0.99867300000000003</v>
      </c>
      <c r="E287">
        <v>0.99885599999999997</v>
      </c>
      <c r="F287">
        <v>0.98339699999999997</v>
      </c>
      <c r="G287">
        <v>0.97920499999999999</v>
      </c>
      <c r="H287">
        <v>0.97153299999999998</v>
      </c>
      <c r="I287">
        <v>0.95528199999999996</v>
      </c>
      <c r="J287">
        <v>0.91360699999999995</v>
      </c>
      <c r="K287">
        <v>0.77890099999999995</v>
      </c>
      <c r="L287">
        <v>0.88811200000000001</v>
      </c>
      <c r="M287">
        <v>0.965279</v>
      </c>
      <c r="N287">
        <v>0.98330600000000001</v>
      </c>
      <c r="O287">
        <v>0.98071900000000001</v>
      </c>
      <c r="P287">
        <v>0.92574400000000001</v>
      </c>
      <c r="Q287">
        <v>0.96009999999999995</v>
      </c>
      <c r="R287">
        <v>0.98282099999999994</v>
      </c>
      <c r="S287">
        <v>0.99921099999999996</v>
      </c>
      <c r="T287">
        <v>0.99909199999999998</v>
      </c>
      <c r="U287">
        <v>0.99782999999999999</v>
      </c>
      <c r="V287">
        <v>0.97487199999999996</v>
      </c>
      <c r="W287">
        <v>0.97263900000000003</v>
      </c>
      <c r="X287">
        <v>0.99307800000000002</v>
      </c>
      <c r="Y287">
        <v>0.96621299999999999</v>
      </c>
      <c r="Z287">
        <v>0.98394599999999999</v>
      </c>
      <c r="AA287">
        <v>0.99895100000000003</v>
      </c>
    </row>
    <row r="288" spans="1:27" x14ac:dyDescent="0.2">
      <c r="A288">
        <v>2015</v>
      </c>
      <c r="B288">
        <v>10</v>
      </c>
      <c r="C288">
        <v>14</v>
      </c>
      <c r="D288">
        <v>0.99942900000000001</v>
      </c>
      <c r="E288">
        <v>0.99860800000000005</v>
      </c>
      <c r="F288">
        <v>0.99768000000000001</v>
      </c>
      <c r="G288">
        <v>0.99746299999999999</v>
      </c>
      <c r="H288">
        <v>0.99185900000000005</v>
      </c>
      <c r="I288">
        <v>0.96436200000000005</v>
      </c>
      <c r="J288">
        <v>0.95919100000000002</v>
      </c>
      <c r="K288">
        <v>0.98498300000000005</v>
      </c>
      <c r="L288">
        <v>0.97311000000000003</v>
      </c>
      <c r="M288">
        <v>0.95930199999999999</v>
      </c>
      <c r="N288">
        <v>0.96626500000000004</v>
      </c>
      <c r="O288">
        <v>0.91461700000000001</v>
      </c>
      <c r="P288">
        <v>0.86107100000000003</v>
      </c>
      <c r="Q288">
        <v>0.79547299999999999</v>
      </c>
      <c r="R288">
        <v>0.72976700000000005</v>
      </c>
      <c r="S288">
        <v>0.76092300000000002</v>
      </c>
      <c r="T288">
        <v>0.72081700000000004</v>
      </c>
      <c r="U288">
        <v>0.69260500000000003</v>
      </c>
      <c r="V288">
        <v>0.62766299999999997</v>
      </c>
      <c r="W288">
        <v>0.61471399999999998</v>
      </c>
      <c r="X288">
        <v>0.68270900000000001</v>
      </c>
      <c r="Y288">
        <v>0.66669</v>
      </c>
      <c r="Z288">
        <v>0.55108599999999996</v>
      </c>
      <c r="AA288">
        <v>0.37253999999999998</v>
      </c>
    </row>
    <row r="289" spans="1:27" x14ac:dyDescent="0.2">
      <c r="A289">
        <v>2015</v>
      </c>
      <c r="B289">
        <v>10</v>
      </c>
      <c r="C289">
        <v>15</v>
      </c>
      <c r="D289">
        <v>0.45243499999999998</v>
      </c>
      <c r="E289">
        <v>0.58721999999999996</v>
      </c>
      <c r="F289">
        <v>0.78276999999999997</v>
      </c>
      <c r="G289">
        <v>0.86726300000000001</v>
      </c>
      <c r="H289">
        <v>0.78790899999999997</v>
      </c>
      <c r="I289">
        <v>0.84485900000000003</v>
      </c>
      <c r="J289">
        <v>0.95462999999999998</v>
      </c>
      <c r="K289">
        <v>0.95619799999999999</v>
      </c>
      <c r="L289">
        <v>0.93591299999999999</v>
      </c>
      <c r="M289">
        <v>0.90081299999999997</v>
      </c>
      <c r="N289">
        <v>0.86597299999999999</v>
      </c>
      <c r="O289">
        <v>0.86672000000000005</v>
      </c>
      <c r="P289">
        <v>0.89299300000000004</v>
      </c>
      <c r="Q289">
        <v>0.86679600000000001</v>
      </c>
      <c r="R289">
        <v>0.86072000000000004</v>
      </c>
      <c r="S289">
        <v>0.81695300000000004</v>
      </c>
      <c r="T289">
        <v>0.82588499999999998</v>
      </c>
      <c r="U289">
        <v>0.767239</v>
      </c>
      <c r="V289">
        <v>0.62094199999999999</v>
      </c>
      <c r="W289">
        <v>0.51583299999999999</v>
      </c>
      <c r="X289">
        <v>0.46850000000000003</v>
      </c>
      <c r="Y289">
        <v>0.49984899999999999</v>
      </c>
      <c r="Z289">
        <v>0.47714000000000001</v>
      </c>
      <c r="AA289">
        <v>0.45684799999999998</v>
      </c>
    </row>
    <row r="290" spans="1:27" x14ac:dyDescent="0.2">
      <c r="A290">
        <v>2015</v>
      </c>
      <c r="B290">
        <v>10</v>
      </c>
      <c r="C290">
        <v>16</v>
      </c>
      <c r="D290">
        <v>0.30787799999999999</v>
      </c>
      <c r="E290">
        <v>0.30592200000000003</v>
      </c>
      <c r="F290">
        <v>0.46838600000000002</v>
      </c>
      <c r="G290">
        <v>0.577017</v>
      </c>
      <c r="H290">
        <v>0.53274999999999995</v>
      </c>
      <c r="I290">
        <v>0.38001400000000002</v>
      </c>
      <c r="J290">
        <v>0.23974500000000001</v>
      </c>
      <c r="K290">
        <v>0.16558600000000001</v>
      </c>
      <c r="L290">
        <v>0.30757699999999999</v>
      </c>
      <c r="M290">
        <v>0.42386000000000001</v>
      </c>
      <c r="N290">
        <v>0.45859499999999997</v>
      </c>
      <c r="O290">
        <v>0.52454400000000001</v>
      </c>
      <c r="P290">
        <v>0.58222200000000002</v>
      </c>
      <c r="Q290">
        <v>0.611877</v>
      </c>
      <c r="R290">
        <v>0.67748699999999995</v>
      </c>
      <c r="S290">
        <v>0.68515999999999999</v>
      </c>
      <c r="T290">
        <v>0.73704000000000003</v>
      </c>
      <c r="U290">
        <v>0.75985599999999998</v>
      </c>
      <c r="V290">
        <v>0.75773999999999997</v>
      </c>
      <c r="W290">
        <v>0.72975599999999996</v>
      </c>
      <c r="X290">
        <v>0.72020899999999999</v>
      </c>
      <c r="Y290">
        <v>0.62209899999999996</v>
      </c>
      <c r="Z290">
        <v>0.455154</v>
      </c>
      <c r="AA290">
        <v>0.32549400000000001</v>
      </c>
    </row>
    <row r="291" spans="1:27" x14ac:dyDescent="0.2">
      <c r="A291">
        <v>2015</v>
      </c>
      <c r="B291">
        <v>10</v>
      </c>
      <c r="C291">
        <v>17</v>
      </c>
      <c r="D291">
        <v>0.193744</v>
      </c>
      <c r="E291">
        <v>0.19123499999999999</v>
      </c>
      <c r="F291">
        <v>0.21607100000000001</v>
      </c>
      <c r="G291">
        <v>0.24509700000000001</v>
      </c>
      <c r="H291">
        <v>0.29491200000000001</v>
      </c>
      <c r="I291">
        <v>0.25604900000000003</v>
      </c>
      <c r="J291">
        <v>0.179782</v>
      </c>
      <c r="K291">
        <v>0.101606</v>
      </c>
      <c r="L291">
        <v>0.13625899999999999</v>
      </c>
      <c r="M291">
        <v>0.15789800000000001</v>
      </c>
      <c r="N291">
        <v>0.22616700000000001</v>
      </c>
      <c r="O291">
        <v>0.2046</v>
      </c>
      <c r="P291">
        <v>0.182284</v>
      </c>
      <c r="Q291">
        <v>0.12887100000000001</v>
      </c>
      <c r="R291">
        <v>0.12081</v>
      </c>
      <c r="S291">
        <v>0.13378000000000001</v>
      </c>
      <c r="T291">
        <v>0.25494800000000001</v>
      </c>
      <c r="U291">
        <v>0.32848100000000002</v>
      </c>
      <c r="V291">
        <v>0.30565199999999998</v>
      </c>
      <c r="W291">
        <v>0.15817999999999999</v>
      </c>
      <c r="X291">
        <v>8.8030999999999998E-2</v>
      </c>
      <c r="Y291">
        <v>0.160353</v>
      </c>
      <c r="Z291">
        <v>0.19006200000000001</v>
      </c>
      <c r="AA291">
        <v>0.198297</v>
      </c>
    </row>
    <row r="292" spans="1:27" x14ac:dyDescent="0.2">
      <c r="A292">
        <v>2015</v>
      </c>
      <c r="B292">
        <v>10</v>
      </c>
      <c r="C292">
        <v>18</v>
      </c>
      <c r="D292">
        <v>0.24576300000000001</v>
      </c>
      <c r="E292">
        <v>0.36219200000000001</v>
      </c>
      <c r="F292">
        <v>0.40198099999999998</v>
      </c>
      <c r="G292">
        <v>0.40441199999999999</v>
      </c>
      <c r="H292">
        <v>0.334146</v>
      </c>
      <c r="I292">
        <v>0.23271500000000001</v>
      </c>
      <c r="J292">
        <v>0.17478099999999999</v>
      </c>
      <c r="K292">
        <v>0.12753700000000001</v>
      </c>
      <c r="L292">
        <v>0.18920100000000001</v>
      </c>
      <c r="M292">
        <v>0.187999</v>
      </c>
      <c r="N292">
        <v>0.192247</v>
      </c>
      <c r="O292">
        <v>0.21841099999999999</v>
      </c>
      <c r="P292">
        <v>0.212896</v>
      </c>
      <c r="Q292">
        <v>0.21182300000000001</v>
      </c>
      <c r="R292">
        <v>0.22228000000000001</v>
      </c>
      <c r="S292">
        <v>0.23933599999999999</v>
      </c>
      <c r="T292">
        <v>0.24109900000000001</v>
      </c>
      <c r="U292">
        <v>0.206762</v>
      </c>
      <c r="V292">
        <v>0.19345999999999999</v>
      </c>
      <c r="W292">
        <v>0.13995299999999999</v>
      </c>
      <c r="X292">
        <v>2.3706999999999999E-2</v>
      </c>
      <c r="Y292">
        <v>5.1623000000000002E-2</v>
      </c>
      <c r="Z292">
        <v>8.744E-3</v>
      </c>
      <c r="AA292">
        <v>8.6350000000000003E-3</v>
      </c>
    </row>
    <row r="293" spans="1:27" x14ac:dyDescent="0.2">
      <c r="A293">
        <v>2015</v>
      </c>
      <c r="B293">
        <v>10</v>
      </c>
      <c r="C293">
        <v>19</v>
      </c>
      <c r="D293">
        <v>1.7335E-2</v>
      </c>
      <c r="E293">
        <v>2.3133000000000001E-2</v>
      </c>
      <c r="F293">
        <v>3.0438E-2</v>
      </c>
      <c r="G293">
        <v>0</v>
      </c>
      <c r="H293">
        <v>4.1175000000000003E-2</v>
      </c>
      <c r="I293">
        <v>8.9765999999999999E-2</v>
      </c>
      <c r="J293">
        <v>8.4584999999999994E-2</v>
      </c>
      <c r="K293">
        <v>0.10327699999999999</v>
      </c>
      <c r="L293">
        <v>0.15372</v>
      </c>
      <c r="M293">
        <v>0.22740299999999999</v>
      </c>
      <c r="N293">
        <v>0.36545</v>
      </c>
      <c r="O293">
        <v>0.47490500000000002</v>
      </c>
      <c r="P293">
        <v>0.56873399999999996</v>
      </c>
      <c r="Q293">
        <v>0.57774700000000001</v>
      </c>
      <c r="R293">
        <v>0.64747500000000002</v>
      </c>
      <c r="S293">
        <v>0.75736599999999998</v>
      </c>
      <c r="T293">
        <v>0.83412799999999998</v>
      </c>
      <c r="U293">
        <v>0.87231700000000001</v>
      </c>
      <c r="V293">
        <v>0.91612700000000002</v>
      </c>
      <c r="W293">
        <v>0.95145999999999997</v>
      </c>
      <c r="X293">
        <v>0.97356600000000004</v>
      </c>
      <c r="Y293">
        <v>0.99518099999999998</v>
      </c>
      <c r="Z293">
        <v>0.99696799999999997</v>
      </c>
      <c r="AA293">
        <v>0.99543800000000005</v>
      </c>
    </row>
    <row r="294" spans="1:27" x14ac:dyDescent="0.2">
      <c r="A294">
        <v>2015</v>
      </c>
      <c r="B294">
        <v>10</v>
      </c>
      <c r="C294">
        <v>20</v>
      </c>
      <c r="D294">
        <v>0.99131999999999998</v>
      </c>
      <c r="E294">
        <v>0.98943099999999995</v>
      </c>
      <c r="F294">
        <v>0.96789999999999998</v>
      </c>
      <c r="G294">
        <v>0.67698700000000001</v>
      </c>
      <c r="H294">
        <v>0.363867</v>
      </c>
      <c r="I294">
        <v>0.24246599999999999</v>
      </c>
      <c r="J294">
        <v>0.21029200000000001</v>
      </c>
      <c r="K294">
        <v>0.18859400000000001</v>
      </c>
      <c r="L294">
        <v>0.22568299999999999</v>
      </c>
      <c r="M294">
        <v>0.16156899999999999</v>
      </c>
      <c r="N294">
        <v>0.17799200000000001</v>
      </c>
      <c r="O294">
        <v>0.140097</v>
      </c>
      <c r="P294">
        <v>0.107228</v>
      </c>
      <c r="Q294">
        <v>9.0273999999999993E-2</v>
      </c>
      <c r="R294">
        <v>7.6960000000000001E-2</v>
      </c>
      <c r="S294">
        <v>0.111164</v>
      </c>
      <c r="T294">
        <v>0.10641100000000001</v>
      </c>
      <c r="U294">
        <v>8.5351999999999997E-2</v>
      </c>
      <c r="V294">
        <v>5.3152999999999999E-2</v>
      </c>
      <c r="W294">
        <v>2.0698999999999999E-2</v>
      </c>
      <c r="X294">
        <v>6.0526999999999997E-2</v>
      </c>
      <c r="Y294">
        <v>0.107012</v>
      </c>
      <c r="Z294">
        <v>0.17185700000000001</v>
      </c>
      <c r="AA294">
        <v>0.212284</v>
      </c>
    </row>
    <row r="295" spans="1:27" x14ac:dyDescent="0.2">
      <c r="A295">
        <v>2015</v>
      </c>
      <c r="B295">
        <v>10</v>
      </c>
      <c r="C295">
        <v>21</v>
      </c>
      <c r="D295">
        <v>0.23049600000000001</v>
      </c>
      <c r="E295">
        <v>0.28874100000000003</v>
      </c>
      <c r="F295">
        <v>0.32355899999999999</v>
      </c>
      <c r="G295">
        <v>0.28628500000000001</v>
      </c>
      <c r="H295">
        <v>0.26691100000000001</v>
      </c>
      <c r="I295">
        <v>0.173707</v>
      </c>
      <c r="J295">
        <v>0.10125199999999999</v>
      </c>
      <c r="K295">
        <v>2.2981000000000001E-2</v>
      </c>
      <c r="L295">
        <v>1.1191E-2</v>
      </c>
      <c r="M295">
        <v>0</v>
      </c>
      <c r="N295">
        <v>0</v>
      </c>
      <c r="O295">
        <v>1.2075000000000001E-2</v>
      </c>
      <c r="P295">
        <v>1.4330000000000001E-2</v>
      </c>
      <c r="Q295">
        <v>1.0592000000000001E-2</v>
      </c>
      <c r="R295">
        <v>9.6930000000000002E-3</v>
      </c>
      <c r="S295">
        <v>2.8996999999999998E-2</v>
      </c>
      <c r="T295">
        <v>3.3328999999999998E-2</v>
      </c>
      <c r="U295">
        <v>4.8260999999999998E-2</v>
      </c>
      <c r="V295">
        <v>7.0703000000000002E-2</v>
      </c>
      <c r="W295">
        <v>4.1972000000000002E-2</v>
      </c>
      <c r="X295">
        <v>0</v>
      </c>
      <c r="Y295">
        <v>4.3371E-2</v>
      </c>
      <c r="Z295">
        <v>5.0036999999999998E-2</v>
      </c>
      <c r="AA295">
        <v>7.3164999999999994E-2</v>
      </c>
    </row>
    <row r="296" spans="1:27" x14ac:dyDescent="0.2">
      <c r="A296">
        <v>2015</v>
      </c>
      <c r="B296">
        <v>10</v>
      </c>
      <c r="C296">
        <v>22</v>
      </c>
      <c r="D296">
        <v>0.13131200000000001</v>
      </c>
      <c r="E296">
        <v>0.12293</v>
      </c>
      <c r="F296">
        <v>0.193081</v>
      </c>
      <c r="G296">
        <v>0.26747700000000002</v>
      </c>
      <c r="H296">
        <v>0.27197300000000002</v>
      </c>
      <c r="I296">
        <v>0.34788599999999997</v>
      </c>
      <c r="J296">
        <v>0.24452099999999999</v>
      </c>
      <c r="K296">
        <v>0.139825</v>
      </c>
      <c r="L296">
        <v>0.14154700000000001</v>
      </c>
      <c r="M296">
        <v>0.15448600000000001</v>
      </c>
      <c r="N296">
        <v>0.13011800000000001</v>
      </c>
      <c r="O296">
        <v>9.8742999999999997E-2</v>
      </c>
      <c r="P296">
        <v>7.9126000000000002E-2</v>
      </c>
      <c r="Q296">
        <v>6.2158999999999999E-2</v>
      </c>
      <c r="R296">
        <v>1.8454999999999999E-2</v>
      </c>
      <c r="S296">
        <v>0</v>
      </c>
      <c r="T296">
        <v>0</v>
      </c>
      <c r="U296">
        <v>5.9610000000000002E-3</v>
      </c>
      <c r="V296">
        <v>7.1000000000000004E-3</v>
      </c>
      <c r="W296">
        <v>3.8759000000000002E-2</v>
      </c>
      <c r="X296">
        <v>5.2113E-2</v>
      </c>
      <c r="Y296">
        <v>0.15534700000000001</v>
      </c>
      <c r="Z296">
        <v>0.15188399999999999</v>
      </c>
      <c r="AA296">
        <v>0.193909</v>
      </c>
    </row>
    <row r="297" spans="1:27" x14ac:dyDescent="0.2">
      <c r="A297">
        <v>2015</v>
      </c>
      <c r="B297">
        <v>10</v>
      </c>
      <c r="C297">
        <v>23</v>
      </c>
      <c r="D297">
        <v>0.26175399999999999</v>
      </c>
      <c r="E297">
        <v>0.346136</v>
      </c>
      <c r="F297">
        <v>0.37961600000000001</v>
      </c>
      <c r="G297">
        <v>0.40946100000000002</v>
      </c>
      <c r="H297">
        <v>0.31692500000000001</v>
      </c>
      <c r="I297">
        <v>0.25829600000000003</v>
      </c>
      <c r="J297">
        <v>0.16878799999999999</v>
      </c>
      <c r="K297">
        <v>5.7924000000000003E-2</v>
      </c>
      <c r="L297">
        <v>3.5564999999999999E-2</v>
      </c>
      <c r="M297">
        <v>0</v>
      </c>
      <c r="N297">
        <v>3.1413999999999997E-2</v>
      </c>
      <c r="O297">
        <v>6.1455999999999997E-2</v>
      </c>
      <c r="P297">
        <v>9.0844999999999995E-2</v>
      </c>
      <c r="Q297">
        <v>0.10610799999999999</v>
      </c>
      <c r="R297">
        <v>0.128468</v>
      </c>
      <c r="S297">
        <v>0.17866899999999999</v>
      </c>
      <c r="T297">
        <v>0.21870300000000001</v>
      </c>
      <c r="U297">
        <v>0.17507600000000001</v>
      </c>
      <c r="V297">
        <v>0.19755800000000001</v>
      </c>
      <c r="W297">
        <v>9.1641E-2</v>
      </c>
      <c r="X297">
        <v>2.0625999999999999E-2</v>
      </c>
      <c r="Y297">
        <v>7.1065000000000003E-2</v>
      </c>
      <c r="Z297">
        <v>0.105444</v>
      </c>
      <c r="AA297">
        <v>0.17</v>
      </c>
    </row>
    <row r="298" spans="1:27" x14ac:dyDescent="0.2">
      <c r="A298">
        <v>2015</v>
      </c>
      <c r="B298">
        <v>10</v>
      </c>
      <c r="C298">
        <v>24</v>
      </c>
      <c r="D298">
        <v>0.25258000000000003</v>
      </c>
      <c r="E298">
        <v>0.38438499999999998</v>
      </c>
      <c r="F298">
        <v>0.58128999999999997</v>
      </c>
      <c r="G298">
        <v>0.604738</v>
      </c>
      <c r="H298">
        <v>0.58074700000000001</v>
      </c>
      <c r="I298">
        <v>0.51425299999999996</v>
      </c>
      <c r="J298">
        <v>0.40303</v>
      </c>
      <c r="K298">
        <v>0.219582</v>
      </c>
      <c r="L298">
        <v>0.160299</v>
      </c>
      <c r="M298">
        <v>0.17188700000000001</v>
      </c>
      <c r="N298">
        <v>0.139681</v>
      </c>
      <c r="O298">
        <v>0.11792999999999999</v>
      </c>
      <c r="P298">
        <v>0.101741</v>
      </c>
      <c r="Q298">
        <v>0.10587199999999999</v>
      </c>
      <c r="R298">
        <v>0.13595099999999999</v>
      </c>
      <c r="S298">
        <v>0.109302</v>
      </c>
      <c r="T298">
        <v>8.1864000000000006E-2</v>
      </c>
      <c r="U298">
        <v>8.1828999999999999E-2</v>
      </c>
      <c r="V298">
        <v>3.6540000000000003E-2</v>
      </c>
      <c r="W298">
        <v>3.7855E-2</v>
      </c>
      <c r="X298">
        <v>6.7209000000000005E-2</v>
      </c>
      <c r="Y298">
        <v>0.17399400000000001</v>
      </c>
      <c r="Z298">
        <v>0.198855</v>
      </c>
      <c r="AA298">
        <v>0.29247800000000002</v>
      </c>
    </row>
    <row r="299" spans="1:27" x14ac:dyDescent="0.2">
      <c r="A299">
        <v>2015</v>
      </c>
      <c r="B299">
        <v>10</v>
      </c>
      <c r="C299">
        <v>25</v>
      </c>
      <c r="D299">
        <v>0.365985</v>
      </c>
      <c r="E299">
        <v>0.57209200000000004</v>
      </c>
      <c r="F299">
        <v>0.61279600000000001</v>
      </c>
      <c r="G299">
        <v>0.60925600000000002</v>
      </c>
      <c r="H299">
        <v>0.55721399999999999</v>
      </c>
      <c r="I299">
        <v>0.49691099999999999</v>
      </c>
      <c r="J299">
        <v>0.40641699999999997</v>
      </c>
      <c r="K299">
        <v>0.25643300000000002</v>
      </c>
      <c r="L299">
        <v>0.166355</v>
      </c>
      <c r="M299">
        <v>8.2969000000000001E-2</v>
      </c>
      <c r="N299">
        <v>7.7329999999999996E-2</v>
      </c>
      <c r="O299">
        <v>5.6745999999999998E-2</v>
      </c>
      <c r="P299">
        <v>2.7688000000000001E-2</v>
      </c>
      <c r="Q299">
        <v>1.8053E-2</v>
      </c>
      <c r="R299">
        <v>2.2269000000000001E-2</v>
      </c>
      <c r="S299">
        <v>2.1805999999999999E-2</v>
      </c>
      <c r="T299">
        <v>3.5098999999999998E-2</v>
      </c>
      <c r="U299">
        <v>4.0478E-2</v>
      </c>
      <c r="V299">
        <v>6.2280000000000002E-2</v>
      </c>
      <c r="W299">
        <v>0</v>
      </c>
      <c r="X299">
        <v>1.6861000000000001E-2</v>
      </c>
      <c r="Y299">
        <v>5.4074999999999998E-2</v>
      </c>
      <c r="Z299">
        <v>6.0289000000000002E-2</v>
      </c>
      <c r="AA299">
        <v>9.5551999999999998E-2</v>
      </c>
    </row>
    <row r="300" spans="1:27" x14ac:dyDescent="0.2">
      <c r="A300">
        <v>2015</v>
      </c>
      <c r="B300">
        <v>10</v>
      </c>
      <c r="C300">
        <v>26</v>
      </c>
      <c r="D300">
        <v>9.0986999999999998E-2</v>
      </c>
      <c r="E300">
        <v>0.163581</v>
      </c>
      <c r="F300">
        <v>0.26791500000000001</v>
      </c>
      <c r="G300">
        <v>0.43378899999999998</v>
      </c>
      <c r="H300">
        <v>0.55659499999999995</v>
      </c>
      <c r="I300">
        <v>0.51316899999999999</v>
      </c>
      <c r="J300">
        <v>0.47676299999999999</v>
      </c>
      <c r="K300">
        <v>0.29341200000000001</v>
      </c>
      <c r="L300">
        <v>0.21677199999999999</v>
      </c>
      <c r="M300">
        <v>0.25121599999999999</v>
      </c>
      <c r="N300">
        <v>0.25784400000000002</v>
      </c>
      <c r="O300">
        <v>0.29218</v>
      </c>
      <c r="P300">
        <v>0.30207600000000001</v>
      </c>
      <c r="Q300">
        <v>0.312027</v>
      </c>
      <c r="R300">
        <v>0.31825900000000001</v>
      </c>
      <c r="S300">
        <v>0.28022599999999998</v>
      </c>
      <c r="T300">
        <v>0.28348899999999999</v>
      </c>
      <c r="U300">
        <v>0.25447399999999998</v>
      </c>
      <c r="V300">
        <v>0.26781700000000003</v>
      </c>
      <c r="W300">
        <v>0.114346</v>
      </c>
      <c r="X300">
        <v>0.112274</v>
      </c>
      <c r="Y300">
        <v>6.5938999999999998E-2</v>
      </c>
      <c r="Z300">
        <v>4.5081000000000003E-2</v>
      </c>
      <c r="AA300">
        <v>0</v>
      </c>
    </row>
    <row r="301" spans="1:27" x14ac:dyDescent="0.2">
      <c r="A301">
        <v>2015</v>
      </c>
      <c r="B301">
        <v>10</v>
      </c>
      <c r="C301">
        <v>27</v>
      </c>
      <c r="D301">
        <v>1.3455999999999999E-2</v>
      </c>
      <c r="E301">
        <v>1.5544000000000001E-2</v>
      </c>
      <c r="F301">
        <v>7.1956000000000006E-2</v>
      </c>
      <c r="G301">
        <v>0.155421</v>
      </c>
      <c r="H301">
        <v>0.210065</v>
      </c>
      <c r="I301">
        <v>0.21831700000000001</v>
      </c>
      <c r="J301">
        <v>0.14325499999999999</v>
      </c>
      <c r="K301">
        <v>0.105861</v>
      </c>
      <c r="L301">
        <v>0.13472799999999999</v>
      </c>
      <c r="M301">
        <v>0.13442899999999999</v>
      </c>
      <c r="N301">
        <v>0.172629</v>
      </c>
      <c r="O301">
        <v>0.129748</v>
      </c>
      <c r="P301">
        <v>5.2234999999999997E-2</v>
      </c>
      <c r="Q301">
        <v>2.6922000000000001E-2</v>
      </c>
      <c r="R301">
        <v>7.6899999999999998E-3</v>
      </c>
      <c r="S301">
        <v>0</v>
      </c>
      <c r="T301">
        <v>7.5700000000000003E-3</v>
      </c>
      <c r="U301">
        <v>1.8359E-2</v>
      </c>
      <c r="V301">
        <v>2.2779000000000001E-2</v>
      </c>
      <c r="W301">
        <v>2.1843000000000001E-2</v>
      </c>
      <c r="X301">
        <v>0</v>
      </c>
      <c r="Y301">
        <v>0</v>
      </c>
      <c r="Z301">
        <v>0</v>
      </c>
      <c r="AA301">
        <v>4.9360000000000001E-2</v>
      </c>
    </row>
    <row r="302" spans="1:27" x14ac:dyDescent="0.2">
      <c r="A302">
        <v>2015</v>
      </c>
      <c r="B302">
        <v>10</v>
      </c>
      <c r="C302">
        <v>28</v>
      </c>
      <c r="D302">
        <v>0.13331000000000001</v>
      </c>
      <c r="E302">
        <v>0.31246400000000002</v>
      </c>
      <c r="F302">
        <v>0.38405400000000001</v>
      </c>
      <c r="G302">
        <v>0.46476699999999999</v>
      </c>
      <c r="H302">
        <v>0.52449800000000002</v>
      </c>
      <c r="I302">
        <v>0.56889199999999995</v>
      </c>
      <c r="J302">
        <v>0.56046499999999999</v>
      </c>
      <c r="K302">
        <v>0.46523300000000001</v>
      </c>
      <c r="L302">
        <v>0.42784299999999997</v>
      </c>
      <c r="M302">
        <v>0.48379100000000003</v>
      </c>
      <c r="N302">
        <v>0.50366100000000003</v>
      </c>
      <c r="O302">
        <v>0.49903399999999998</v>
      </c>
      <c r="P302">
        <v>0.46844999999999998</v>
      </c>
      <c r="Q302">
        <v>0.46829599999999999</v>
      </c>
      <c r="R302">
        <v>0.50563400000000003</v>
      </c>
      <c r="S302">
        <v>0.52559599999999995</v>
      </c>
      <c r="T302">
        <v>0.52248399999999995</v>
      </c>
      <c r="U302">
        <v>0.50544599999999995</v>
      </c>
      <c r="V302">
        <v>0.53699399999999997</v>
      </c>
      <c r="W302">
        <v>0.40305099999999999</v>
      </c>
      <c r="X302">
        <v>0.35697899999999999</v>
      </c>
      <c r="Y302">
        <v>0.35791099999999998</v>
      </c>
      <c r="Z302">
        <v>0.27063199999999998</v>
      </c>
      <c r="AA302">
        <v>0.143679</v>
      </c>
    </row>
    <row r="303" spans="1:27" x14ac:dyDescent="0.2">
      <c r="A303">
        <v>2015</v>
      </c>
      <c r="B303">
        <v>10</v>
      </c>
      <c r="C303">
        <v>29</v>
      </c>
      <c r="D303">
        <v>9.4491000000000006E-2</v>
      </c>
      <c r="E303">
        <v>0.102343</v>
      </c>
      <c r="F303">
        <v>0.20839199999999999</v>
      </c>
      <c r="G303">
        <v>0.25536599999999998</v>
      </c>
      <c r="H303">
        <v>0.37408599999999997</v>
      </c>
      <c r="I303">
        <v>0.54850200000000005</v>
      </c>
      <c r="J303">
        <v>0.507359</v>
      </c>
      <c r="K303">
        <v>0.38915499999999997</v>
      </c>
      <c r="L303">
        <v>0.31292300000000001</v>
      </c>
      <c r="M303">
        <v>0.34692800000000001</v>
      </c>
      <c r="N303">
        <v>0.41750900000000002</v>
      </c>
      <c r="O303">
        <v>0.44106800000000002</v>
      </c>
      <c r="P303">
        <v>0.44240600000000002</v>
      </c>
      <c r="Q303">
        <v>0.40701399999999999</v>
      </c>
      <c r="R303">
        <v>0.42028500000000002</v>
      </c>
      <c r="S303">
        <v>0.43581799999999998</v>
      </c>
      <c r="T303">
        <v>0.42290800000000001</v>
      </c>
      <c r="U303">
        <v>0.50425900000000001</v>
      </c>
      <c r="V303">
        <v>0.46227099999999999</v>
      </c>
      <c r="W303">
        <v>0.50785199999999997</v>
      </c>
      <c r="X303">
        <v>0.44541599999999998</v>
      </c>
      <c r="Y303">
        <v>0.48229</v>
      </c>
      <c r="Z303">
        <v>0.50911799999999996</v>
      </c>
      <c r="AA303">
        <v>0.34295100000000001</v>
      </c>
    </row>
    <row r="304" spans="1:27" x14ac:dyDescent="0.2">
      <c r="A304">
        <v>2015</v>
      </c>
      <c r="B304">
        <v>10</v>
      </c>
      <c r="C304">
        <v>30</v>
      </c>
      <c r="D304">
        <v>0.23139399999999999</v>
      </c>
      <c r="E304">
        <v>0.15456500000000001</v>
      </c>
      <c r="F304">
        <v>8.3840999999999999E-2</v>
      </c>
      <c r="G304">
        <v>2.308E-2</v>
      </c>
      <c r="H304">
        <v>5.5946999999999997E-2</v>
      </c>
      <c r="I304">
        <v>0.20827899999999999</v>
      </c>
      <c r="J304">
        <v>0.246087</v>
      </c>
      <c r="K304">
        <v>0.30416399999999999</v>
      </c>
      <c r="L304">
        <v>0.28956700000000002</v>
      </c>
      <c r="M304">
        <v>0.35250100000000001</v>
      </c>
      <c r="N304">
        <v>0.48093200000000003</v>
      </c>
      <c r="O304">
        <v>0.56101800000000002</v>
      </c>
      <c r="P304">
        <v>0.66019700000000003</v>
      </c>
      <c r="Q304">
        <v>0.68019700000000005</v>
      </c>
      <c r="R304">
        <v>0.61748899999999995</v>
      </c>
      <c r="S304">
        <v>0.57770200000000005</v>
      </c>
      <c r="T304">
        <v>0.49485400000000002</v>
      </c>
      <c r="U304">
        <v>0.42249300000000001</v>
      </c>
      <c r="V304">
        <v>0.50214000000000003</v>
      </c>
      <c r="W304">
        <v>0.40735399999999999</v>
      </c>
      <c r="X304">
        <v>0.35905500000000001</v>
      </c>
      <c r="Y304">
        <v>0.28274300000000002</v>
      </c>
      <c r="Z304">
        <v>0.23746500000000001</v>
      </c>
      <c r="AA304">
        <v>0.17984700000000001</v>
      </c>
    </row>
    <row r="305" spans="1:27" x14ac:dyDescent="0.2">
      <c r="A305">
        <v>2015</v>
      </c>
      <c r="B305">
        <v>10</v>
      </c>
      <c r="C305">
        <v>31</v>
      </c>
      <c r="D305">
        <v>0.124844</v>
      </c>
      <c r="E305">
        <v>7.2780999999999998E-2</v>
      </c>
      <c r="F305">
        <v>4.8615999999999999E-2</v>
      </c>
      <c r="G305">
        <v>5.7593999999999999E-2</v>
      </c>
      <c r="H305">
        <v>0.29202</v>
      </c>
      <c r="I305">
        <v>0.54819399999999996</v>
      </c>
      <c r="J305">
        <v>0.25969599999999998</v>
      </c>
      <c r="K305">
        <v>0.20491500000000001</v>
      </c>
      <c r="L305">
        <v>0.19548099999999999</v>
      </c>
      <c r="M305">
        <v>0.22726099999999999</v>
      </c>
      <c r="N305">
        <v>0.23157</v>
      </c>
      <c r="O305">
        <v>0.174456</v>
      </c>
      <c r="P305">
        <v>0.172708</v>
      </c>
      <c r="Q305">
        <v>0.14507</v>
      </c>
      <c r="R305">
        <v>0.153089</v>
      </c>
      <c r="S305">
        <v>8.7867000000000001E-2</v>
      </c>
      <c r="T305">
        <v>5.9838000000000002E-2</v>
      </c>
      <c r="U305">
        <v>6.3876000000000002E-2</v>
      </c>
      <c r="V305">
        <v>8.6634000000000003E-2</v>
      </c>
      <c r="W305">
        <v>1.2460000000000001E-2</v>
      </c>
      <c r="X305">
        <v>1.8665999999999999E-2</v>
      </c>
      <c r="Y305">
        <v>6.5849000000000005E-2</v>
      </c>
      <c r="Z305">
        <v>5.9149E-2</v>
      </c>
      <c r="AA305">
        <v>0.106405</v>
      </c>
    </row>
    <row r="306" spans="1:27" x14ac:dyDescent="0.2">
      <c r="A306">
        <v>2015</v>
      </c>
      <c r="B306">
        <v>11</v>
      </c>
      <c r="C306">
        <v>1</v>
      </c>
      <c r="D306">
        <v>0.17052400000000001</v>
      </c>
      <c r="E306">
        <v>0.25650400000000001</v>
      </c>
      <c r="F306">
        <v>0.33018700000000001</v>
      </c>
      <c r="G306">
        <v>0.44448300000000002</v>
      </c>
      <c r="H306">
        <v>0.45933099999999999</v>
      </c>
      <c r="I306">
        <v>0.29870400000000003</v>
      </c>
      <c r="J306">
        <v>0.16047500000000001</v>
      </c>
      <c r="K306">
        <v>4.1826000000000002E-2</v>
      </c>
      <c r="L306">
        <v>0</v>
      </c>
      <c r="M306">
        <v>0</v>
      </c>
      <c r="N306">
        <v>6.3829999999999998E-3</v>
      </c>
      <c r="O306">
        <v>0</v>
      </c>
      <c r="P306">
        <v>0</v>
      </c>
      <c r="Q306">
        <v>0</v>
      </c>
      <c r="R306">
        <v>2.9191999999999999E-2</v>
      </c>
      <c r="S306">
        <v>0</v>
      </c>
      <c r="T306">
        <v>0</v>
      </c>
      <c r="U306">
        <v>0</v>
      </c>
      <c r="V306">
        <v>7.4219999999999998E-3</v>
      </c>
      <c r="W306">
        <v>0</v>
      </c>
      <c r="X306">
        <v>0</v>
      </c>
      <c r="Y306">
        <v>0</v>
      </c>
      <c r="Z306">
        <v>0</v>
      </c>
      <c r="AA306">
        <v>1.5869999999999999E-2</v>
      </c>
    </row>
    <row r="307" spans="1:27" x14ac:dyDescent="0.2">
      <c r="A307">
        <v>2015</v>
      </c>
      <c r="B307">
        <v>11</v>
      </c>
      <c r="C307">
        <v>2</v>
      </c>
      <c r="D307">
        <v>6.5183000000000005E-2</v>
      </c>
      <c r="E307">
        <v>5.5837999999999999E-2</v>
      </c>
      <c r="F307">
        <v>0.102867</v>
      </c>
      <c r="G307">
        <v>0.21700800000000001</v>
      </c>
      <c r="H307">
        <v>0.35508499999999998</v>
      </c>
      <c r="I307">
        <v>0.39348100000000003</v>
      </c>
      <c r="J307">
        <v>0.38204399999999999</v>
      </c>
      <c r="K307">
        <v>0.39382600000000001</v>
      </c>
      <c r="L307">
        <v>0.48345100000000002</v>
      </c>
      <c r="M307">
        <v>0.72502699999999998</v>
      </c>
      <c r="N307">
        <v>0.90687600000000002</v>
      </c>
      <c r="O307">
        <v>0.93296800000000002</v>
      </c>
      <c r="P307">
        <v>0.84202500000000002</v>
      </c>
      <c r="Q307">
        <v>0.68174699999999999</v>
      </c>
      <c r="R307">
        <v>0.75320399999999998</v>
      </c>
      <c r="S307">
        <v>0.85155199999999998</v>
      </c>
      <c r="T307">
        <v>0.632602</v>
      </c>
      <c r="U307">
        <v>0.48757699999999998</v>
      </c>
      <c r="V307">
        <v>0.434197</v>
      </c>
      <c r="W307">
        <v>0.75443000000000005</v>
      </c>
      <c r="X307">
        <v>0.99077400000000004</v>
      </c>
      <c r="Y307">
        <v>0.99962700000000004</v>
      </c>
      <c r="Z307">
        <v>0.99966200000000005</v>
      </c>
      <c r="AA307">
        <v>0.99952799999999997</v>
      </c>
    </row>
    <row r="308" spans="1:27" x14ac:dyDescent="0.2">
      <c r="A308">
        <v>2015</v>
      </c>
      <c r="B308">
        <v>11</v>
      </c>
      <c r="C308">
        <v>3</v>
      </c>
      <c r="D308">
        <v>0.999579</v>
      </c>
      <c r="E308">
        <v>0.99982599999999999</v>
      </c>
      <c r="F308">
        <v>0.88317599999999996</v>
      </c>
      <c r="G308">
        <v>0.99993900000000002</v>
      </c>
      <c r="H308">
        <v>0.99938700000000003</v>
      </c>
      <c r="I308">
        <v>0.99860599999999999</v>
      </c>
      <c r="J308">
        <v>0.99767300000000003</v>
      </c>
      <c r="K308">
        <v>0.99395500000000003</v>
      </c>
      <c r="L308">
        <v>0.96098399999999995</v>
      </c>
      <c r="M308">
        <v>0.95336500000000002</v>
      </c>
      <c r="N308">
        <v>0.85696399999999995</v>
      </c>
      <c r="O308">
        <v>0.71695299999999995</v>
      </c>
      <c r="P308">
        <v>0.63520200000000004</v>
      </c>
      <c r="Q308">
        <v>0.59007399999999999</v>
      </c>
      <c r="R308">
        <v>0.40832800000000002</v>
      </c>
      <c r="S308">
        <v>0.30664799999999998</v>
      </c>
      <c r="T308">
        <v>0.37595899999999999</v>
      </c>
      <c r="U308">
        <v>0.29079700000000003</v>
      </c>
      <c r="V308">
        <v>0.26123800000000003</v>
      </c>
      <c r="W308">
        <v>0.33019100000000001</v>
      </c>
      <c r="X308">
        <v>0.27988800000000003</v>
      </c>
      <c r="Y308">
        <v>0.27962900000000002</v>
      </c>
      <c r="Z308">
        <v>0.29144399999999998</v>
      </c>
      <c r="AA308">
        <v>0.37347799999999998</v>
      </c>
    </row>
    <row r="309" spans="1:27" x14ac:dyDescent="0.2">
      <c r="A309">
        <v>2015</v>
      </c>
      <c r="B309">
        <v>11</v>
      </c>
      <c r="C309">
        <v>4</v>
      </c>
      <c r="D309">
        <v>0.467256</v>
      </c>
      <c r="E309">
        <v>0.616062</v>
      </c>
      <c r="F309">
        <v>0.74447399999999997</v>
      </c>
      <c r="G309">
        <v>0.75597999999999999</v>
      </c>
      <c r="H309">
        <v>0.77816300000000005</v>
      </c>
      <c r="I309">
        <v>0.78119000000000005</v>
      </c>
      <c r="J309">
        <v>0.81850800000000001</v>
      </c>
      <c r="K309">
        <v>0.85652700000000004</v>
      </c>
      <c r="L309">
        <v>0.58937700000000004</v>
      </c>
      <c r="M309">
        <v>0.43579699999999999</v>
      </c>
      <c r="N309">
        <v>0.31464900000000001</v>
      </c>
      <c r="O309">
        <v>0.397951</v>
      </c>
      <c r="P309">
        <v>0.24565799999999999</v>
      </c>
      <c r="Q309">
        <v>0.27363999999999999</v>
      </c>
      <c r="R309">
        <v>0.20353099999999999</v>
      </c>
      <c r="S309">
        <v>0.100296</v>
      </c>
      <c r="T309">
        <v>0.126503</v>
      </c>
      <c r="U309">
        <v>0.23508499999999999</v>
      </c>
      <c r="V309">
        <v>0.175124</v>
      </c>
      <c r="W309">
        <v>7.7379000000000003E-2</v>
      </c>
      <c r="X309">
        <v>7.9964999999999994E-2</v>
      </c>
      <c r="Y309">
        <v>6.5175999999999998E-2</v>
      </c>
      <c r="Z309">
        <v>0.11143</v>
      </c>
      <c r="AA309">
        <v>0.13405700000000001</v>
      </c>
    </row>
    <row r="310" spans="1:27" x14ac:dyDescent="0.2">
      <c r="A310">
        <v>2015</v>
      </c>
      <c r="B310">
        <v>11</v>
      </c>
      <c r="C310">
        <v>5</v>
      </c>
      <c r="D310">
        <v>0.191415</v>
      </c>
      <c r="E310">
        <v>0.236065</v>
      </c>
      <c r="F310">
        <v>0.27802399999999999</v>
      </c>
      <c r="G310">
        <v>0.32502599999999998</v>
      </c>
      <c r="H310">
        <v>0.29961900000000002</v>
      </c>
      <c r="I310">
        <v>0.21915000000000001</v>
      </c>
      <c r="J310">
        <v>0.17657700000000001</v>
      </c>
      <c r="K310">
        <v>0.126972</v>
      </c>
      <c r="L310">
        <v>9.6668000000000004E-2</v>
      </c>
      <c r="M310">
        <v>4.0314999999999997E-2</v>
      </c>
      <c r="N310">
        <v>2.2107000000000002E-2</v>
      </c>
      <c r="O310">
        <v>3.4937000000000003E-2</v>
      </c>
      <c r="P310">
        <v>5.8046E-2</v>
      </c>
      <c r="Q310">
        <v>6.7331000000000002E-2</v>
      </c>
      <c r="R310">
        <v>0.104666</v>
      </c>
      <c r="S310">
        <v>0.110862</v>
      </c>
      <c r="T310">
        <v>9.0442999999999996E-2</v>
      </c>
      <c r="U310">
        <v>7.2355000000000003E-2</v>
      </c>
      <c r="V310">
        <v>7.9449000000000006E-2</v>
      </c>
      <c r="W310">
        <v>0</v>
      </c>
      <c r="X310">
        <v>4.6058000000000002E-2</v>
      </c>
      <c r="Y310">
        <v>5.6673000000000001E-2</v>
      </c>
      <c r="Z310">
        <v>6.4385999999999999E-2</v>
      </c>
      <c r="AA310">
        <v>5.8272999999999998E-2</v>
      </c>
    </row>
    <row r="311" spans="1:27" x14ac:dyDescent="0.2">
      <c r="A311">
        <v>2015</v>
      </c>
      <c r="B311">
        <v>11</v>
      </c>
      <c r="C311">
        <v>6</v>
      </c>
      <c r="D311">
        <v>3.5302E-2</v>
      </c>
      <c r="E311">
        <v>7.3124999999999996E-2</v>
      </c>
      <c r="F311">
        <v>0.17882999999999999</v>
      </c>
      <c r="G311">
        <v>0.41864099999999999</v>
      </c>
      <c r="H311">
        <v>0.584812</v>
      </c>
      <c r="I311">
        <v>0.60748199999999997</v>
      </c>
      <c r="J311">
        <v>0.58604299999999998</v>
      </c>
      <c r="K311">
        <v>0.45666600000000002</v>
      </c>
      <c r="L311">
        <v>0.28251199999999999</v>
      </c>
      <c r="M311">
        <v>0.30039199999999999</v>
      </c>
      <c r="N311">
        <v>0.26051800000000003</v>
      </c>
      <c r="O311">
        <v>0.245278</v>
      </c>
      <c r="P311">
        <v>0.242646</v>
      </c>
      <c r="Q311">
        <v>0.237205</v>
      </c>
      <c r="R311">
        <v>0.24401</v>
      </c>
      <c r="S311">
        <v>0.19914200000000001</v>
      </c>
      <c r="T311">
        <v>0.17474700000000001</v>
      </c>
      <c r="U311">
        <v>0.15087100000000001</v>
      </c>
      <c r="V311">
        <v>0.14571799999999999</v>
      </c>
      <c r="W311">
        <v>9.7715999999999997E-2</v>
      </c>
      <c r="X311">
        <v>4.3969000000000001E-2</v>
      </c>
      <c r="Y311">
        <v>4.9577999999999997E-2</v>
      </c>
      <c r="Z311">
        <v>4.0564000000000003E-2</v>
      </c>
      <c r="AA311">
        <v>3.1517999999999997E-2</v>
      </c>
    </row>
    <row r="312" spans="1:27" x14ac:dyDescent="0.2">
      <c r="A312">
        <v>2015</v>
      </c>
      <c r="B312">
        <v>11</v>
      </c>
      <c r="C312">
        <v>7</v>
      </c>
      <c r="D312">
        <v>2.7601000000000001E-2</v>
      </c>
      <c r="E312">
        <v>9.6520000000000009E-3</v>
      </c>
      <c r="F312">
        <v>3.5257999999999998E-2</v>
      </c>
      <c r="G312">
        <v>0.21900600000000001</v>
      </c>
      <c r="H312">
        <v>0.43257899999999999</v>
      </c>
      <c r="I312">
        <v>0.45546900000000001</v>
      </c>
      <c r="J312">
        <v>0.38697999999999999</v>
      </c>
      <c r="K312">
        <v>0.36442999999999998</v>
      </c>
      <c r="L312">
        <v>0.37520799999999999</v>
      </c>
      <c r="M312">
        <v>0.41223500000000002</v>
      </c>
      <c r="N312">
        <v>0.47909800000000002</v>
      </c>
      <c r="O312">
        <v>0.43432300000000001</v>
      </c>
      <c r="P312">
        <v>0.50472099999999998</v>
      </c>
      <c r="Q312">
        <v>0.57036699999999996</v>
      </c>
      <c r="R312">
        <v>0.54861000000000004</v>
      </c>
      <c r="S312">
        <v>0.552867</v>
      </c>
      <c r="T312">
        <v>0.49996200000000002</v>
      </c>
      <c r="U312">
        <v>0.41711100000000001</v>
      </c>
      <c r="V312">
        <v>0.32814900000000002</v>
      </c>
      <c r="W312">
        <v>0.12876899999999999</v>
      </c>
      <c r="X312">
        <v>9.2296000000000003E-2</v>
      </c>
      <c r="Y312">
        <v>0.100934</v>
      </c>
      <c r="Z312">
        <v>0.107084</v>
      </c>
      <c r="AA312">
        <v>4.2581000000000001E-2</v>
      </c>
    </row>
    <row r="313" spans="1:27" x14ac:dyDescent="0.2">
      <c r="A313">
        <v>2015</v>
      </c>
      <c r="B313">
        <v>11</v>
      </c>
      <c r="C313">
        <v>8</v>
      </c>
      <c r="D313">
        <v>2.0848999999999999E-2</v>
      </c>
      <c r="E313">
        <v>4.8721E-2</v>
      </c>
      <c r="F313">
        <v>0.204184</v>
      </c>
      <c r="G313">
        <v>0.37718699999999999</v>
      </c>
      <c r="H313">
        <v>0.41500199999999998</v>
      </c>
      <c r="I313">
        <v>0.41947899999999999</v>
      </c>
      <c r="J313">
        <v>0.40452399999999999</v>
      </c>
      <c r="K313">
        <v>0.30509500000000001</v>
      </c>
      <c r="L313">
        <v>0.29974499999999998</v>
      </c>
      <c r="M313">
        <v>0.342173</v>
      </c>
      <c r="N313">
        <v>0.42310500000000001</v>
      </c>
      <c r="O313">
        <v>0.481105</v>
      </c>
      <c r="P313">
        <v>0.509073</v>
      </c>
      <c r="Q313">
        <v>0.52018399999999998</v>
      </c>
      <c r="R313">
        <v>0.46203899999999998</v>
      </c>
      <c r="S313">
        <v>0.43393700000000002</v>
      </c>
      <c r="T313">
        <v>0.41038200000000002</v>
      </c>
      <c r="U313">
        <v>0.25503999999999999</v>
      </c>
      <c r="V313">
        <v>0.22630800000000001</v>
      </c>
      <c r="W313">
        <v>9.1549000000000005E-2</v>
      </c>
      <c r="X313">
        <v>1.5937E-2</v>
      </c>
      <c r="Y313">
        <v>2.4723999999999999E-2</v>
      </c>
      <c r="Z313">
        <v>2.6717000000000001E-2</v>
      </c>
      <c r="AA313">
        <v>6.2031000000000003E-2</v>
      </c>
    </row>
    <row r="314" spans="1:27" x14ac:dyDescent="0.2">
      <c r="A314">
        <v>2015</v>
      </c>
      <c r="B314">
        <v>11</v>
      </c>
      <c r="C314">
        <v>9</v>
      </c>
      <c r="D314">
        <v>0.113493</v>
      </c>
      <c r="E314">
        <v>0.220804</v>
      </c>
      <c r="F314">
        <v>0.33284999999999998</v>
      </c>
      <c r="G314">
        <v>0.28526000000000001</v>
      </c>
      <c r="H314">
        <v>0.235432</v>
      </c>
      <c r="I314">
        <v>0.20404700000000001</v>
      </c>
      <c r="J314">
        <v>0.153063</v>
      </c>
      <c r="K314">
        <v>8.2651000000000002E-2</v>
      </c>
      <c r="L314">
        <v>9.3145000000000006E-2</v>
      </c>
      <c r="M314">
        <v>0.17355499999999999</v>
      </c>
      <c r="N314">
        <v>0.22831499999999999</v>
      </c>
      <c r="O314">
        <v>0.27008500000000002</v>
      </c>
      <c r="P314">
        <v>0.36661199999999999</v>
      </c>
      <c r="Q314">
        <v>0.27039099999999999</v>
      </c>
      <c r="R314">
        <v>0.28988000000000003</v>
      </c>
      <c r="S314">
        <v>0.28045500000000001</v>
      </c>
      <c r="T314">
        <v>0.25681100000000001</v>
      </c>
      <c r="U314">
        <v>0.241368</v>
      </c>
      <c r="V314">
        <v>0.121159</v>
      </c>
      <c r="W314">
        <v>0</v>
      </c>
      <c r="X314">
        <v>0</v>
      </c>
      <c r="Y314">
        <v>0</v>
      </c>
      <c r="Z314">
        <v>4.0107999999999998E-2</v>
      </c>
      <c r="AA314">
        <v>5.4368E-2</v>
      </c>
    </row>
    <row r="315" spans="1:27" x14ac:dyDescent="0.2">
      <c r="A315">
        <v>2015</v>
      </c>
      <c r="B315">
        <v>11</v>
      </c>
      <c r="C315">
        <v>10</v>
      </c>
      <c r="D315">
        <v>9.4283000000000006E-2</v>
      </c>
      <c r="E315">
        <v>0.17141600000000001</v>
      </c>
      <c r="F315">
        <v>0.29164699999999999</v>
      </c>
      <c r="G315">
        <v>0.38269199999999998</v>
      </c>
      <c r="H315">
        <v>0.29411199999999998</v>
      </c>
      <c r="I315">
        <v>0.188552</v>
      </c>
      <c r="J315">
        <v>0.105486</v>
      </c>
      <c r="K315">
        <v>6.8624000000000004E-2</v>
      </c>
      <c r="L315">
        <v>6.5620999999999999E-2</v>
      </c>
      <c r="M315">
        <v>5.5194E-2</v>
      </c>
      <c r="N315">
        <v>6.0821E-2</v>
      </c>
      <c r="O315">
        <v>7.1581000000000006E-2</v>
      </c>
      <c r="P315">
        <v>9.9994E-2</v>
      </c>
      <c r="Q315">
        <v>0.14289499999999999</v>
      </c>
      <c r="R315">
        <v>0.101274</v>
      </c>
      <c r="S315">
        <v>0.111985</v>
      </c>
      <c r="T315">
        <v>0.14951500000000001</v>
      </c>
      <c r="U315">
        <v>0.16805800000000001</v>
      </c>
      <c r="V315">
        <v>0.19608900000000001</v>
      </c>
      <c r="W315">
        <v>5.8626999999999999E-2</v>
      </c>
      <c r="X315">
        <v>8.8344000000000006E-2</v>
      </c>
      <c r="Y315">
        <v>7.1624999999999994E-2</v>
      </c>
      <c r="Z315">
        <v>8.0585000000000004E-2</v>
      </c>
      <c r="AA315">
        <v>7.5815999999999995E-2</v>
      </c>
    </row>
    <row r="316" spans="1:27" x14ac:dyDescent="0.2">
      <c r="A316">
        <v>2015</v>
      </c>
      <c r="B316">
        <v>11</v>
      </c>
      <c r="C316">
        <v>11</v>
      </c>
      <c r="D316">
        <v>0.10667</v>
      </c>
      <c r="E316">
        <v>0.241315</v>
      </c>
      <c r="F316">
        <v>0.34875800000000001</v>
      </c>
      <c r="G316">
        <v>0.453073</v>
      </c>
      <c r="H316">
        <v>0.42204700000000001</v>
      </c>
      <c r="I316">
        <v>0.32958300000000001</v>
      </c>
      <c r="J316">
        <v>0.21149799999999999</v>
      </c>
      <c r="K316">
        <v>0.139739</v>
      </c>
      <c r="L316">
        <v>0.10871599999999999</v>
      </c>
      <c r="M316">
        <v>0.14410400000000001</v>
      </c>
      <c r="N316">
        <v>0.11973300000000001</v>
      </c>
      <c r="O316">
        <v>0.111543</v>
      </c>
      <c r="P316">
        <v>9.2879000000000003E-2</v>
      </c>
      <c r="Q316">
        <v>0.102629</v>
      </c>
      <c r="R316">
        <v>8.3134E-2</v>
      </c>
      <c r="S316">
        <v>0.11060499999999999</v>
      </c>
      <c r="T316">
        <v>5.9174999999999998E-2</v>
      </c>
      <c r="U316">
        <v>1.8020000000000001E-2</v>
      </c>
      <c r="V316">
        <v>3.6880000000000003E-2</v>
      </c>
      <c r="W316">
        <v>0</v>
      </c>
      <c r="X316">
        <v>0</v>
      </c>
      <c r="Y316">
        <v>2.6696000000000001E-2</v>
      </c>
      <c r="Z316">
        <v>0.16870499999999999</v>
      </c>
      <c r="AA316">
        <v>0.48795100000000002</v>
      </c>
    </row>
    <row r="317" spans="1:27" x14ac:dyDescent="0.2">
      <c r="A317">
        <v>2015</v>
      </c>
      <c r="B317">
        <v>11</v>
      </c>
      <c r="C317">
        <v>12</v>
      </c>
      <c r="D317">
        <v>0.70095200000000002</v>
      </c>
      <c r="E317">
        <v>0.67394299999999996</v>
      </c>
      <c r="F317">
        <v>0.19581000000000001</v>
      </c>
      <c r="G317">
        <v>0.31849</v>
      </c>
      <c r="H317">
        <v>0.46492699999999998</v>
      </c>
      <c r="I317">
        <v>0.39722000000000002</v>
      </c>
      <c r="J317">
        <v>0.31632300000000002</v>
      </c>
      <c r="K317">
        <v>0.12699199999999999</v>
      </c>
      <c r="L317">
        <v>1.7507999999999999E-2</v>
      </c>
      <c r="M317">
        <v>1.0814000000000001E-2</v>
      </c>
      <c r="N317">
        <v>3.6081000000000002E-2</v>
      </c>
      <c r="O317">
        <v>3.3671E-2</v>
      </c>
      <c r="P317">
        <v>0</v>
      </c>
      <c r="Q317">
        <v>0</v>
      </c>
      <c r="R317">
        <v>7.9660000000000009E-3</v>
      </c>
      <c r="S317">
        <v>3.5882999999999998E-2</v>
      </c>
      <c r="T317">
        <v>8.0124000000000001E-2</v>
      </c>
      <c r="U317">
        <v>9.5791000000000001E-2</v>
      </c>
      <c r="V317">
        <v>9.8986000000000005E-2</v>
      </c>
      <c r="W317">
        <v>0</v>
      </c>
      <c r="X317">
        <v>2.3377999999999999E-2</v>
      </c>
      <c r="Y317">
        <v>2.4931999999999999E-2</v>
      </c>
      <c r="Z317">
        <v>5.9463000000000002E-2</v>
      </c>
      <c r="AA317">
        <v>5.8547000000000002E-2</v>
      </c>
    </row>
    <row r="318" spans="1:27" x14ac:dyDescent="0.2">
      <c r="A318">
        <v>2015</v>
      </c>
      <c r="B318">
        <v>11</v>
      </c>
      <c r="C318">
        <v>13</v>
      </c>
      <c r="D318">
        <v>7.6662999999999995E-2</v>
      </c>
      <c r="E318">
        <v>0.1285</v>
      </c>
      <c r="F318">
        <v>0.14649599999999999</v>
      </c>
      <c r="G318">
        <v>0.21787000000000001</v>
      </c>
      <c r="H318">
        <v>0.29649799999999998</v>
      </c>
      <c r="I318">
        <v>0.360985</v>
      </c>
      <c r="J318">
        <v>0.37342999999999998</v>
      </c>
      <c r="K318">
        <v>0.178119</v>
      </c>
      <c r="L318">
        <v>0.116552</v>
      </c>
      <c r="M318">
        <v>0.100498</v>
      </c>
      <c r="N318">
        <v>0.13719400000000001</v>
      </c>
      <c r="O318">
        <v>0.208648</v>
      </c>
      <c r="P318">
        <v>0.23111799999999999</v>
      </c>
      <c r="Q318">
        <v>0.23677400000000001</v>
      </c>
      <c r="R318">
        <v>0.24882299999999999</v>
      </c>
      <c r="S318">
        <v>0.28171400000000002</v>
      </c>
      <c r="T318">
        <v>0.29817500000000002</v>
      </c>
      <c r="U318">
        <v>0.24669199999999999</v>
      </c>
      <c r="V318">
        <v>0.26830100000000001</v>
      </c>
      <c r="W318">
        <v>0.110192</v>
      </c>
      <c r="X318">
        <v>9.7948999999999994E-2</v>
      </c>
      <c r="Y318">
        <v>0.11569599999999999</v>
      </c>
      <c r="Z318">
        <v>0.114312</v>
      </c>
      <c r="AA318">
        <v>0.163022</v>
      </c>
    </row>
    <row r="319" spans="1:27" x14ac:dyDescent="0.2">
      <c r="A319">
        <v>2015</v>
      </c>
      <c r="B319">
        <v>11</v>
      </c>
      <c r="C319">
        <v>14</v>
      </c>
      <c r="D319">
        <v>0.24015300000000001</v>
      </c>
      <c r="E319">
        <v>0.247809</v>
      </c>
      <c r="F319">
        <v>0.240892</v>
      </c>
      <c r="G319">
        <v>0.13081699999999999</v>
      </c>
      <c r="H319">
        <v>5.6022000000000002E-2</v>
      </c>
      <c r="I319">
        <v>7.4326000000000003E-2</v>
      </c>
      <c r="J319">
        <v>0.15836700000000001</v>
      </c>
      <c r="K319">
        <v>9.0014999999999998E-2</v>
      </c>
      <c r="L319">
        <v>5.7733E-2</v>
      </c>
      <c r="M319">
        <v>2.8757999999999999E-2</v>
      </c>
      <c r="N319">
        <v>4.3770000000000003E-2</v>
      </c>
      <c r="O319">
        <v>5.6151E-2</v>
      </c>
      <c r="P319">
        <v>7.7063000000000006E-2</v>
      </c>
      <c r="Q319">
        <v>2.9683000000000001E-2</v>
      </c>
      <c r="R319">
        <v>3.4041000000000002E-2</v>
      </c>
      <c r="S319">
        <v>4.6918000000000001E-2</v>
      </c>
      <c r="T319">
        <v>6.4892000000000005E-2</v>
      </c>
      <c r="U319">
        <v>7.8920000000000004E-2</v>
      </c>
      <c r="V319">
        <v>9.5526E-2</v>
      </c>
      <c r="W319">
        <v>0</v>
      </c>
      <c r="X319">
        <v>0</v>
      </c>
      <c r="Y319">
        <v>2.5647E-2</v>
      </c>
      <c r="Z319">
        <v>3.4898999999999999E-2</v>
      </c>
      <c r="AA319">
        <v>2.3466000000000001E-2</v>
      </c>
    </row>
    <row r="320" spans="1:27" x14ac:dyDescent="0.2">
      <c r="A320">
        <v>2015</v>
      </c>
      <c r="B320">
        <v>11</v>
      </c>
      <c r="C320">
        <v>15</v>
      </c>
      <c r="D320">
        <v>4.3437000000000003E-2</v>
      </c>
      <c r="E320">
        <v>6.7285999999999999E-2</v>
      </c>
      <c r="F320">
        <v>6.1877000000000001E-2</v>
      </c>
      <c r="G320">
        <v>0.10514999999999999</v>
      </c>
      <c r="H320">
        <v>0.15618499999999999</v>
      </c>
      <c r="I320">
        <v>0.13364400000000001</v>
      </c>
      <c r="J320">
        <v>5.0187000000000002E-2</v>
      </c>
      <c r="K320">
        <v>2.8604000000000001E-2</v>
      </c>
      <c r="L320">
        <v>6.0211000000000001E-2</v>
      </c>
      <c r="M320">
        <v>8.5017999999999996E-2</v>
      </c>
      <c r="N320">
        <v>0.124343</v>
      </c>
      <c r="O320">
        <v>0.17706</v>
      </c>
      <c r="P320">
        <v>0.189472</v>
      </c>
      <c r="Q320">
        <v>0.203371</v>
      </c>
      <c r="R320">
        <v>0.204263</v>
      </c>
      <c r="S320">
        <v>0.21493699999999999</v>
      </c>
      <c r="T320">
        <v>0.215585</v>
      </c>
      <c r="U320">
        <v>0.19984199999999999</v>
      </c>
      <c r="V320">
        <v>0.22492799999999999</v>
      </c>
      <c r="W320">
        <v>0.14810200000000001</v>
      </c>
      <c r="X320">
        <v>0.40241100000000002</v>
      </c>
      <c r="Y320">
        <v>0.765204</v>
      </c>
      <c r="Z320">
        <v>0.870031</v>
      </c>
      <c r="AA320">
        <v>0.95709299999999997</v>
      </c>
    </row>
    <row r="321" spans="1:27" x14ac:dyDescent="0.2">
      <c r="A321">
        <v>2015</v>
      </c>
      <c r="B321">
        <v>11</v>
      </c>
      <c r="C321">
        <v>16</v>
      </c>
      <c r="D321">
        <v>0.98897299999999999</v>
      </c>
      <c r="E321">
        <v>0.99308200000000002</v>
      </c>
      <c r="F321">
        <v>0.99712299999999998</v>
      </c>
      <c r="G321">
        <v>0.99866699999999997</v>
      </c>
      <c r="H321">
        <v>0.99800299999999997</v>
      </c>
      <c r="I321">
        <v>0.99828700000000004</v>
      </c>
      <c r="J321">
        <v>0.99752300000000005</v>
      </c>
      <c r="K321">
        <v>0.991672</v>
      </c>
      <c r="L321">
        <v>0.94809699999999997</v>
      </c>
      <c r="M321">
        <v>0.79176800000000003</v>
      </c>
      <c r="N321">
        <v>0.42735099999999998</v>
      </c>
      <c r="O321">
        <v>0.26640399999999997</v>
      </c>
      <c r="P321">
        <v>0.169208</v>
      </c>
      <c r="Q321">
        <v>7.1489999999999998E-2</v>
      </c>
      <c r="R321">
        <v>0.121623</v>
      </c>
      <c r="S321">
        <v>0.112978</v>
      </c>
      <c r="T321">
        <v>0.118879</v>
      </c>
      <c r="U321">
        <v>9.4242999999999993E-2</v>
      </c>
      <c r="V321">
        <v>4.2923999999999997E-2</v>
      </c>
      <c r="W321">
        <v>3.1481000000000002E-2</v>
      </c>
      <c r="X321">
        <v>5.0242000000000002E-2</v>
      </c>
      <c r="Y321">
        <v>4.5864000000000002E-2</v>
      </c>
      <c r="Z321">
        <v>4.2646999999999997E-2</v>
      </c>
      <c r="AA321">
        <v>4.1390999999999997E-2</v>
      </c>
    </row>
    <row r="322" spans="1:27" x14ac:dyDescent="0.2">
      <c r="A322">
        <v>2015</v>
      </c>
      <c r="B322">
        <v>11</v>
      </c>
      <c r="C322">
        <v>17</v>
      </c>
      <c r="D322">
        <v>6.6683000000000006E-2</v>
      </c>
      <c r="E322">
        <v>7.2959999999999997E-2</v>
      </c>
      <c r="F322">
        <v>0.13402</v>
      </c>
      <c r="G322">
        <v>0.202066</v>
      </c>
      <c r="H322">
        <v>0.25520900000000002</v>
      </c>
      <c r="I322">
        <v>0.27551300000000001</v>
      </c>
      <c r="J322">
        <v>0.18661800000000001</v>
      </c>
      <c r="K322">
        <v>0.15288499999999999</v>
      </c>
      <c r="L322">
        <v>7.8764000000000001E-2</v>
      </c>
      <c r="M322">
        <v>0.117981</v>
      </c>
      <c r="N322">
        <v>9.6411999999999998E-2</v>
      </c>
      <c r="O322">
        <v>9.9164000000000002E-2</v>
      </c>
      <c r="P322">
        <v>0.13708600000000001</v>
      </c>
      <c r="Q322">
        <v>0.18984599999999999</v>
      </c>
      <c r="R322">
        <v>0.22867699999999999</v>
      </c>
      <c r="S322">
        <v>0.27382600000000001</v>
      </c>
      <c r="T322">
        <v>0.26841300000000001</v>
      </c>
      <c r="U322">
        <v>0.181369</v>
      </c>
      <c r="V322">
        <v>8.8397000000000003E-2</v>
      </c>
      <c r="W322">
        <v>6.4840000000000002E-3</v>
      </c>
      <c r="X322">
        <v>0</v>
      </c>
      <c r="Y322">
        <v>0</v>
      </c>
      <c r="Z322">
        <v>0</v>
      </c>
      <c r="AA322">
        <v>8.5240000000000003E-3</v>
      </c>
    </row>
    <row r="323" spans="1:27" x14ac:dyDescent="0.2">
      <c r="A323">
        <v>2015</v>
      </c>
      <c r="B323">
        <v>11</v>
      </c>
      <c r="C323">
        <v>18</v>
      </c>
      <c r="D323">
        <v>1.2854000000000001E-2</v>
      </c>
      <c r="E323">
        <v>2.3699999999999999E-2</v>
      </c>
      <c r="F323">
        <v>4.1687000000000002E-2</v>
      </c>
      <c r="G323">
        <v>4.1891999999999999E-2</v>
      </c>
      <c r="H323">
        <v>4.1903000000000003E-2</v>
      </c>
      <c r="I323">
        <v>7.3298000000000002E-2</v>
      </c>
      <c r="J323">
        <v>0.22086800000000001</v>
      </c>
      <c r="K323">
        <v>0.145205</v>
      </c>
      <c r="L323">
        <v>0.15948699999999999</v>
      </c>
      <c r="M323">
        <v>0.22830400000000001</v>
      </c>
      <c r="N323">
        <v>0.409968</v>
      </c>
      <c r="O323">
        <v>0.55937300000000001</v>
      </c>
      <c r="P323">
        <v>0.58961699999999995</v>
      </c>
      <c r="Q323">
        <v>0.566967</v>
      </c>
      <c r="R323">
        <v>0.62555000000000005</v>
      </c>
      <c r="S323">
        <v>0.57486400000000004</v>
      </c>
      <c r="T323">
        <v>0.58254899999999998</v>
      </c>
      <c r="U323">
        <v>0.40227099999999999</v>
      </c>
      <c r="V323">
        <v>0.46716800000000003</v>
      </c>
      <c r="W323">
        <v>0.24989700000000001</v>
      </c>
      <c r="X323">
        <v>0.290852</v>
      </c>
      <c r="Y323">
        <v>0.30299999999999999</v>
      </c>
      <c r="Z323">
        <v>0.29627199999999998</v>
      </c>
      <c r="AA323">
        <v>0.30335600000000001</v>
      </c>
    </row>
    <row r="324" spans="1:27" x14ac:dyDescent="0.2">
      <c r="A324">
        <v>2015</v>
      </c>
      <c r="B324">
        <v>11</v>
      </c>
      <c r="C324">
        <v>19</v>
      </c>
      <c r="D324">
        <v>0.33325500000000002</v>
      </c>
      <c r="E324">
        <v>0.377832</v>
      </c>
      <c r="F324">
        <v>0.46296999999999999</v>
      </c>
      <c r="G324">
        <v>0.38056000000000001</v>
      </c>
      <c r="H324">
        <v>0.41927900000000001</v>
      </c>
      <c r="I324">
        <v>0.30932799999999999</v>
      </c>
      <c r="J324">
        <v>0.14841099999999999</v>
      </c>
      <c r="K324">
        <v>4.5373999999999998E-2</v>
      </c>
      <c r="L324">
        <v>2.3560999999999999E-2</v>
      </c>
      <c r="M324">
        <v>3.7464999999999998E-2</v>
      </c>
      <c r="N324">
        <v>0.14075499999999999</v>
      </c>
      <c r="O324">
        <v>0.21358099999999999</v>
      </c>
      <c r="P324">
        <v>0.39818799999999999</v>
      </c>
      <c r="Q324">
        <v>0.59561399999999998</v>
      </c>
      <c r="R324">
        <v>0.77657600000000004</v>
      </c>
      <c r="S324">
        <v>0.82448100000000002</v>
      </c>
      <c r="T324">
        <v>0.77431300000000003</v>
      </c>
      <c r="U324">
        <v>0.75894300000000003</v>
      </c>
      <c r="V324">
        <v>0.79544199999999998</v>
      </c>
      <c r="W324">
        <v>0.91128500000000001</v>
      </c>
      <c r="X324">
        <v>0.73829900000000004</v>
      </c>
      <c r="Y324">
        <v>0.44834600000000002</v>
      </c>
      <c r="Z324">
        <v>0.52987899999999999</v>
      </c>
      <c r="AA324">
        <v>0.67224799999999996</v>
      </c>
    </row>
    <row r="325" spans="1:27" x14ac:dyDescent="0.2">
      <c r="A325">
        <v>2015</v>
      </c>
      <c r="B325">
        <v>11</v>
      </c>
      <c r="C325">
        <v>20</v>
      </c>
      <c r="D325">
        <v>0.71315899999999999</v>
      </c>
      <c r="E325">
        <v>0.63169699999999995</v>
      </c>
      <c r="F325">
        <v>0.64423799999999998</v>
      </c>
      <c r="G325">
        <v>0.89201900000000001</v>
      </c>
      <c r="H325">
        <v>0.96557400000000004</v>
      </c>
      <c r="I325">
        <v>0.97609999999999997</v>
      </c>
      <c r="J325">
        <v>0.892266</v>
      </c>
      <c r="K325">
        <v>0.57805700000000004</v>
      </c>
      <c r="L325">
        <v>0.26273299999999999</v>
      </c>
      <c r="M325">
        <v>7.5566999999999995E-2</v>
      </c>
      <c r="N325">
        <v>0.12493899999999999</v>
      </c>
      <c r="O325">
        <v>0.34603699999999998</v>
      </c>
      <c r="P325">
        <v>0.376579</v>
      </c>
      <c r="Q325">
        <v>0.30822500000000003</v>
      </c>
      <c r="R325">
        <v>0.18489</v>
      </c>
      <c r="S325">
        <v>0.14675199999999999</v>
      </c>
      <c r="T325">
        <v>4.5553000000000003E-2</v>
      </c>
      <c r="U325">
        <v>9.2359999999999994E-3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</row>
    <row r="326" spans="1:27" x14ac:dyDescent="0.2">
      <c r="A326">
        <v>2015</v>
      </c>
      <c r="B326">
        <v>11</v>
      </c>
      <c r="C326">
        <v>21</v>
      </c>
      <c r="D326">
        <v>0</v>
      </c>
      <c r="E326">
        <v>1.3462E-2</v>
      </c>
      <c r="F326">
        <v>2.2370000000000001E-2</v>
      </c>
      <c r="G326">
        <v>4.4276000000000003E-2</v>
      </c>
      <c r="H326">
        <v>7.1840000000000001E-2</v>
      </c>
      <c r="I326">
        <v>2.1885000000000002E-2</v>
      </c>
      <c r="J326">
        <v>4.7833000000000001E-2</v>
      </c>
      <c r="K326">
        <v>3.2607999999999998E-2</v>
      </c>
      <c r="L326">
        <v>2.7191E-2</v>
      </c>
      <c r="M326">
        <v>3.0511E-2</v>
      </c>
      <c r="N326">
        <v>1.5758999999999999E-2</v>
      </c>
      <c r="O326">
        <v>8.6390000000000008E-3</v>
      </c>
      <c r="P326">
        <v>1.0311000000000001E-2</v>
      </c>
      <c r="Q326">
        <v>0</v>
      </c>
      <c r="R326">
        <v>0</v>
      </c>
      <c r="S326">
        <v>6.1500000000000001E-3</v>
      </c>
      <c r="T326">
        <v>0</v>
      </c>
      <c r="U326">
        <v>6.6389999999999999E-3</v>
      </c>
      <c r="V326">
        <v>2.6769999999999999E-2</v>
      </c>
      <c r="W326">
        <v>3.9272000000000001E-2</v>
      </c>
      <c r="X326">
        <v>3.6436999999999997E-2</v>
      </c>
      <c r="Y326">
        <v>6.1143999999999997E-2</v>
      </c>
      <c r="Z326">
        <v>4.9056000000000002E-2</v>
      </c>
      <c r="AA326">
        <v>0.15762200000000001</v>
      </c>
    </row>
    <row r="327" spans="1:27" x14ac:dyDescent="0.2">
      <c r="A327">
        <v>2015</v>
      </c>
      <c r="B327">
        <v>11</v>
      </c>
      <c r="C327">
        <v>22</v>
      </c>
      <c r="D327">
        <v>0.40634799999999999</v>
      </c>
      <c r="E327">
        <v>0.56448399999999999</v>
      </c>
      <c r="F327">
        <v>0.54735900000000004</v>
      </c>
      <c r="G327">
        <v>0.50968500000000005</v>
      </c>
      <c r="H327">
        <v>0.614205</v>
      </c>
      <c r="I327">
        <v>0.74950399999999995</v>
      </c>
      <c r="J327">
        <v>0.94344099999999997</v>
      </c>
      <c r="K327">
        <v>0.89203900000000003</v>
      </c>
      <c r="L327">
        <v>0.87173400000000001</v>
      </c>
      <c r="M327">
        <v>0.95245199999999997</v>
      </c>
      <c r="N327">
        <v>0.96891099999999997</v>
      </c>
      <c r="O327">
        <v>0.95790600000000004</v>
      </c>
      <c r="P327">
        <v>0.93627400000000005</v>
      </c>
      <c r="Q327">
        <v>0.881633</v>
      </c>
      <c r="R327">
        <v>0.86167700000000003</v>
      </c>
      <c r="S327">
        <v>0.81566700000000003</v>
      </c>
      <c r="T327">
        <v>0.65432900000000005</v>
      </c>
      <c r="U327">
        <v>0.63479300000000005</v>
      </c>
      <c r="V327">
        <v>0.56860500000000003</v>
      </c>
      <c r="W327">
        <v>0.49877199999999999</v>
      </c>
      <c r="X327">
        <v>0.60302100000000003</v>
      </c>
      <c r="Y327">
        <v>0.46510600000000002</v>
      </c>
      <c r="Z327">
        <v>0.40370699999999998</v>
      </c>
      <c r="AA327">
        <v>0.37401899999999999</v>
      </c>
    </row>
    <row r="328" spans="1:27" x14ac:dyDescent="0.2">
      <c r="A328">
        <v>2015</v>
      </c>
      <c r="B328">
        <v>11</v>
      </c>
      <c r="C328">
        <v>23</v>
      </c>
      <c r="D328">
        <v>0.47739700000000002</v>
      </c>
      <c r="E328">
        <v>0.54463499999999998</v>
      </c>
      <c r="F328">
        <v>0.56390799999999996</v>
      </c>
      <c r="G328">
        <v>0.54579900000000003</v>
      </c>
      <c r="H328">
        <v>0.45714100000000002</v>
      </c>
      <c r="I328">
        <v>0.35621199999999997</v>
      </c>
      <c r="J328">
        <v>0.227713</v>
      </c>
      <c r="K328">
        <v>7.8051999999999996E-2</v>
      </c>
      <c r="L328">
        <v>5.1263999999999997E-2</v>
      </c>
      <c r="M328">
        <v>6.2570000000000004E-3</v>
      </c>
      <c r="N328">
        <v>0</v>
      </c>
      <c r="O328">
        <v>6.3330000000000001E-3</v>
      </c>
      <c r="P328">
        <v>0</v>
      </c>
      <c r="Q328">
        <v>3.4391999999999999E-2</v>
      </c>
      <c r="R328">
        <v>7.5825000000000004E-2</v>
      </c>
      <c r="S328">
        <v>9.8502000000000006E-2</v>
      </c>
      <c r="T328">
        <v>9.3651999999999999E-2</v>
      </c>
      <c r="U328">
        <v>8.0381999999999995E-2</v>
      </c>
      <c r="V328">
        <v>8.3019999999999997E-2</v>
      </c>
      <c r="W328">
        <v>2.5010000000000001E-2</v>
      </c>
      <c r="X328">
        <v>0</v>
      </c>
      <c r="Y328">
        <v>0</v>
      </c>
      <c r="Z328">
        <v>0</v>
      </c>
      <c r="AA328">
        <v>1.9255000000000001E-2</v>
      </c>
    </row>
    <row r="329" spans="1:27" x14ac:dyDescent="0.2">
      <c r="A329">
        <v>2015</v>
      </c>
      <c r="B329">
        <v>11</v>
      </c>
      <c r="C329">
        <v>24</v>
      </c>
      <c r="D329">
        <v>5.1291000000000003E-2</v>
      </c>
      <c r="E329">
        <v>7.2377999999999998E-2</v>
      </c>
      <c r="F329">
        <v>0.10684399999999999</v>
      </c>
      <c r="G329">
        <v>8.3781999999999995E-2</v>
      </c>
      <c r="H329">
        <v>7.4096999999999996E-2</v>
      </c>
      <c r="I329">
        <v>7.1934999999999999E-2</v>
      </c>
      <c r="J329">
        <v>5.0678000000000001E-2</v>
      </c>
      <c r="K329">
        <v>3.934E-2</v>
      </c>
      <c r="L329">
        <v>5.1074000000000001E-2</v>
      </c>
      <c r="M329">
        <v>1.873E-2</v>
      </c>
      <c r="N329">
        <v>1.4695E-2</v>
      </c>
      <c r="O329">
        <v>3.567E-2</v>
      </c>
      <c r="P329">
        <v>8.4751999999999994E-2</v>
      </c>
      <c r="Q329">
        <v>6.6248000000000001E-2</v>
      </c>
      <c r="R329">
        <v>5.5037999999999997E-2</v>
      </c>
      <c r="S329">
        <v>5.7020000000000001E-2</v>
      </c>
      <c r="T329">
        <v>5.7445999999999997E-2</v>
      </c>
      <c r="U329">
        <v>4.6099000000000001E-2</v>
      </c>
      <c r="V329">
        <v>4.9172E-2</v>
      </c>
      <c r="W329">
        <v>0</v>
      </c>
      <c r="X329">
        <v>0</v>
      </c>
      <c r="Y329">
        <v>0</v>
      </c>
      <c r="Z329">
        <v>8.9169999999999996E-3</v>
      </c>
      <c r="AA329">
        <v>0</v>
      </c>
    </row>
    <row r="330" spans="1:27" x14ac:dyDescent="0.2">
      <c r="A330">
        <v>2015</v>
      </c>
      <c r="B330">
        <v>11</v>
      </c>
      <c r="C330">
        <v>25</v>
      </c>
      <c r="D330">
        <v>9.5779999999999997E-3</v>
      </c>
      <c r="E330">
        <v>4.4796999999999997E-2</v>
      </c>
      <c r="F330">
        <v>8.2299999999999998E-2</v>
      </c>
      <c r="G330">
        <v>0.144401</v>
      </c>
      <c r="H330">
        <v>0.11916499999999999</v>
      </c>
      <c r="I330">
        <v>7.7885999999999997E-2</v>
      </c>
      <c r="J330">
        <v>5.9855999999999999E-2</v>
      </c>
      <c r="K330">
        <v>4.6515000000000001E-2</v>
      </c>
      <c r="L330">
        <v>5.8978999999999997E-2</v>
      </c>
      <c r="M330">
        <v>6.8121000000000001E-2</v>
      </c>
      <c r="N330">
        <v>7.2619000000000003E-2</v>
      </c>
      <c r="O330">
        <v>0.12096700000000001</v>
      </c>
      <c r="P330">
        <v>0.19403400000000001</v>
      </c>
      <c r="Q330">
        <v>0.28803699999999999</v>
      </c>
      <c r="R330">
        <v>0.32914300000000002</v>
      </c>
      <c r="S330">
        <v>0.38550899999999999</v>
      </c>
      <c r="T330">
        <v>0.36902200000000002</v>
      </c>
      <c r="U330">
        <v>0.37223899999999999</v>
      </c>
      <c r="V330">
        <v>0.37248799999999999</v>
      </c>
      <c r="W330">
        <v>0.23777999999999999</v>
      </c>
      <c r="X330">
        <v>0.110001</v>
      </c>
      <c r="Y330">
        <v>1.4973999999999999E-2</v>
      </c>
      <c r="Z330">
        <v>6.9914000000000004E-2</v>
      </c>
      <c r="AA330">
        <v>4.6843000000000003E-2</v>
      </c>
    </row>
    <row r="331" spans="1:27" x14ac:dyDescent="0.2">
      <c r="A331">
        <v>2015</v>
      </c>
      <c r="B331">
        <v>11</v>
      </c>
      <c r="C331">
        <v>26</v>
      </c>
      <c r="D331">
        <v>2.9389999999999999E-2</v>
      </c>
      <c r="E331">
        <v>1.8106000000000001E-2</v>
      </c>
      <c r="F331">
        <v>2.9523000000000001E-2</v>
      </c>
      <c r="G331">
        <v>5.4542E-2</v>
      </c>
      <c r="H331">
        <v>0.18836</v>
      </c>
      <c r="I331">
        <v>4.1369999999999997E-2</v>
      </c>
      <c r="J331">
        <v>0</v>
      </c>
      <c r="K331">
        <v>0.144368</v>
      </c>
      <c r="L331">
        <v>0.25002600000000003</v>
      </c>
      <c r="M331">
        <v>6.8847000000000005E-2</v>
      </c>
      <c r="N331">
        <v>5.4254999999999998E-2</v>
      </c>
      <c r="O331">
        <v>6.1762999999999998E-2</v>
      </c>
      <c r="P331">
        <v>0.20307</v>
      </c>
      <c r="Q331">
        <v>0.38538800000000001</v>
      </c>
      <c r="R331">
        <v>0.40575099999999997</v>
      </c>
      <c r="S331">
        <v>0.49574699999999999</v>
      </c>
      <c r="T331">
        <v>0.54105999999999999</v>
      </c>
      <c r="U331">
        <v>0.563554</v>
      </c>
      <c r="V331">
        <v>0.54562699999999997</v>
      </c>
      <c r="W331">
        <v>0.53005100000000005</v>
      </c>
      <c r="X331">
        <v>0.40399099999999999</v>
      </c>
      <c r="Y331">
        <v>0.294045</v>
      </c>
      <c r="Z331">
        <v>0.240589</v>
      </c>
      <c r="AA331">
        <v>0.223413</v>
      </c>
    </row>
    <row r="332" spans="1:27" x14ac:dyDescent="0.2">
      <c r="A332">
        <v>2015</v>
      </c>
      <c r="B332">
        <v>11</v>
      </c>
      <c r="C332">
        <v>27</v>
      </c>
      <c r="D332">
        <v>0.181397</v>
      </c>
      <c r="E332">
        <v>8.8702000000000003E-2</v>
      </c>
      <c r="F332">
        <v>3.3027000000000001E-2</v>
      </c>
      <c r="G332">
        <v>7.5519999999999997E-3</v>
      </c>
      <c r="H332">
        <v>0</v>
      </c>
      <c r="I332">
        <v>5.2290999999999997E-2</v>
      </c>
      <c r="J332">
        <v>0.135768</v>
      </c>
      <c r="K332">
        <v>0.16651099999999999</v>
      </c>
      <c r="L332">
        <v>0.259635</v>
      </c>
      <c r="M332">
        <v>0.36084699999999997</v>
      </c>
      <c r="N332">
        <v>0.54779199999999995</v>
      </c>
      <c r="O332">
        <v>0.69496100000000005</v>
      </c>
      <c r="P332">
        <v>0.77173400000000003</v>
      </c>
      <c r="Q332">
        <v>0.77194499999999999</v>
      </c>
      <c r="R332">
        <v>0.70605499999999999</v>
      </c>
      <c r="S332">
        <v>0.55484199999999995</v>
      </c>
      <c r="T332">
        <v>0.40339900000000001</v>
      </c>
      <c r="U332">
        <v>0.47110200000000002</v>
      </c>
      <c r="V332">
        <v>0.21357599999999999</v>
      </c>
      <c r="W332">
        <v>0.13564699999999999</v>
      </c>
      <c r="X332">
        <v>7.9608999999999999E-2</v>
      </c>
      <c r="Y332">
        <v>8.5941000000000004E-2</v>
      </c>
      <c r="Z332">
        <v>0.19425799999999999</v>
      </c>
      <c r="AA332">
        <v>0.241619</v>
      </c>
    </row>
    <row r="333" spans="1:27" x14ac:dyDescent="0.2">
      <c r="A333">
        <v>2015</v>
      </c>
      <c r="B333">
        <v>11</v>
      </c>
      <c r="C333">
        <v>28</v>
      </c>
      <c r="D333">
        <v>0.26090799999999997</v>
      </c>
      <c r="E333">
        <v>0.23169100000000001</v>
      </c>
      <c r="F333">
        <v>0.17499300000000001</v>
      </c>
      <c r="G333">
        <v>0.31340800000000002</v>
      </c>
      <c r="H333">
        <v>0.33207500000000001</v>
      </c>
      <c r="I333">
        <v>0.21059600000000001</v>
      </c>
      <c r="J333">
        <v>0.108463</v>
      </c>
      <c r="K333">
        <v>0.116424</v>
      </c>
      <c r="L333">
        <v>0.17138400000000001</v>
      </c>
      <c r="M333">
        <v>0.220522</v>
      </c>
      <c r="N333">
        <v>0.221666</v>
      </c>
      <c r="O333">
        <v>0.15495600000000001</v>
      </c>
      <c r="P333">
        <v>0.112904</v>
      </c>
      <c r="Q333">
        <v>0.10600800000000001</v>
      </c>
      <c r="R333">
        <v>0.12495100000000001</v>
      </c>
      <c r="S333">
        <v>0.15242</v>
      </c>
      <c r="T333">
        <v>0.20835500000000001</v>
      </c>
      <c r="U333">
        <v>0.20549100000000001</v>
      </c>
      <c r="V333">
        <v>0.23286699999999999</v>
      </c>
      <c r="W333">
        <v>0.18726699999999999</v>
      </c>
      <c r="X333">
        <v>0.255909</v>
      </c>
      <c r="Y333">
        <v>0.34611700000000001</v>
      </c>
      <c r="Z333">
        <v>0.35517399999999999</v>
      </c>
      <c r="AA333">
        <v>0.46397500000000003</v>
      </c>
    </row>
    <row r="334" spans="1:27" x14ac:dyDescent="0.2">
      <c r="A334">
        <v>2015</v>
      </c>
      <c r="B334">
        <v>11</v>
      </c>
      <c r="C334">
        <v>29</v>
      </c>
      <c r="D334">
        <v>0.49609900000000001</v>
      </c>
      <c r="E334">
        <v>0.53295599999999999</v>
      </c>
      <c r="F334">
        <v>0.619286</v>
      </c>
      <c r="G334">
        <v>0.61496399999999996</v>
      </c>
      <c r="H334">
        <v>0.59762099999999996</v>
      </c>
      <c r="I334">
        <v>0.44366</v>
      </c>
      <c r="J334">
        <v>0.37501299999999999</v>
      </c>
      <c r="K334">
        <v>0.43778400000000001</v>
      </c>
      <c r="L334">
        <v>0.429954</v>
      </c>
      <c r="M334">
        <v>0.47941099999999998</v>
      </c>
      <c r="N334">
        <v>0.29247200000000001</v>
      </c>
      <c r="O334">
        <v>0.18255099999999999</v>
      </c>
      <c r="P334">
        <v>0.15978700000000001</v>
      </c>
      <c r="Q334">
        <v>7.7859999999999999E-2</v>
      </c>
      <c r="R334">
        <v>5.3877000000000001E-2</v>
      </c>
      <c r="S334">
        <v>3.5135E-2</v>
      </c>
      <c r="T334">
        <v>0.14180799999999999</v>
      </c>
      <c r="U334">
        <v>0.321154</v>
      </c>
      <c r="V334">
        <v>0.57248900000000003</v>
      </c>
      <c r="W334">
        <v>0.63670599999999999</v>
      </c>
      <c r="X334">
        <v>0.63982099999999997</v>
      </c>
      <c r="Y334">
        <v>0.67290899999999998</v>
      </c>
      <c r="Z334">
        <v>0.66426600000000002</v>
      </c>
      <c r="AA334">
        <v>0.58322099999999999</v>
      </c>
    </row>
    <row r="335" spans="1:27" x14ac:dyDescent="0.2">
      <c r="A335">
        <v>2015</v>
      </c>
      <c r="B335">
        <v>11</v>
      </c>
      <c r="C335">
        <v>30</v>
      </c>
      <c r="D335">
        <v>0.57105700000000004</v>
      </c>
      <c r="E335">
        <v>0.57688499999999998</v>
      </c>
      <c r="F335">
        <v>0.66817499999999996</v>
      </c>
      <c r="G335">
        <v>0.75997700000000001</v>
      </c>
      <c r="H335">
        <v>0.72564799999999996</v>
      </c>
      <c r="I335">
        <v>0.67207300000000003</v>
      </c>
      <c r="J335">
        <v>0.52946300000000002</v>
      </c>
      <c r="K335">
        <v>0.39666099999999999</v>
      </c>
      <c r="L335">
        <v>0.27912199999999998</v>
      </c>
      <c r="M335">
        <v>0.25406800000000002</v>
      </c>
      <c r="N335">
        <v>0.230156</v>
      </c>
      <c r="O335">
        <v>0.22395300000000001</v>
      </c>
      <c r="P335">
        <v>0.181783</v>
      </c>
      <c r="Q335">
        <v>0.15495500000000001</v>
      </c>
      <c r="R335">
        <v>0.14044000000000001</v>
      </c>
      <c r="S335">
        <v>0.12501899999999999</v>
      </c>
      <c r="T335">
        <v>0.124207</v>
      </c>
      <c r="U335">
        <v>0.13725300000000001</v>
      </c>
      <c r="V335">
        <v>0.151056</v>
      </c>
      <c r="W335">
        <v>0.143262</v>
      </c>
      <c r="X335">
        <v>0.34843499999999999</v>
      </c>
      <c r="Y335">
        <v>0.37951000000000001</v>
      </c>
      <c r="Z335">
        <v>0.41405900000000001</v>
      </c>
      <c r="AA335">
        <v>0.469553</v>
      </c>
    </row>
    <row r="336" spans="1:27" x14ac:dyDescent="0.2">
      <c r="A336">
        <v>2015</v>
      </c>
      <c r="B336">
        <v>12</v>
      </c>
      <c r="C336">
        <v>1</v>
      </c>
      <c r="D336">
        <v>0.45122000000000001</v>
      </c>
      <c r="E336">
        <v>0.48354200000000003</v>
      </c>
      <c r="F336">
        <v>0.55608000000000002</v>
      </c>
      <c r="G336">
        <v>0.58111999999999997</v>
      </c>
      <c r="H336">
        <v>0.58166899999999999</v>
      </c>
      <c r="I336">
        <v>0.49791600000000003</v>
      </c>
      <c r="J336">
        <v>0.38840400000000003</v>
      </c>
      <c r="K336">
        <v>0.22381599999999999</v>
      </c>
      <c r="L336">
        <v>0.256463</v>
      </c>
      <c r="M336">
        <v>0.32422600000000001</v>
      </c>
      <c r="N336">
        <v>0.32170199999999999</v>
      </c>
      <c r="O336">
        <v>0.347159</v>
      </c>
      <c r="P336">
        <v>0.35390700000000003</v>
      </c>
      <c r="Q336">
        <v>0.366429</v>
      </c>
      <c r="R336">
        <v>0.372029</v>
      </c>
      <c r="S336">
        <v>0.391177</v>
      </c>
      <c r="T336">
        <v>0.42787599999999998</v>
      </c>
      <c r="U336">
        <v>0.43373899999999999</v>
      </c>
      <c r="V336">
        <v>0.42491499999999999</v>
      </c>
      <c r="W336">
        <v>0.251828</v>
      </c>
      <c r="X336">
        <v>0.21446599999999999</v>
      </c>
      <c r="Y336">
        <v>0.20296500000000001</v>
      </c>
      <c r="Z336">
        <v>0.20525599999999999</v>
      </c>
      <c r="AA336">
        <v>0.15084800000000001</v>
      </c>
    </row>
    <row r="337" spans="1:27" x14ac:dyDescent="0.2">
      <c r="A337">
        <v>2015</v>
      </c>
      <c r="B337">
        <v>12</v>
      </c>
      <c r="C337">
        <v>2</v>
      </c>
      <c r="D337">
        <v>7.8380000000000005E-2</v>
      </c>
      <c r="E337">
        <v>3.6691000000000001E-2</v>
      </c>
      <c r="F337">
        <v>3.9779000000000002E-2</v>
      </c>
      <c r="G337">
        <v>6.7424999999999999E-2</v>
      </c>
      <c r="H337">
        <v>0.13367699999999999</v>
      </c>
      <c r="I337">
        <v>0.26827899999999999</v>
      </c>
      <c r="J337">
        <v>0.305894</v>
      </c>
      <c r="K337">
        <v>0.32481100000000002</v>
      </c>
      <c r="L337">
        <v>0.43450499999999997</v>
      </c>
      <c r="M337">
        <v>0.48272900000000002</v>
      </c>
      <c r="N337">
        <v>0.56613899999999995</v>
      </c>
      <c r="O337">
        <v>0.63714499999999996</v>
      </c>
      <c r="P337">
        <v>0.680477</v>
      </c>
      <c r="Q337">
        <v>0.65674399999999999</v>
      </c>
      <c r="R337">
        <v>0.61548999999999998</v>
      </c>
      <c r="S337">
        <v>0.59176700000000004</v>
      </c>
      <c r="T337">
        <v>0.54564999999999997</v>
      </c>
      <c r="U337">
        <v>0.57456600000000002</v>
      </c>
      <c r="V337">
        <v>0.63514899999999996</v>
      </c>
      <c r="W337">
        <v>0.48136600000000002</v>
      </c>
      <c r="X337">
        <v>0.46553600000000001</v>
      </c>
      <c r="Y337">
        <v>0.370392</v>
      </c>
      <c r="Z337">
        <v>0.31196299999999999</v>
      </c>
      <c r="AA337">
        <v>0.45297900000000002</v>
      </c>
    </row>
    <row r="338" spans="1:27" x14ac:dyDescent="0.2">
      <c r="A338">
        <v>2015</v>
      </c>
      <c r="B338">
        <v>12</v>
      </c>
      <c r="C338">
        <v>3</v>
      </c>
      <c r="D338">
        <v>0.574071</v>
      </c>
      <c r="E338">
        <v>0.59803399999999995</v>
      </c>
      <c r="F338">
        <v>0.80369699999999999</v>
      </c>
      <c r="G338">
        <v>0.62250499999999998</v>
      </c>
      <c r="H338">
        <v>0.93311500000000003</v>
      </c>
      <c r="I338">
        <v>0.956318</v>
      </c>
      <c r="J338">
        <v>0.93293499999999996</v>
      </c>
      <c r="K338">
        <v>0.80747999999999998</v>
      </c>
      <c r="L338">
        <v>0.49732100000000001</v>
      </c>
      <c r="M338">
        <v>0.36155199999999998</v>
      </c>
      <c r="N338">
        <v>0.56899299999999997</v>
      </c>
      <c r="O338">
        <v>0.61361299999999996</v>
      </c>
      <c r="P338">
        <v>0.51817299999999999</v>
      </c>
      <c r="Q338">
        <v>0.37618400000000002</v>
      </c>
      <c r="R338">
        <v>0.34179500000000002</v>
      </c>
      <c r="S338">
        <v>0.33002799999999999</v>
      </c>
      <c r="T338">
        <v>0.34422399999999997</v>
      </c>
      <c r="U338">
        <v>0.26169999999999999</v>
      </c>
      <c r="V338">
        <v>0.226077</v>
      </c>
      <c r="W338">
        <v>0.13935400000000001</v>
      </c>
      <c r="X338">
        <v>0.25747900000000001</v>
      </c>
      <c r="Y338">
        <v>0.23369500000000001</v>
      </c>
      <c r="Z338">
        <v>0.21591199999999999</v>
      </c>
      <c r="AA338">
        <v>0.22584299999999999</v>
      </c>
    </row>
    <row r="339" spans="1:27" x14ac:dyDescent="0.2">
      <c r="A339">
        <v>2015</v>
      </c>
      <c r="B339">
        <v>12</v>
      </c>
      <c r="C339">
        <v>4</v>
      </c>
      <c r="D339">
        <v>0.26355600000000001</v>
      </c>
      <c r="E339">
        <v>0.26729399999999998</v>
      </c>
      <c r="F339">
        <v>0.32423200000000002</v>
      </c>
      <c r="G339">
        <v>0.30145100000000002</v>
      </c>
      <c r="H339">
        <v>0.29920799999999997</v>
      </c>
      <c r="I339">
        <v>0.255463</v>
      </c>
      <c r="J339">
        <v>0.225138</v>
      </c>
      <c r="K339">
        <v>0.13304199999999999</v>
      </c>
      <c r="L339">
        <v>8.1100000000000005E-2</v>
      </c>
      <c r="M339">
        <v>7.8428999999999999E-2</v>
      </c>
      <c r="N339">
        <v>5.7199E-2</v>
      </c>
      <c r="O339">
        <v>6.9075999999999999E-2</v>
      </c>
      <c r="P339">
        <v>9.8531999999999995E-2</v>
      </c>
      <c r="Q339">
        <v>9.6175999999999998E-2</v>
      </c>
      <c r="R339">
        <v>0.13505800000000001</v>
      </c>
      <c r="S339">
        <v>0.16956299999999999</v>
      </c>
      <c r="T339">
        <v>0.195553</v>
      </c>
      <c r="U339">
        <v>0.38266499999999998</v>
      </c>
      <c r="V339">
        <v>0.54654599999999998</v>
      </c>
      <c r="W339">
        <v>0.70866399999999996</v>
      </c>
      <c r="X339">
        <v>0.81716</v>
      </c>
      <c r="Y339">
        <v>0.79493800000000003</v>
      </c>
      <c r="Z339">
        <v>0.80335299999999998</v>
      </c>
      <c r="AA339">
        <v>0.87968000000000002</v>
      </c>
    </row>
    <row r="340" spans="1:27" x14ac:dyDescent="0.2">
      <c r="A340">
        <v>2015</v>
      </c>
      <c r="B340">
        <v>12</v>
      </c>
      <c r="C340">
        <v>5</v>
      </c>
      <c r="D340">
        <v>0.93285499999999999</v>
      </c>
      <c r="E340">
        <v>0.89671299999999998</v>
      </c>
      <c r="F340">
        <v>0.90623900000000002</v>
      </c>
      <c r="G340">
        <v>0.94382600000000005</v>
      </c>
      <c r="H340">
        <v>0.94403000000000004</v>
      </c>
      <c r="I340">
        <v>0.91281000000000001</v>
      </c>
      <c r="J340">
        <v>0.84301899999999996</v>
      </c>
      <c r="K340">
        <v>0.67008000000000001</v>
      </c>
      <c r="L340">
        <v>0.32706600000000002</v>
      </c>
      <c r="M340">
        <v>0.27380700000000002</v>
      </c>
      <c r="N340">
        <v>0.25980799999999998</v>
      </c>
      <c r="O340">
        <v>0.23686499999999999</v>
      </c>
      <c r="P340">
        <v>0.22139900000000001</v>
      </c>
      <c r="Q340">
        <v>0.22708999999999999</v>
      </c>
      <c r="R340">
        <v>0.16991300000000001</v>
      </c>
      <c r="S340">
        <v>0.179426</v>
      </c>
      <c r="T340">
        <v>0.18379999999999999</v>
      </c>
      <c r="U340">
        <v>0.20442299999999999</v>
      </c>
      <c r="V340">
        <v>0.167072</v>
      </c>
      <c r="W340">
        <v>3.7007999999999999E-2</v>
      </c>
      <c r="X340">
        <v>0.129355</v>
      </c>
      <c r="Y340">
        <v>0.13394800000000001</v>
      </c>
      <c r="Z340">
        <v>0.14255899999999999</v>
      </c>
      <c r="AA340">
        <v>0.17050199999999999</v>
      </c>
    </row>
    <row r="341" spans="1:27" x14ac:dyDescent="0.2">
      <c r="A341">
        <v>2015</v>
      </c>
      <c r="B341">
        <v>12</v>
      </c>
      <c r="C341">
        <v>6</v>
      </c>
      <c r="D341">
        <v>0.17568700000000001</v>
      </c>
      <c r="E341">
        <v>0.17991499999999999</v>
      </c>
      <c r="F341">
        <v>0.19240499999999999</v>
      </c>
      <c r="G341">
        <v>0.197238</v>
      </c>
      <c r="H341">
        <v>0.181399</v>
      </c>
      <c r="I341">
        <v>0.13034899999999999</v>
      </c>
      <c r="J341">
        <v>0.13818800000000001</v>
      </c>
      <c r="K341">
        <v>0.13286700000000001</v>
      </c>
      <c r="L341">
        <v>3.2614999999999998E-2</v>
      </c>
      <c r="M341">
        <v>2.4077999999999999E-2</v>
      </c>
      <c r="N341">
        <v>2.0048E-2</v>
      </c>
      <c r="O341">
        <v>5.5967000000000003E-2</v>
      </c>
      <c r="P341">
        <v>4.3824000000000002E-2</v>
      </c>
      <c r="Q341">
        <v>5.4120000000000001E-2</v>
      </c>
      <c r="R341">
        <v>8.6824999999999999E-2</v>
      </c>
      <c r="S341">
        <v>5.4906000000000003E-2</v>
      </c>
      <c r="T341">
        <v>4.1662999999999999E-2</v>
      </c>
      <c r="U341">
        <v>5.2013999999999998E-2</v>
      </c>
      <c r="V341">
        <v>5.7378999999999999E-2</v>
      </c>
      <c r="W341">
        <v>9.8279999999999999E-3</v>
      </c>
      <c r="X341">
        <v>4.1584999999999997E-2</v>
      </c>
      <c r="Y341">
        <v>0.11013000000000001</v>
      </c>
      <c r="Z341">
        <v>0.211257</v>
      </c>
      <c r="AA341">
        <v>0.316637</v>
      </c>
    </row>
    <row r="342" spans="1:27" x14ac:dyDescent="0.2">
      <c r="A342">
        <v>2015</v>
      </c>
      <c r="B342">
        <v>12</v>
      </c>
      <c r="C342">
        <v>7</v>
      </c>
      <c r="D342">
        <v>0.44620300000000002</v>
      </c>
      <c r="E342">
        <v>0.47149799999999997</v>
      </c>
      <c r="F342">
        <v>0.51705400000000001</v>
      </c>
      <c r="G342">
        <v>0.41869299999999998</v>
      </c>
      <c r="H342">
        <v>0.39615699999999998</v>
      </c>
      <c r="I342">
        <v>0.3926</v>
      </c>
      <c r="J342">
        <v>0.26506000000000002</v>
      </c>
      <c r="K342">
        <v>0.14274600000000001</v>
      </c>
      <c r="L342">
        <v>4.9797000000000001E-2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7.5550000000000001E-3</v>
      </c>
      <c r="S342">
        <v>1.5243E-2</v>
      </c>
      <c r="T342">
        <v>1.7357000000000001E-2</v>
      </c>
      <c r="U342">
        <v>2.6415999999999999E-2</v>
      </c>
      <c r="V342">
        <v>5.3876E-2</v>
      </c>
      <c r="W342">
        <v>5.5252000000000002E-2</v>
      </c>
      <c r="X342">
        <v>4.5492999999999999E-2</v>
      </c>
      <c r="Y342">
        <v>0.151424</v>
      </c>
      <c r="Z342">
        <v>0.45429799999999998</v>
      </c>
      <c r="AA342">
        <v>0.58635099999999996</v>
      </c>
    </row>
    <row r="343" spans="1:27" x14ac:dyDescent="0.2">
      <c r="A343">
        <v>2015</v>
      </c>
      <c r="B343">
        <v>12</v>
      </c>
      <c r="C343">
        <v>8</v>
      </c>
      <c r="D343">
        <v>0.23178599999999999</v>
      </c>
      <c r="E343">
        <v>0.31577699999999997</v>
      </c>
      <c r="F343">
        <v>0.67598899999999995</v>
      </c>
      <c r="G343">
        <v>0.87047799999999997</v>
      </c>
      <c r="H343">
        <v>0.89795999999999998</v>
      </c>
      <c r="I343">
        <v>0.92534000000000005</v>
      </c>
      <c r="J343">
        <v>0.87649299999999997</v>
      </c>
      <c r="K343">
        <v>0.737761</v>
      </c>
      <c r="L343">
        <v>0.43972800000000001</v>
      </c>
      <c r="M343">
        <v>0.36344199999999999</v>
      </c>
      <c r="N343">
        <v>0.32477099999999998</v>
      </c>
      <c r="O343">
        <v>0.37531799999999998</v>
      </c>
      <c r="P343">
        <v>0.34024199999999999</v>
      </c>
      <c r="Q343">
        <v>0.33075399999999999</v>
      </c>
      <c r="R343">
        <v>0.30687199999999998</v>
      </c>
      <c r="S343">
        <v>0.30902600000000002</v>
      </c>
      <c r="T343">
        <v>0.37714900000000001</v>
      </c>
      <c r="U343">
        <v>0.339839</v>
      </c>
      <c r="V343">
        <v>0.27949299999999999</v>
      </c>
      <c r="W343">
        <v>0.14341799999999999</v>
      </c>
      <c r="X343">
        <v>0.20719599999999999</v>
      </c>
      <c r="Y343">
        <v>0.35682599999999998</v>
      </c>
      <c r="Z343">
        <v>0.38883200000000001</v>
      </c>
      <c r="AA343">
        <v>0.410051</v>
      </c>
    </row>
    <row r="344" spans="1:27" x14ac:dyDescent="0.2">
      <c r="A344">
        <v>2015</v>
      </c>
      <c r="B344">
        <v>12</v>
      </c>
      <c r="C344">
        <v>9</v>
      </c>
      <c r="D344">
        <v>0.42938900000000002</v>
      </c>
      <c r="E344">
        <v>0.39516600000000002</v>
      </c>
      <c r="F344">
        <v>0.27218700000000001</v>
      </c>
      <c r="G344">
        <v>0.170462</v>
      </c>
      <c r="H344">
        <v>0.133548</v>
      </c>
      <c r="I344">
        <v>9.1966000000000006E-2</v>
      </c>
      <c r="J344">
        <v>4.8055E-2</v>
      </c>
      <c r="K344">
        <v>6.9480000000000002E-3</v>
      </c>
      <c r="L344">
        <v>0.12817300000000001</v>
      </c>
      <c r="M344">
        <v>0.15476200000000001</v>
      </c>
      <c r="N344">
        <v>0.184473</v>
      </c>
      <c r="O344">
        <v>0.32500499999999999</v>
      </c>
      <c r="P344">
        <v>0.427261</v>
      </c>
      <c r="Q344">
        <v>0.53318600000000005</v>
      </c>
      <c r="R344">
        <v>0.67798599999999998</v>
      </c>
      <c r="S344">
        <v>0.66551400000000005</v>
      </c>
      <c r="T344">
        <v>0.57398899999999997</v>
      </c>
      <c r="U344">
        <v>0.51057699999999995</v>
      </c>
      <c r="V344">
        <v>0.54041499999999998</v>
      </c>
      <c r="W344">
        <v>0.39138899999999999</v>
      </c>
      <c r="X344">
        <v>0.487182</v>
      </c>
      <c r="Y344">
        <v>0.52174399999999999</v>
      </c>
      <c r="Z344">
        <v>0.58588200000000001</v>
      </c>
      <c r="AA344">
        <v>0.68638900000000003</v>
      </c>
    </row>
    <row r="345" spans="1:27" x14ac:dyDescent="0.2">
      <c r="A345">
        <v>2015</v>
      </c>
      <c r="B345">
        <v>12</v>
      </c>
      <c r="C345">
        <v>10</v>
      </c>
      <c r="D345">
        <v>0.76136899999999996</v>
      </c>
      <c r="E345">
        <v>0.70390299999999995</v>
      </c>
      <c r="F345">
        <v>0.69264199999999998</v>
      </c>
      <c r="G345">
        <v>0.632965</v>
      </c>
      <c r="H345">
        <v>0.44062699999999999</v>
      </c>
      <c r="I345">
        <v>0.403916</v>
      </c>
      <c r="J345">
        <v>0.55874900000000005</v>
      </c>
      <c r="K345">
        <v>0.82324299999999995</v>
      </c>
      <c r="L345">
        <v>0.50151999999999997</v>
      </c>
      <c r="M345">
        <v>0.385934</v>
      </c>
      <c r="N345">
        <v>0.37787199999999999</v>
      </c>
      <c r="O345">
        <v>0.36332500000000001</v>
      </c>
      <c r="P345">
        <v>0.39005299999999998</v>
      </c>
      <c r="Q345">
        <v>0.48257</v>
      </c>
      <c r="R345">
        <v>0.58835199999999999</v>
      </c>
      <c r="S345">
        <v>0.72014599999999995</v>
      </c>
      <c r="T345">
        <v>0.70584000000000002</v>
      </c>
      <c r="U345">
        <v>0.73622100000000001</v>
      </c>
      <c r="V345">
        <v>0.74020900000000001</v>
      </c>
      <c r="W345">
        <v>0.72875800000000002</v>
      </c>
      <c r="X345">
        <v>0.88361999999999996</v>
      </c>
      <c r="Y345">
        <v>0.87870099999999995</v>
      </c>
      <c r="Z345">
        <v>0.84808799999999995</v>
      </c>
      <c r="AA345">
        <v>0.86331100000000005</v>
      </c>
    </row>
    <row r="346" spans="1:27" x14ac:dyDescent="0.2">
      <c r="A346">
        <v>2015</v>
      </c>
      <c r="B346">
        <v>12</v>
      </c>
      <c r="C346">
        <v>11</v>
      </c>
      <c r="D346">
        <v>0.94350400000000001</v>
      </c>
      <c r="E346">
        <v>0.97560500000000006</v>
      </c>
      <c r="F346">
        <v>0.98607400000000001</v>
      </c>
      <c r="G346">
        <v>0.98646100000000003</v>
      </c>
      <c r="H346">
        <v>0.98166299999999995</v>
      </c>
      <c r="I346">
        <v>0.95964499999999997</v>
      </c>
      <c r="J346">
        <v>0.89210500000000004</v>
      </c>
      <c r="K346">
        <v>0.67423500000000003</v>
      </c>
      <c r="L346">
        <v>0.47941</v>
      </c>
      <c r="M346">
        <v>0.47923500000000002</v>
      </c>
      <c r="N346">
        <v>0.58647899999999997</v>
      </c>
      <c r="O346">
        <v>0.79837100000000005</v>
      </c>
      <c r="P346">
        <v>0.97419599999999995</v>
      </c>
      <c r="Q346">
        <v>0.97864700000000004</v>
      </c>
      <c r="R346">
        <v>0.95680799999999999</v>
      </c>
      <c r="S346">
        <v>0.94645900000000005</v>
      </c>
      <c r="T346">
        <v>0.89502400000000004</v>
      </c>
      <c r="U346">
        <v>0.92118</v>
      </c>
      <c r="V346">
        <v>0.91799200000000003</v>
      </c>
      <c r="W346">
        <v>0.95477299999999998</v>
      </c>
      <c r="X346">
        <v>0.97839100000000001</v>
      </c>
      <c r="Y346">
        <v>0.96484199999999998</v>
      </c>
      <c r="Z346">
        <v>0.93250100000000002</v>
      </c>
      <c r="AA346">
        <v>0.92784900000000003</v>
      </c>
    </row>
    <row r="347" spans="1:27" x14ac:dyDescent="0.2">
      <c r="A347">
        <v>2015</v>
      </c>
      <c r="B347">
        <v>12</v>
      </c>
      <c r="C347">
        <v>12</v>
      </c>
      <c r="D347">
        <v>0.95447300000000002</v>
      </c>
      <c r="E347">
        <v>0.95010899999999998</v>
      </c>
      <c r="F347">
        <v>0.96327700000000005</v>
      </c>
      <c r="G347">
        <v>0.96455000000000002</v>
      </c>
      <c r="H347">
        <v>0.92845200000000006</v>
      </c>
      <c r="I347">
        <v>0.95467000000000002</v>
      </c>
      <c r="J347">
        <v>0.90289399999999997</v>
      </c>
      <c r="K347">
        <v>0.88936599999999999</v>
      </c>
      <c r="L347">
        <v>0.86080800000000002</v>
      </c>
      <c r="M347">
        <v>0.825403</v>
      </c>
      <c r="N347">
        <v>0.778061</v>
      </c>
      <c r="O347">
        <v>0.72807100000000002</v>
      </c>
      <c r="P347">
        <v>0.71790399999999999</v>
      </c>
      <c r="Q347">
        <v>0.67100099999999996</v>
      </c>
      <c r="R347">
        <v>0.68307899999999999</v>
      </c>
      <c r="S347">
        <v>0.65774500000000002</v>
      </c>
      <c r="T347">
        <v>0.55093800000000004</v>
      </c>
      <c r="U347">
        <v>0.50702800000000003</v>
      </c>
      <c r="V347">
        <v>0.48173100000000002</v>
      </c>
      <c r="W347">
        <v>0.48710399999999998</v>
      </c>
      <c r="X347">
        <v>0.56959899999999997</v>
      </c>
      <c r="Y347">
        <v>0.53435100000000002</v>
      </c>
      <c r="Z347">
        <v>0.48819699999999999</v>
      </c>
      <c r="AA347">
        <v>0.60642799999999997</v>
      </c>
    </row>
    <row r="348" spans="1:27" x14ac:dyDescent="0.2">
      <c r="A348">
        <v>2015</v>
      </c>
      <c r="B348">
        <v>12</v>
      </c>
      <c r="C348">
        <v>13</v>
      </c>
      <c r="D348">
        <v>0.70860900000000004</v>
      </c>
      <c r="E348">
        <v>0.75944999999999996</v>
      </c>
      <c r="F348">
        <v>0.79308900000000004</v>
      </c>
      <c r="G348">
        <v>0.831758</v>
      </c>
      <c r="H348">
        <v>0.79654999999999998</v>
      </c>
      <c r="I348">
        <v>0.80073799999999995</v>
      </c>
      <c r="J348">
        <v>0.76512100000000005</v>
      </c>
      <c r="K348">
        <v>0.42334899999999998</v>
      </c>
      <c r="L348">
        <v>0.22852</v>
      </c>
      <c r="M348">
        <v>0.178202</v>
      </c>
      <c r="N348">
        <v>0.16445499999999999</v>
      </c>
      <c r="O348">
        <v>0.162249</v>
      </c>
      <c r="P348">
        <v>0.154941</v>
      </c>
      <c r="Q348">
        <v>0.144786</v>
      </c>
      <c r="R348">
        <v>0.16478599999999999</v>
      </c>
      <c r="S348">
        <v>0.12296899999999999</v>
      </c>
      <c r="T348">
        <v>0.100707</v>
      </c>
      <c r="U348">
        <v>6.3644999999999993E-2</v>
      </c>
      <c r="V348">
        <v>3.1690999999999997E-2</v>
      </c>
      <c r="W348">
        <v>0</v>
      </c>
      <c r="X348">
        <v>0</v>
      </c>
      <c r="Y348">
        <v>0</v>
      </c>
      <c r="Z348">
        <v>2.4058E-2</v>
      </c>
      <c r="AA348">
        <v>6.4214999999999994E-2</v>
      </c>
    </row>
    <row r="349" spans="1:27" x14ac:dyDescent="0.2">
      <c r="A349">
        <v>2015</v>
      </c>
      <c r="B349">
        <v>12</v>
      </c>
      <c r="C349">
        <v>14</v>
      </c>
      <c r="D349">
        <v>6.1864000000000002E-2</v>
      </c>
      <c r="E349">
        <v>9.4285999999999995E-2</v>
      </c>
      <c r="F349">
        <v>0.16169</v>
      </c>
      <c r="G349">
        <v>0.13634499999999999</v>
      </c>
      <c r="H349">
        <v>0.12806100000000001</v>
      </c>
      <c r="I349">
        <v>0.137046</v>
      </c>
      <c r="J349">
        <v>0.15537699999999999</v>
      </c>
      <c r="K349">
        <v>0.13352900000000001</v>
      </c>
      <c r="L349">
        <v>8.0276E-2</v>
      </c>
      <c r="M349">
        <v>0.12906000000000001</v>
      </c>
      <c r="N349">
        <v>0.13861599999999999</v>
      </c>
      <c r="O349">
        <v>0.14779200000000001</v>
      </c>
      <c r="P349">
        <v>0.165404</v>
      </c>
      <c r="Q349">
        <v>0.172315</v>
      </c>
      <c r="R349">
        <v>0.14924100000000001</v>
      </c>
      <c r="S349">
        <v>0.13613900000000001</v>
      </c>
      <c r="T349">
        <v>0.14396500000000001</v>
      </c>
      <c r="U349">
        <v>0.135681</v>
      </c>
      <c r="V349">
        <v>0.13064999999999999</v>
      </c>
      <c r="W349">
        <v>4.6116999999999998E-2</v>
      </c>
      <c r="X349">
        <v>5.5145E-2</v>
      </c>
      <c r="Y349">
        <v>6.9086999999999996E-2</v>
      </c>
      <c r="Z349">
        <v>7.1809999999999999E-2</v>
      </c>
      <c r="AA349">
        <v>7.3261000000000007E-2</v>
      </c>
    </row>
    <row r="350" spans="1:27" x14ac:dyDescent="0.2">
      <c r="A350">
        <v>2015</v>
      </c>
      <c r="B350">
        <v>12</v>
      </c>
      <c r="C350">
        <v>15</v>
      </c>
      <c r="D350">
        <v>3.1073E-2</v>
      </c>
      <c r="E350">
        <v>2.6647000000000001E-2</v>
      </c>
      <c r="F350">
        <v>3.8933000000000002E-2</v>
      </c>
      <c r="G350">
        <v>0.10945299999999999</v>
      </c>
      <c r="H350">
        <v>0.194525</v>
      </c>
      <c r="I350">
        <v>0.29803600000000002</v>
      </c>
      <c r="J350">
        <v>0.252554</v>
      </c>
      <c r="K350">
        <v>0.19114800000000001</v>
      </c>
      <c r="L350">
        <v>0.24269199999999999</v>
      </c>
      <c r="M350">
        <v>0.24234600000000001</v>
      </c>
      <c r="N350">
        <v>0.27273599999999998</v>
      </c>
      <c r="O350">
        <v>0.34147699999999997</v>
      </c>
      <c r="P350">
        <v>0.43449300000000002</v>
      </c>
      <c r="Q350">
        <v>0.51465099999999997</v>
      </c>
      <c r="R350">
        <v>0.51851100000000006</v>
      </c>
      <c r="S350">
        <v>0.56997200000000003</v>
      </c>
      <c r="T350">
        <v>0.63383400000000001</v>
      </c>
      <c r="U350">
        <v>0.65233799999999997</v>
      </c>
      <c r="V350">
        <v>0.77966800000000003</v>
      </c>
      <c r="W350">
        <v>0.68657500000000005</v>
      </c>
      <c r="X350">
        <v>0.48220400000000002</v>
      </c>
      <c r="Y350">
        <v>0.54725500000000005</v>
      </c>
      <c r="Z350">
        <v>0.72273299999999996</v>
      </c>
      <c r="AA350">
        <v>0.83926199999999995</v>
      </c>
    </row>
    <row r="351" spans="1:27" x14ac:dyDescent="0.2">
      <c r="A351">
        <v>2015</v>
      </c>
      <c r="B351">
        <v>12</v>
      </c>
      <c r="C351">
        <v>16</v>
      </c>
      <c r="D351">
        <v>0.82921299999999998</v>
      </c>
      <c r="E351">
        <v>0.85208700000000004</v>
      </c>
      <c r="F351">
        <v>0.84812500000000002</v>
      </c>
      <c r="G351">
        <v>0.692384</v>
      </c>
      <c r="H351">
        <v>0.55345299999999997</v>
      </c>
      <c r="I351">
        <v>0.50823499999999999</v>
      </c>
      <c r="J351">
        <v>0.51603900000000003</v>
      </c>
      <c r="K351">
        <v>0.48921199999999998</v>
      </c>
      <c r="L351">
        <v>0.32250600000000001</v>
      </c>
      <c r="M351">
        <v>0.328735</v>
      </c>
      <c r="N351">
        <v>0.196661</v>
      </c>
      <c r="O351">
        <v>0.116259</v>
      </c>
      <c r="P351">
        <v>4.0112000000000002E-2</v>
      </c>
      <c r="Q351">
        <v>2.657E-2</v>
      </c>
      <c r="R351">
        <v>8.1055000000000002E-2</v>
      </c>
      <c r="S351">
        <v>5.6687000000000001E-2</v>
      </c>
      <c r="T351">
        <v>4.5145999999999999E-2</v>
      </c>
      <c r="U351">
        <v>4.5770999999999999E-2</v>
      </c>
      <c r="V351">
        <v>4.2312000000000002E-2</v>
      </c>
      <c r="W351">
        <v>1.2011000000000001E-2</v>
      </c>
      <c r="X351">
        <v>0</v>
      </c>
      <c r="Y351">
        <v>0.116149</v>
      </c>
      <c r="Z351">
        <v>0.35357300000000003</v>
      </c>
      <c r="AA351">
        <v>0.60527500000000001</v>
      </c>
    </row>
    <row r="352" spans="1:27" x14ac:dyDescent="0.2">
      <c r="A352">
        <v>2015</v>
      </c>
      <c r="B352">
        <v>12</v>
      </c>
      <c r="C352">
        <v>17</v>
      </c>
      <c r="D352">
        <v>0.75937699999999997</v>
      </c>
      <c r="E352">
        <v>0.83359499999999997</v>
      </c>
      <c r="F352">
        <v>0.81372500000000003</v>
      </c>
      <c r="G352">
        <v>0.97329699999999997</v>
      </c>
      <c r="H352">
        <v>0.998506</v>
      </c>
      <c r="I352">
        <v>0.96460999999999997</v>
      </c>
      <c r="J352">
        <v>0.73740399999999995</v>
      </c>
      <c r="K352">
        <v>0.94452400000000003</v>
      </c>
      <c r="L352">
        <v>0.95121800000000001</v>
      </c>
      <c r="M352">
        <v>0.83931500000000003</v>
      </c>
      <c r="N352">
        <v>0.81720199999999998</v>
      </c>
      <c r="O352">
        <v>0.717387</v>
      </c>
      <c r="P352">
        <v>0.56654700000000002</v>
      </c>
      <c r="Q352">
        <v>0.51452799999999999</v>
      </c>
      <c r="R352">
        <v>0.40922599999999998</v>
      </c>
      <c r="S352">
        <v>0.41495399999999999</v>
      </c>
      <c r="T352">
        <v>0.32086300000000001</v>
      </c>
      <c r="U352">
        <v>0.33039200000000002</v>
      </c>
      <c r="V352">
        <v>0.33274300000000001</v>
      </c>
      <c r="W352">
        <v>0.50131499999999996</v>
      </c>
      <c r="X352">
        <v>0.64115200000000006</v>
      </c>
      <c r="Y352">
        <v>0.59128400000000003</v>
      </c>
      <c r="Z352">
        <v>0.61938099999999996</v>
      </c>
      <c r="AA352">
        <v>0.66815199999999997</v>
      </c>
    </row>
    <row r="353" spans="1:27" x14ac:dyDescent="0.2">
      <c r="A353">
        <v>2015</v>
      </c>
      <c r="B353">
        <v>12</v>
      </c>
      <c r="C353">
        <v>18</v>
      </c>
      <c r="D353">
        <v>0.71633199999999997</v>
      </c>
      <c r="E353">
        <v>0.73529800000000001</v>
      </c>
      <c r="F353">
        <v>0.77274900000000002</v>
      </c>
      <c r="G353">
        <v>0.78909399999999996</v>
      </c>
      <c r="H353">
        <v>0.794937</v>
      </c>
      <c r="I353">
        <v>0.77328799999999998</v>
      </c>
      <c r="J353">
        <v>0.69611400000000001</v>
      </c>
      <c r="K353">
        <v>0.63361699999999999</v>
      </c>
      <c r="L353">
        <v>0.472493</v>
      </c>
      <c r="M353">
        <v>0.44196099999999999</v>
      </c>
      <c r="N353">
        <v>0.56363600000000003</v>
      </c>
      <c r="O353">
        <v>0.63889799999999997</v>
      </c>
      <c r="P353">
        <v>0.750969</v>
      </c>
      <c r="Q353">
        <v>0.83309800000000001</v>
      </c>
      <c r="R353">
        <v>0.90804700000000005</v>
      </c>
      <c r="S353">
        <v>0.92467200000000005</v>
      </c>
      <c r="T353">
        <v>0.92689500000000002</v>
      </c>
      <c r="U353">
        <v>0.888876</v>
      </c>
      <c r="V353">
        <v>0.86419699999999999</v>
      </c>
      <c r="W353">
        <v>0.93279500000000004</v>
      </c>
      <c r="X353">
        <v>0.93420300000000001</v>
      </c>
      <c r="Y353">
        <v>0.93527300000000002</v>
      </c>
      <c r="Z353">
        <v>0.93901000000000001</v>
      </c>
      <c r="AA353">
        <v>0.93103000000000002</v>
      </c>
    </row>
    <row r="354" spans="1:27" x14ac:dyDescent="0.2">
      <c r="A354">
        <v>2015</v>
      </c>
      <c r="B354">
        <v>12</v>
      </c>
      <c r="C354">
        <v>19</v>
      </c>
      <c r="D354">
        <v>0.92489600000000005</v>
      </c>
      <c r="E354">
        <v>0.93257400000000001</v>
      </c>
      <c r="F354">
        <v>0.90972600000000003</v>
      </c>
      <c r="G354">
        <v>0.86663299999999999</v>
      </c>
      <c r="H354">
        <v>0.807176</v>
      </c>
      <c r="I354">
        <v>0.71339699999999995</v>
      </c>
      <c r="J354">
        <v>0.51823300000000005</v>
      </c>
      <c r="K354">
        <v>0.33459800000000001</v>
      </c>
      <c r="L354">
        <v>0.111107</v>
      </c>
      <c r="M354">
        <v>6.7278000000000004E-2</v>
      </c>
      <c r="N354">
        <v>4.9729000000000002E-2</v>
      </c>
      <c r="O354">
        <v>4.0439000000000003E-2</v>
      </c>
      <c r="P354">
        <v>2.7099999999999999E-2</v>
      </c>
      <c r="Q354">
        <v>2.0236000000000001E-2</v>
      </c>
      <c r="R354">
        <v>2.0666E-2</v>
      </c>
      <c r="S354">
        <v>1.6143999999999999E-2</v>
      </c>
      <c r="T354">
        <v>1.8386E-2</v>
      </c>
      <c r="U354">
        <v>3.1815000000000003E-2</v>
      </c>
      <c r="V354">
        <v>7.6952000000000007E-2</v>
      </c>
      <c r="W354">
        <v>0</v>
      </c>
      <c r="X354">
        <v>0</v>
      </c>
      <c r="Y354">
        <v>0</v>
      </c>
      <c r="Z354">
        <v>0</v>
      </c>
      <c r="AA354">
        <v>1.1429E-2</v>
      </c>
    </row>
    <row r="355" spans="1:27" x14ac:dyDescent="0.2">
      <c r="A355">
        <v>2015</v>
      </c>
      <c r="B355">
        <v>12</v>
      </c>
      <c r="C355">
        <v>20</v>
      </c>
      <c r="D355">
        <v>4.061E-2</v>
      </c>
      <c r="E355">
        <v>6.5526000000000001E-2</v>
      </c>
      <c r="F355">
        <v>0.127808</v>
      </c>
      <c r="G355">
        <v>0.18975800000000001</v>
      </c>
      <c r="H355">
        <v>0.16767499999999999</v>
      </c>
      <c r="I355">
        <v>0.157164</v>
      </c>
      <c r="J355">
        <v>0.129028</v>
      </c>
      <c r="K355">
        <v>0.12028999999999999</v>
      </c>
      <c r="L355">
        <v>7.3522000000000004E-2</v>
      </c>
      <c r="M355">
        <v>8.6721999999999994E-2</v>
      </c>
      <c r="N355">
        <v>9.1159000000000004E-2</v>
      </c>
      <c r="O355">
        <v>6.3968999999999998E-2</v>
      </c>
      <c r="P355">
        <v>5.5199999999999999E-2</v>
      </c>
      <c r="Q355">
        <v>5.9693000000000003E-2</v>
      </c>
      <c r="R355">
        <v>4.7100999999999997E-2</v>
      </c>
      <c r="S355">
        <v>4.2644000000000001E-2</v>
      </c>
      <c r="T355">
        <v>3.6676E-2</v>
      </c>
      <c r="U355">
        <v>3.526E-2</v>
      </c>
      <c r="V355">
        <v>3.7274000000000002E-2</v>
      </c>
      <c r="W355">
        <v>0</v>
      </c>
      <c r="X355">
        <v>0</v>
      </c>
      <c r="Y355">
        <v>0</v>
      </c>
      <c r="Z355">
        <v>0</v>
      </c>
      <c r="AA355">
        <v>1.0592000000000001E-2</v>
      </c>
    </row>
    <row r="356" spans="1:27" x14ac:dyDescent="0.2">
      <c r="A356">
        <v>2015</v>
      </c>
      <c r="B356">
        <v>12</v>
      </c>
      <c r="C356">
        <v>21</v>
      </c>
      <c r="D356">
        <v>2.6154E-2</v>
      </c>
      <c r="E356">
        <v>4.8939000000000003E-2</v>
      </c>
      <c r="F356">
        <v>9.8254999999999995E-2</v>
      </c>
      <c r="G356">
        <v>0.24566399999999999</v>
      </c>
      <c r="H356">
        <v>0.43907600000000002</v>
      </c>
      <c r="I356">
        <v>0.29888700000000001</v>
      </c>
      <c r="J356">
        <v>0.25228499999999998</v>
      </c>
      <c r="K356">
        <v>0.16664100000000001</v>
      </c>
      <c r="L356">
        <v>9.2272999999999994E-2</v>
      </c>
      <c r="M356">
        <v>0.13444999999999999</v>
      </c>
      <c r="N356">
        <v>8.2946000000000006E-2</v>
      </c>
      <c r="O356">
        <v>4.7598000000000001E-2</v>
      </c>
      <c r="P356">
        <v>4.2509999999999999E-2</v>
      </c>
      <c r="Q356">
        <v>3.8427000000000003E-2</v>
      </c>
      <c r="R356">
        <v>1.7861999999999999E-2</v>
      </c>
      <c r="S356">
        <v>8.0009999999999994E-3</v>
      </c>
      <c r="T356">
        <v>0</v>
      </c>
      <c r="U356">
        <v>0</v>
      </c>
      <c r="V356">
        <v>0</v>
      </c>
      <c r="W356">
        <v>0</v>
      </c>
      <c r="X356">
        <v>2.6456E-2</v>
      </c>
      <c r="Y356">
        <v>5.9236999999999998E-2</v>
      </c>
      <c r="Z356">
        <v>8.4930000000000005E-2</v>
      </c>
      <c r="AA356">
        <v>6.3219999999999998E-2</v>
      </c>
    </row>
    <row r="357" spans="1:27" x14ac:dyDescent="0.2">
      <c r="A357">
        <v>2015</v>
      </c>
      <c r="B357">
        <v>12</v>
      </c>
      <c r="C357">
        <v>22</v>
      </c>
      <c r="D357">
        <v>0.110876</v>
      </c>
      <c r="E357">
        <v>9.2895000000000005E-2</v>
      </c>
      <c r="F357">
        <v>0.15400800000000001</v>
      </c>
      <c r="G357">
        <v>0.18478</v>
      </c>
      <c r="H357">
        <v>0.24379100000000001</v>
      </c>
      <c r="I357">
        <v>0.300543</v>
      </c>
      <c r="J357">
        <v>0.227135</v>
      </c>
      <c r="K357">
        <v>0.11630699999999999</v>
      </c>
      <c r="L357">
        <v>2.4999E-2</v>
      </c>
      <c r="M357">
        <v>0</v>
      </c>
      <c r="N357">
        <v>1.2681E-2</v>
      </c>
      <c r="O357">
        <v>3.6652999999999998E-2</v>
      </c>
      <c r="P357">
        <v>3.5307999999999999E-2</v>
      </c>
      <c r="Q357">
        <v>1.9545E-2</v>
      </c>
      <c r="R357">
        <v>5.4087999999999997E-2</v>
      </c>
      <c r="S357">
        <v>9.1976000000000002E-2</v>
      </c>
      <c r="T357">
        <v>0.1196</v>
      </c>
      <c r="U357">
        <v>0.15929699999999999</v>
      </c>
      <c r="V357">
        <v>0.17960799999999999</v>
      </c>
      <c r="W357">
        <v>3.3038999999999999E-2</v>
      </c>
      <c r="X357">
        <v>5.4786000000000001E-2</v>
      </c>
      <c r="Y357">
        <v>5.2498999999999997E-2</v>
      </c>
      <c r="Z357">
        <v>5.8122E-2</v>
      </c>
      <c r="AA357">
        <v>2.9472000000000002E-2</v>
      </c>
    </row>
    <row r="358" spans="1:27" x14ac:dyDescent="0.2">
      <c r="A358">
        <v>2015</v>
      </c>
      <c r="B358">
        <v>12</v>
      </c>
      <c r="C358">
        <v>23</v>
      </c>
      <c r="D358">
        <v>3.3672000000000001E-2</v>
      </c>
      <c r="E358">
        <v>5.2784999999999999E-2</v>
      </c>
      <c r="F358">
        <v>8.9797000000000002E-2</v>
      </c>
      <c r="G358">
        <v>0.107138</v>
      </c>
      <c r="H358">
        <v>0.18559400000000001</v>
      </c>
      <c r="I358">
        <v>0.47754099999999999</v>
      </c>
      <c r="J358">
        <v>0.43608400000000003</v>
      </c>
      <c r="K358">
        <v>0.33278099999999999</v>
      </c>
      <c r="L358">
        <v>0.240846</v>
      </c>
      <c r="M358">
        <v>0.36055399999999999</v>
      </c>
      <c r="N358">
        <v>0.64313299999999995</v>
      </c>
      <c r="O358">
        <v>0.75814400000000004</v>
      </c>
      <c r="P358">
        <v>0.79032599999999997</v>
      </c>
      <c r="Q358">
        <v>0.82545400000000002</v>
      </c>
      <c r="R358">
        <v>0.875004</v>
      </c>
      <c r="S358">
        <v>0.82511999999999996</v>
      </c>
      <c r="T358">
        <v>0.82587100000000002</v>
      </c>
      <c r="U358">
        <v>0.93507700000000005</v>
      </c>
      <c r="V358">
        <v>0.98716400000000004</v>
      </c>
      <c r="W358">
        <v>0.99955899999999998</v>
      </c>
      <c r="X358">
        <v>0.99995400000000001</v>
      </c>
      <c r="Y358">
        <v>0.999915</v>
      </c>
      <c r="Z358">
        <v>0.99286799999999997</v>
      </c>
      <c r="AA358">
        <v>0.93116600000000005</v>
      </c>
    </row>
    <row r="359" spans="1:27" x14ac:dyDescent="0.2">
      <c r="A359">
        <v>2015</v>
      </c>
      <c r="B359">
        <v>12</v>
      </c>
      <c r="C359">
        <v>24</v>
      </c>
      <c r="D359">
        <v>0.67227700000000001</v>
      </c>
      <c r="E359">
        <v>0.55042400000000002</v>
      </c>
      <c r="F359">
        <v>0.55865799999999999</v>
      </c>
      <c r="G359">
        <v>0.42642600000000003</v>
      </c>
      <c r="H359">
        <v>0.225748</v>
      </c>
      <c r="I359">
        <v>0.107352</v>
      </c>
      <c r="J359">
        <v>3.4986999999999997E-2</v>
      </c>
      <c r="K359">
        <v>3.2460999999999997E-2</v>
      </c>
      <c r="L359">
        <v>6.9421999999999998E-2</v>
      </c>
      <c r="M359">
        <v>0.103919</v>
      </c>
      <c r="N359">
        <v>0.12741</v>
      </c>
      <c r="O359">
        <v>0.16072900000000001</v>
      </c>
      <c r="P359">
        <v>0.198322</v>
      </c>
      <c r="Q359">
        <v>0.150593</v>
      </c>
      <c r="R359">
        <v>0.166542</v>
      </c>
      <c r="S359">
        <v>0.17113900000000001</v>
      </c>
      <c r="T359">
        <v>0.17017099999999999</v>
      </c>
      <c r="U359">
        <v>0.163823</v>
      </c>
      <c r="V359">
        <v>8.6412000000000003E-2</v>
      </c>
      <c r="W359">
        <v>1.6636999999999999E-2</v>
      </c>
      <c r="X359">
        <v>8.7334999999999996E-2</v>
      </c>
      <c r="Y359">
        <v>0.105188</v>
      </c>
      <c r="Z359">
        <v>0.123321</v>
      </c>
      <c r="AA359">
        <v>0.119213</v>
      </c>
    </row>
    <row r="360" spans="1:27" x14ac:dyDescent="0.2">
      <c r="A360">
        <v>2015</v>
      </c>
      <c r="B360">
        <v>12</v>
      </c>
      <c r="C360">
        <v>25</v>
      </c>
      <c r="D360">
        <v>0.21526300000000001</v>
      </c>
      <c r="E360">
        <v>0.29086899999999999</v>
      </c>
      <c r="F360">
        <v>0.30268899999999999</v>
      </c>
      <c r="G360">
        <v>0.303147</v>
      </c>
      <c r="H360">
        <v>0.30969799999999997</v>
      </c>
      <c r="I360">
        <v>0.30125800000000003</v>
      </c>
      <c r="J360">
        <v>0.32977099999999998</v>
      </c>
      <c r="K360">
        <v>0.223164</v>
      </c>
      <c r="L360">
        <v>0.12101199999999999</v>
      </c>
      <c r="M360">
        <v>7.6968999999999996E-2</v>
      </c>
      <c r="N360">
        <v>3.3064000000000003E-2</v>
      </c>
      <c r="O360">
        <v>2.2943999999999999E-2</v>
      </c>
      <c r="P360">
        <v>0</v>
      </c>
      <c r="Q360">
        <v>9.9710000000000007E-3</v>
      </c>
      <c r="R360">
        <v>4.3761000000000001E-2</v>
      </c>
      <c r="S360">
        <v>2.7178000000000001E-2</v>
      </c>
      <c r="T360">
        <v>8.4180000000000001E-3</v>
      </c>
      <c r="U360">
        <v>0</v>
      </c>
      <c r="V360">
        <v>0</v>
      </c>
      <c r="W360">
        <v>0</v>
      </c>
      <c r="X360">
        <v>0</v>
      </c>
      <c r="Y360">
        <v>2.2655999999999999E-2</v>
      </c>
      <c r="Z360">
        <v>6.1102999999999998E-2</v>
      </c>
      <c r="AA360">
        <v>0.10144400000000001</v>
      </c>
    </row>
    <row r="361" spans="1:27" x14ac:dyDescent="0.2">
      <c r="A361">
        <v>2015</v>
      </c>
      <c r="B361">
        <v>12</v>
      </c>
      <c r="C361">
        <v>26</v>
      </c>
      <c r="D361">
        <v>0.138152</v>
      </c>
      <c r="E361">
        <v>0.17641699999999999</v>
      </c>
      <c r="F361">
        <v>0.23322499999999999</v>
      </c>
      <c r="G361">
        <v>0.29135699999999998</v>
      </c>
      <c r="H361">
        <v>0.35504799999999997</v>
      </c>
      <c r="I361">
        <v>0.27119599999999999</v>
      </c>
      <c r="J361">
        <v>0.22761500000000001</v>
      </c>
      <c r="K361">
        <v>0.16728100000000001</v>
      </c>
      <c r="L361">
        <v>9.9551000000000001E-2</v>
      </c>
      <c r="M361">
        <v>9.4682000000000002E-2</v>
      </c>
      <c r="N361">
        <v>6.9825999999999999E-2</v>
      </c>
      <c r="O361">
        <v>6.8237000000000006E-2</v>
      </c>
      <c r="P361">
        <v>6.8321999999999994E-2</v>
      </c>
      <c r="Q361">
        <v>6.3754000000000005E-2</v>
      </c>
      <c r="R361">
        <v>6.3275999999999999E-2</v>
      </c>
      <c r="S361">
        <v>4.9818000000000001E-2</v>
      </c>
      <c r="T361">
        <v>7.6409000000000005E-2</v>
      </c>
      <c r="U361">
        <v>7.3201000000000002E-2</v>
      </c>
      <c r="V361">
        <v>8.3805000000000004E-2</v>
      </c>
      <c r="W361">
        <v>1.9323E-2</v>
      </c>
      <c r="X361">
        <v>7.3330999999999993E-2</v>
      </c>
      <c r="Y361">
        <v>6.5203999999999998E-2</v>
      </c>
      <c r="Z361">
        <v>2.1932E-2</v>
      </c>
      <c r="AA361">
        <v>5.1670000000000001E-2</v>
      </c>
    </row>
    <row r="362" spans="1:27" x14ac:dyDescent="0.2">
      <c r="A362">
        <v>2015</v>
      </c>
      <c r="B362">
        <v>12</v>
      </c>
      <c r="C362">
        <v>27</v>
      </c>
      <c r="D362">
        <v>0.168569</v>
      </c>
      <c r="E362">
        <v>0.183694</v>
      </c>
      <c r="F362">
        <v>0.23133899999999999</v>
      </c>
      <c r="G362">
        <v>0.21712200000000001</v>
      </c>
      <c r="H362">
        <v>0.21574699999999999</v>
      </c>
      <c r="I362">
        <v>0.19000400000000001</v>
      </c>
      <c r="J362">
        <v>0.14307700000000001</v>
      </c>
      <c r="K362">
        <v>9.4795000000000004E-2</v>
      </c>
      <c r="L362">
        <v>4.3388999999999997E-2</v>
      </c>
      <c r="M362">
        <v>5.7371999999999999E-2</v>
      </c>
      <c r="N362">
        <v>2.3938999999999998E-2</v>
      </c>
      <c r="O362">
        <v>0</v>
      </c>
      <c r="P362">
        <v>0</v>
      </c>
      <c r="Q362">
        <v>1.2762000000000001E-2</v>
      </c>
      <c r="R362">
        <v>2.5211000000000001E-2</v>
      </c>
      <c r="S362">
        <v>3.3169999999999998E-2</v>
      </c>
      <c r="T362">
        <v>3.7969000000000003E-2</v>
      </c>
      <c r="U362">
        <v>2.6773000000000002E-2</v>
      </c>
      <c r="V362">
        <v>6.4060000000000002E-3</v>
      </c>
      <c r="W362">
        <v>0</v>
      </c>
      <c r="X362">
        <v>0</v>
      </c>
      <c r="Y362">
        <v>0</v>
      </c>
      <c r="Z362">
        <v>0</v>
      </c>
      <c r="AA362">
        <v>2.8951999999999999E-2</v>
      </c>
    </row>
    <row r="363" spans="1:27" x14ac:dyDescent="0.2">
      <c r="A363">
        <v>2015</v>
      </c>
      <c r="B363">
        <v>12</v>
      </c>
      <c r="C363">
        <v>28</v>
      </c>
      <c r="D363">
        <v>7.3784000000000002E-2</v>
      </c>
      <c r="E363">
        <v>0.13819699999999999</v>
      </c>
      <c r="F363">
        <v>0.20909800000000001</v>
      </c>
      <c r="G363">
        <v>0.25715300000000002</v>
      </c>
      <c r="H363">
        <v>0.25625999999999999</v>
      </c>
      <c r="I363">
        <v>0.242539</v>
      </c>
      <c r="J363">
        <v>0.22781299999999999</v>
      </c>
      <c r="K363">
        <v>0.102989</v>
      </c>
      <c r="L363">
        <v>4.5872000000000003E-2</v>
      </c>
      <c r="M363">
        <v>8.9770000000000006E-3</v>
      </c>
      <c r="N363">
        <v>0</v>
      </c>
      <c r="O363">
        <v>1.5030999999999999E-2</v>
      </c>
      <c r="P363">
        <v>3.9098000000000001E-2</v>
      </c>
      <c r="Q363">
        <v>8.1981999999999999E-2</v>
      </c>
      <c r="R363">
        <v>0.10281</v>
      </c>
      <c r="S363">
        <v>0.110286</v>
      </c>
      <c r="T363">
        <v>0.104675</v>
      </c>
      <c r="U363">
        <v>7.5287999999999994E-2</v>
      </c>
      <c r="V363">
        <v>7.9451999999999995E-2</v>
      </c>
      <c r="W363">
        <v>0</v>
      </c>
      <c r="X363">
        <v>1.0212000000000001E-2</v>
      </c>
      <c r="Y363">
        <v>1.4253999999999999E-2</v>
      </c>
      <c r="Z363">
        <v>5.1164000000000001E-2</v>
      </c>
      <c r="AA363">
        <v>7.1989999999999998E-2</v>
      </c>
    </row>
    <row r="364" spans="1:27" x14ac:dyDescent="0.2">
      <c r="A364">
        <v>2015</v>
      </c>
      <c r="B364">
        <v>12</v>
      </c>
      <c r="C364">
        <v>29</v>
      </c>
      <c r="D364">
        <v>0.124316</v>
      </c>
      <c r="E364">
        <v>0.16258600000000001</v>
      </c>
      <c r="F364">
        <v>0.26302500000000001</v>
      </c>
      <c r="G364">
        <v>0.21495900000000001</v>
      </c>
      <c r="H364">
        <v>0.213146</v>
      </c>
      <c r="I364">
        <v>0.209699</v>
      </c>
      <c r="J364">
        <v>0.175147</v>
      </c>
      <c r="K364">
        <v>0.134079</v>
      </c>
      <c r="L364">
        <v>6.6062999999999997E-2</v>
      </c>
      <c r="M364">
        <v>1.9806000000000001E-2</v>
      </c>
      <c r="N364">
        <v>3.1213000000000001E-2</v>
      </c>
      <c r="O364">
        <v>2.9588E-2</v>
      </c>
      <c r="P364">
        <v>7.4713000000000002E-2</v>
      </c>
      <c r="Q364">
        <v>9.0990000000000001E-2</v>
      </c>
      <c r="R364">
        <v>0.13886499999999999</v>
      </c>
      <c r="S364">
        <v>0.19406100000000001</v>
      </c>
      <c r="T364">
        <v>0.245003</v>
      </c>
      <c r="U364">
        <v>0.32529999999999998</v>
      </c>
      <c r="V364">
        <v>0.41637200000000002</v>
      </c>
      <c r="W364">
        <v>0.31804399999999999</v>
      </c>
      <c r="X364">
        <v>0.279387</v>
      </c>
      <c r="Y364">
        <v>0.25525999999999999</v>
      </c>
      <c r="Z364">
        <v>0.22558</v>
      </c>
      <c r="AA364">
        <v>0.117385</v>
      </c>
    </row>
    <row r="365" spans="1:27" x14ac:dyDescent="0.2">
      <c r="A365">
        <v>2015</v>
      </c>
      <c r="B365">
        <v>12</v>
      </c>
      <c r="C365">
        <v>30</v>
      </c>
      <c r="D365">
        <v>5.7910999999999997E-2</v>
      </c>
      <c r="E365">
        <v>3.3614999999999999E-2</v>
      </c>
      <c r="F365">
        <v>8.2866999999999996E-2</v>
      </c>
      <c r="G365">
        <v>0.19558</v>
      </c>
      <c r="H365">
        <v>0.35699599999999998</v>
      </c>
      <c r="I365">
        <v>0.72972099999999995</v>
      </c>
      <c r="J365">
        <v>0.78592899999999999</v>
      </c>
      <c r="K365">
        <v>0.58384599999999998</v>
      </c>
      <c r="L365">
        <v>0.41112700000000002</v>
      </c>
      <c r="M365">
        <v>0.37894800000000001</v>
      </c>
      <c r="N365">
        <v>0.43002600000000002</v>
      </c>
      <c r="O365">
        <v>0.483933</v>
      </c>
      <c r="P365">
        <v>0.56044700000000003</v>
      </c>
      <c r="Q365">
        <v>0.60125899999999999</v>
      </c>
      <c r="R365">
        <v>0.55270600000000003</v>
      </c>
      <c r="S365">
        <v>0.66202799999999995</v>
      </c>
      <c r="T365">
        <v>0.77008399999999999</v>
      </c>
      <c r="U365">
        <v>0.83931299999999998</v>
      </c>
      <c r="V365">
        <v>0.87652799999999997</v>
      </c>
      <c r="W365">
        <v>0.88813299999999995</v>
      </c>
      <c r="X365">
        <v>0.92191999999999996</v>
      </c>
      <c r="Y365">
        <v>0.92274699999999998</v>
      </c>
      <c r="Z365">
        <v>0.908026</v>
      </c>
      <c r="AA365">
        <v>0.80733100000000002</v>
      </c>
    </row>
    <row r="366" spans="1:27" x14ac:dyDescent="0.2">
      <c r="A366">
        <v>2015</v>
      </c>
      <c r="B366">
        <v>12</v>
      </c>
      <c r="C366">
        <v>31</v>
      </c>
      <c r="D366">
        <v>0.67166000000000003</v>
      </c>
      <c r="E366">
        <v>0.57381599999999999</v>
      </c>
      <c r="F366">
        <v>0.52926200000000001</v>
      </c>
      <c r="G366">
        <v>0.46889700000000001</v>
      </c>
      <c r="H366">
        <v>0.45676</v>
      </c>
      <c r="I366">
        <v>0.38858799999999999</v>
      </c>
      <c r="J366">
        <v>0.32072800000000001</v>
      </c>
      <c r="K366">
        <v>0.295603</v>
      </c>
      <c r="L366">
        <v>0.143787</v>
      </c>
      <c r="M366">
        <v>0.243949</v>
      </c>
      <c r="N366">
        <v>0.64243600000000001</v>
      </c>
      <c r="O366">
        <v>0.34949799999999998</v>
      </c>
      <c r="P366">
        <v>0.308533</v>
      </c>
      <c r="Q366">
        <v>0.23665900000000001</v>
      </c>
      <c r="R366">
        <v>0.22628899999999999</v>
      </c>
      <c r="S366">
        <v>0.180871</v>
      </c>
      <c r="T366">
        <v>0.13695299999999999</v>
      </c>
      <c r="U366">
        <v>0.119157</v>
      </c>
      <c r="V366">
        <v>8.0384999999999998E-2</v>
      </c>
      <c r="W366">
        <v>0.110357</v>
      </c>
      <c r="X366">
        <v>0.13425400000000001</v>
      </c>
      <c r="Y366">
        <v>0.19403300000000001</v>
      </c>
      <c r="Z366">
        <v>0.23755799999999999</v>
      </c>
      <c r="AA366">
        <v>0.249527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6"/>
  <sheetViews>
    <sheetView tabSelected="1" workbookViewId="0">
      <selection sqref="A1:XFD1048576"/>
    </sheetView>
  </sheetViews>
  <sheetFormatPr baseColWidth="10" defaultRowHeight="16" x14ac:dyDescent="0.2"/>
  <sheetData>
    <row r="1" spans="1:27" x14ac:dyDescent="0.2">
      <c r="A1" t="s">
        <v>86</v>
      </c>
      <c r="B1" t="s">
        <v>87</v>
      </c>
      <c r="C1" t="s">
        <v>88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</row>
    <row r="2" spans="1:27" x14ac:dyDescent="0.2">
      <c r="A2">
        <v>2015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0.1</v>
      </c>
      <c r="K2">
        <v>0.3</v>
      </c>
      <c r="L2">
        <v>0.48</v>
      </c>
      <c r="M2">
        <v>0.64</v>
      </c>
      <c r="N2">
        <v>0.75</v>
      </c>
      <c r="O2">
        <v>0.83</v>
      </c>
      <c r="P2">
        <v>0.85</v>
      </c>
      <c r="Q2">
        <v>0.83</v>
      </c>
      <c r="R2">
        <v>0.75</v>
      </c>
      <c r="S2">
        <v>0.63</v>
      </c>
      <c r="T2">
        <v>0.47</v>
      </c>
      <c r="U2">
        <v>0.28999999999999998</v>
      </c>
      <c r="V2">
        <v>0.09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">
      <c r="A3">
        <v>2015</v>
      </c>
      <c r="B3">
        <v>1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0.1</v>
      </c>
      <c r="K3">
        <v>0.3</v>
      </c>
      <c r="L3">
        <v>0.48</v>
      </c>
      <c r="M3">
        <v>0.64</v>
      </c>
      <c r="N3">
        <v>0.75</v>
      </c>
      <c r="O3">
        <v>0.83</v>
      </c>
      <c r="P3">
        <v>0.85</v>
      </c>
      <c r="Q3">
        <v>0.83</v>
      </c>
      <c r="R3">
        <v>0.75</v>
      </c>
      <c r="S3">
        <v>0.63</v>
      </c>
      <c r="T3">
        <v>0.47</v>
      </c>
      <c r="U3">
        <v>0.28999999999999998</v>
      </c>
      <c r="V3">
        <v>0.09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2">
      <c r="A4">
        <v>2015</v>
      </c>
      <c r="B4">
        <v>1</v>
      </c>
      <c r="C4">
        <v>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0.1</v>
      </c>
      <c r="K4">
        <v>0.3</v>
      </c>
      <c r="L4">
        <v>0.48</v>
      </c>
      <c r="M4">
        <v>0.64</v>
      </c>
      <c r="N4">
        <v>0.75</v>
      </c>
      <c r="O4">
        <v>0.83</v>
      </c>
      <c r="P4">
        <v>0.85</v>
      </c>
      <c r="Q4">
        <v>0.83</v>
      </c>
      <c r="R4">
        <v>0.75</v>
      </c>
      <c r="S4">
        <v>0.63</v>
      </c>
      <c r="T4">
        <v>0.47</v>
      </c>
      <c r="U4">
        <v>0.28999999999999998</v>
      </c>
      <c r="V4">
        <v>0.09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">
      <c r="A5">
        <v>2015</v>
      </c>
      <c r="B5">
        <v>1</v>
      </c>
      <c r="C5">
        <v>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0.1</v>
      </c>
      <c r="K5">
        <v>0.3</v>
      </c>
      <c r="L5">
        <v>0.48</v>
      </c>
      <c r="M5">
        <v>0.64</v>
      </c>
      <c r="N5">
        <v>0.75</v>
      </c>
      <c r="O5">
        <v>0.83</v>
      </c>
      <c r="P5">
        <v>0.85</v>
      </c>
      <c r="Q5">
        <v>0.83</v>
      </c>
      <c r="R5">
        <v>0.75</v>
      </c>
      <c r="S5">
        <v>0.63</v>
      </c>
      <c r="T5">
        <v>0.47</v>
      </c>
      <c r="U5">
        <v>0.28999999999999998</v>
      </c>
      <c r="V5">
        <v>0.09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2">
      <c r="A6">
        <v>2015</v>
      </c>
      <c r="B6">
        <v>1</v>
      </c>
      <c r="C6">
        <v>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0.1</v>
      </c>
      <c r="K6">
        <v>0.3</v>
      </c>
      <c r="L6">
        <v>0.48</v>
      </c>
      <c r="M6">
        <v>0.64</v>
      </c>
      <c r="N6">
        <v>0.75</v>
      </c>
      <c r="O6">
        <v>0.83</v>
      </c>
      <c r="P6">
        <v>0.85</v>
      </c>
      <c r="Q6">
        <v>0.83</v>
      </c>
      <c r="R6">
        <v>0.75</v>
      </c>
      <c r="S6">
        <v>0.63</v>
      </c>
      <c r="T6">
        <v>0.47</v>
      </c>
      <c r="U6">
        <v>0.28999999999999998</v>
      </c>
      <c r="V6">
        <v>0.09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2">
      <c r="A7">
        <v>2015</v>
      </c>
      <c r="B7">
        <v>1</v>
      </c>
      <c r="C7">
        <v>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0.1</v>
      </c>
      <c r="K7">
        <v>0.3</v>
      </c>
      <c r="L7">
        <v>0.48</v>
      </c>
      <c r="M7">
        <v>0.64</v>
      </c>
      <c r="N7">
        <v>0.75</v>
      </c>
      <c r="O7">
        <v>0.83</v>
      </c>
      <c r="P7">
        <v>0.85</v>
      </c>
      <c r="Q7">
        <v>0.83</v>
      </c>
      <c r="R7">
        <v>0.75</v>
      </c>
      <c r="S7">
        <v>0.63</v>
      </c>
      <c r="T7">
        <v>0.47</v>
      </c>
      <c r="U7">
        <v>0.28999999999999998</v>
      </c>
      <c r="V7">
        <v>0.09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2">
      <c r="A8">
        <v>2015</v>
      </c>
      <c r="B8">
        <v>1</v>
      </c>
      <c r="C8">
        <v>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0.1</v>
      </c>
      <c r="K8">
        <v>0.3</v>
      </c>
      <c r="L8">
        <v>0.48</v>
      </c>
      <c r="M8">
        <v>0.64</v>
      </c>
      <c r="N8">
        <v>0.75</v>
      </c>
      <c r="O8">
        <v>0.83</v>
      </c>
      <c r="P8">
        <v>0.85</v>
      </c>
      <c r="Q8">
        <v>0.83</v>
      </c>
      <c r="R8">
        <v>0.75</v>
      </c>
      <c r="S8">
        <v>0.63</v>
      </c>
      <c r="T8">
        <v>0.47</v>
      </c>
      <c r="U8">
        <v>0.28999999999999998</v>
      </c>
      <c r="V8">
        <v>0.09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2">
      <c r="A9">
        <v>2015</v>
      </c>
      <c r="B9">
        <v>1</v>
      </c>
      <c r="C9">
        <v>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0.1</v>
      </c>
      <c r="K9">
        <v>0.3</v>
      </c>
      <c r="L9">
        <v>0.48</v>
      </c>
      <c r="M9">
        <v>0.64</v>
      </c>
      <c r="N9">
        <v>0.75</v>
      </c>
      <c r="O9">
        <v>0.83</v>
      </c>
      <c r="P9">
        <v>0.85</v>
      </c>
      <c r="Q9">
        <v>0.83</v>
      </c>
      <c r="R9">
        <v>0.75</v>
      </c>
      <c r="S9">
        <v>0.63</v>
      </c>
      <c r="T9">
        <v>0.47</v>
      </c>
      <c r="U9">
        <v>0.28999999999999998</v>
      </c>
      <c r="V9">
        <v>0.09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2">
      <c r="A10">
        <v>2015</v>
      </c>
      <c r="B10">
        <v>1</v>
      </c>
      <c r="C10">
        <v>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0.1</v>
      </c>
      <c r="K10">
        <v>0.3</v>
      </c>
      <c r="L10">
        <v>0.48</v>
      </c>
      <c r="M10">
        <v>0.64</v>
      </c>
      <c r="N10">
        <v>0.75</v>
      </c>
      <c r="O10">
        <v>0.83</v>
      </c>
      <c r="P10">
        <v>0.85</v>
      </c>
      <c r="Q10">
        <v>0.83</v>
      </c>
      <c r="R10">
        <v>0.75</v>
      </c>
      <c r="S10">
        <v>0.63</v>
      </c>
      <c r="T10">
        <v>0.47</v>
      </c>
      <c r="U10">
        <v>0.28999999999999998</v>
      </c>
      <c r="V10">
        <v>0.09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">
      <c r="A11">
        <v>2015</v>
      </c>
      <c r="B11">
        <v>1</v>
      </c>
      <c r="C11">
        <v>10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0.1</v>
      </c>
      <c r="K11">
        <v>0.3</v>
      </c>
      <c r="L11">
        <v>0.48</v>
      </c>
      <c r="M11">
        <v>0.64</v>
      </c>
      <c r="N11">
        <v>0.75</v>
      </c>
      <c r="O11">
        <v>0.83</v>
      </c>
      <c r="P11">
        <v>0.85</v>
      </c>
      <c r="Q11">
        <v>0.83</v>
      </c>
      <c r="R11">
        <v>0.75</v>
      </c>
      <c r="S11">
        <v>0.63</v>
      </c>
      <c r="T11">
        <v>0.47</v>
      </c>
      <c r="U11">
        <v>0.28999999999999998</v>
      </c>
      <c r="V11">
        <v>0.09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2">
      <c r="A12">
        <v>2015</v>
      </c>
      <c r="B12">
        <v>1</v>
      </c>
      <c r="C12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0.1</v>
      </c>
      <c r="K12">
        <v>0.3</v>
      </c>
      <c r="L12">
        <v>0.48</v>
      </c>
      <c r="M12">
        <v>0.64</v>
      </c>
      <c r="N12">
        <v>0.75</v>
      </c>
      <c r="O12">
        <v>0.83</v>
      </c>
      <c r="P12">
        <v>0.85</v>
      </c>
      <c r="Q12">
        <v>0.83</v>
      </c>
      <c r="R12">
        <v>0.75</v>
      </c>
      <c r="S12">
        <v>0.63</v>
      </c>
      <c r="T12">
        <v>0.47</v>
      </c>
      <c r="U12">
        <v>0.28999999999999998</v>
      </c>
      <c r="V12">
        <v>0.09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2">
      <c r="A13">
        <v>2015</v>
      </c>
      <c r="B13">
        <v>1</v>
      </c>
      <c r="C13">
        <v>12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0.1</v>
      </c>
      <c r="K13">
        <v>0.3</v>
      </c>
      <c r="L13">
        <v>0.48</v>
      </c>
      <c r="M13">
        <v>0.64</v>
      </c>
      <c r="N13">
        <v>0.75</v>
      </c>
      <c r="O13">
        <v>0.83</v>
      </c>
      <c r="P13">
        <v>0.85</v>
      </c>
      <c r="Q13">
        <v>0.83</v>
      </c>
      <c r="R13">
        <v>0.75</v>
      </c>
      <c r="S13">
        <v>0.63</v>
      </c>
      <c r="T13">
        <v>0.47</v>
      </c>
      <c r="U13">
        <v>0.28999999999999998</v>
      </c>
      <c r="V13">
        <v>0.09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2">
      <c r="A14">
        <v>2015</v>
      </c>
      <c r="B14">
        <v>1</v>
      </c>
      <c r="C14">
        <v>13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0.1</v>
      </c>
      <c r="K14">
        <v>0.3</v>
      </c>
      <c r="L14">
        <v>0.48</v>
      </c>
      <c r="M14">
        <v>0.64</v>
      </c>
      <c r="N14">
        <v>0.75</v>
      </c>
      <c r="O14">
        <v>0.83</v>
      </c>
      <c r="P14">
        <v>0.85</v>
      </c>
      <c r="Q14">
        <v>0.83</v>
      </c>
      <c r="R14">
        <v>0.75</v>
      </c>
      <c r="S14">
        <v>0.63</v>
      </c>
      <c r="T14">
        <v>0.47</v>
      </c>
      <c r="U14">
        <v>0.28999999999999998</v>
      </c>
      <c r="V14">
        <v>0.09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2">
      <c r="A15">
        <v>2015</v>
      </c>
      <c r="B15">
        <v>1</v>
      </c>
      <c r="C15">
        <v>14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0.1</v>
      </c>
      <c r="K15">
        <v>0.3</v>
      </c>
      <c r="L15">
        <v>0.48</v>
      </c>
      <c r="M15">
        <v>0.64</v>
      </c>
      <c r="N15">
        <v>0.75</v>
      </c>
      <c r="O15">
        <v>0.83</v>
      </c>
      <c r="P15">
        <v>0.85</v>
      </c>
      <c r="Q15">
        <v>0.83</v>
      </c>
      <c r="R15">
        <v>0.75</v>
      </c>
      <c r="S15">
        <v>0.63</v>
      </c>
      <c r="T15">
        <v>0.47</v>
      </c>
      <c r="U15">
        <v>0.28999999999999998</v>
      </c>
      <c r="V15">
        <v>0.09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2">
      <c r="A16">
        <v>2015</v>
      </c>
      <c r="B16">
        <v>1</v>
      </c>
      <c r="C16">
        <v>15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0.1</v>
      </c>
      <c r="K16">
        <v>0.3</v>
      </c>
      <c r="L16">
        <v>0.48</v>
      </c>
      <c r="M16">
        <v>0.64</v>
      </c>
      <c r="N16">
        <v>0.75</v>
      </c>
      <c r="O16">
        <v>0.83</v>
      </c>
      <c r="P16">
        <v>0.85</v>
      </c>
      <c r="Q16">
        <v>0.83</v>
      </c>
      <c r="R16">
        <v>0.75</v>
      </c>
      <c r="S16">
        <v>0.63</v>
      </c>
      <c r="T16">
        <v>0.47</v>
      </c>
      <c r="U16">
        <v>0.28999999999999998</v>
      </c>
      <c r="V16">
        <v>0.09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2">
      <c r="A17">
        <v>2015</v>
      </c>
      <c r="B17">
        <v>1</v>
      </c>
      <c r="C17">
        <v>16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0.1</v>
      </c>
      <c r="K17">
        <v>0.3</v>
      </c>
      <c r="L17">
        <v>0.48</v>
      </c>
      <c r="M17">
        <v>0.64</v>
      </c>
      <c r="N17">
        <v>0.75</v>
      </c>
      <c r="O17">
        <v>0.83</v>
      </c>
      <c r="P17">
        <v>0.85</v>
      </c>
      <c r="Q17">
        <v>0.83</v>
      </c>
      <c r="R17">
        <v>0.75</v>
      </c>
      <c r="S17">
        <v>0.63</v>
      </c>
      <c r="T17">
        <v>0.47</v>
      </c>
      <c r="U17">
        <v>0.28999999999999998</v>
      </c>
      <c r="V17">
        <v>0.09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2">
      <c r="A18">
        <v>2015</v>
      </c>
      <c r="B18">
        <v>1</v>
      </c>
      <c r="C18">
        <v>17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0.1</v>
      </c>
      <c r="K18">
        <v>0.3</v>
      </c>
      <c r="L18">
        <v>0.48</v>
      </c>
      <c r="M18">
        <v>0.64</v>
      </c>
      <c r="N18">
        <v>0.75</v>
      </c>
      <c r="O18">
        <v>0.83</v>
      </c>
      <c r="P18">
        <v>0.85</v>
      </c>
      <c r="Q18">
        <v>0.83</v>
      </c>
      <c r="R18">
        <v>0.75</v>
      </c>
      <c r="S18">
        <v>0.63</v>
      </c>
      <c r="T18">
        <v>0.47</v>
      </c>
      <c r="U18">
        <v>0.28999999999999998</v>
      </c>
      <c r="V18">
        <v>0.09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2">
      <c r="A19">
        <v>2015</v>
      </c>
      <c r="B19">
        <v>1</v>
      </c>
      <c r="C19">
        <v>18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0.1</v>
      </c>
      <c r="K19">
        <v>0.3</v>
      </c>
      <c r="L19">
        <v>0.48</v>
      </c>
      <c r="M19">
        <v>0.64</v>
      </c>
      <c r="N19">
        <v>0.75</v>
      </c>
      <c r="O19">
        <v>0.83</v>
      </c>
      <c r="P19">
        <v>0.85</v>
      </c>
      <c r="Q19">
        <v>0.83</v>
      </c>
      <c r="R19">
        <v>0.75</v>
      </c>
      <c r="S19">
        <v>0.63</v>
      </c>
      <c r="T19">
        <v>0.47</v>
      </c>
      <c r="U19">
        <v>0.28999999999999998</v>
      </c>
      <c r="V19">
        <v>0.09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2">
      <c r="A20">
        <v>2015</v>
      </c>
      <c r="B20">
        <v>1</v>
      </c>
      <c r="C20">
        <v>19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0.1</v>
      </c>
      <c r="K20">
        <v>0.3</v>
      </c>
      <c r="L20">
        <v>0.48</v>
      </c>
      <c r="M20">
        <v>0.64</v>
      </c>
      <c r="N20">
        <v>0.75</v>
      </c>
      <c r="O20">
        <v>0.83</v>
      </c>
      <c r="P20">
        <v>0.85</v>
      </c>
      <c r="Q20">
        <v>0.83</v>
      </c>
      <c r="R20">
        <v>0.75</v>
      </c>
      <c r="S20">
        <v>0.63</v>
      </c>
      <c r="T20">
        <v>0.47</v>
      </c>
      <c r="U20">
        <v>0.28999999999999998</v>
      </c>
      <c r="V20">
        <v>0.09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2">
      <c r="A21">
        <v>2015</v>
      </c>
      <c r="B21">
        <v>1</v>
      </c>
      <c r="C21">
        <v>20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0.1</v>
      </c>
      <c r="K21">
        <v>0.3</v>
      </c>
      <c r="L21">
        <v>0.48</v>
      </c>
      <c r="M21">
        <v>0.64</v>
      </c>
      <c r="N21">
        <v>0.75</v>
      </c>
      <c r="O21">
        <v>0.83</v>
      </c>
      <c r="P21">
        <v>0.85</v>
      </c>
      <c r="Q21">
        <v>0.83</v>
      </c>
      <c r="R21">
        <v>0.75</v>
      </c>
      <c r="S21">
        <v>0.63</v>
      </c>
      <c r="T21">
        <v>0.47</v>
      </c>
      <c r="U21">
        <v>0.28999999999999998</v>
      </c>
      <c r="V21">
        <v>0.09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">
      <c r="A22">
        <v>2015</v>
      </c>
      <c r="B22">
        <v>1</v>
      </c>
      <c r="C22">
        <v>21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0.1</v>
      </c>
      <c r="K22">
        <v>0.3</v>
      </c>
      <c r="L22">
        <v>0.48</v>
      </c>
      <c r="M22">
        <v>0.64</v>
      </c>
      <c r="N22">
        <v>0.75</v>
      </c>
      <c r="O22">
        <v>0.83</v>
      </c>
      <c r="P22">
        <v>0.85</v>
      </c>
      <c r="Q22">
        <v>0.83</v>
      </c>
      <c r="R22">
        <v>0.75</v>
      </c>
      <c r="S22">
        <v>0.63</v>
      </c>
      <c r="T22">
        <v>0.47</v>
      </c>
      <c r="U22">
        <v>0.28999999999999998</v>
      </c>
      <c r="V22">
        <v>0.09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">
      <c r="A23">
        <v>2015</v>
      </c>
      <c r="B23">
        <v>1</v>
      </c>
      <c r="C23">
        <v>22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0.1</v>
      </c>
      <c r="K23">
        <v>0.3</v>
      </c>
      <c r="L23">
        <v>0.48</v>
      </c>
      <c r="M23">
        <v>0.64</v>
      </c>
      <c r="N23">
        <v>0.75</v>
      </c>
      <c r="O23">
        <v>0.83</v>
      </c>
      <c r="P23">
        <v>0.85</v>
      </c>
      <c r="Q23">
        <v>0.83</v>
      </c>
      <c r="R23">
        <v>0.75</v>
      </c>
      <c r="S23">
        <v>0.63</v>
      </c>
      <c r="T23">
        <v>0.47</v>
      </c>
      <c r="U23">
        <v>0.28999999999999998</v>
      </c>
      <c r="V23">
        <v>0.09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2">
      <c r="A24">
        <v>2015</v>
      </c>
      <c r="B24">
        <v>1</v>
      </c>
      <c r="C24">
        <v>23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0.1</v>
      </c>
      <c r="K24">
        <v>0.3</v>
      </c>
      <c r="L24">
        <v>0.48</v>
      </c>
      <c r="M24">
        <v>0.64</v>
      </c>
      <c r="N24">
        <v>0.75</v>
      </c>
      <c r="O24">
        <v>0.83</v>
      </c>
      <c r="P24">
        <v>0.85</v>
      </c>
      <c r="Q24">
        <v>0.83</v>
      </c>
      <c r="R24">
        <v>0.75</v>
      </c>
      <c r="S24">
        <v>0.63</v>
      </c>
      <c r="T24">
        <v>0.47</v>
      </c>
      <c r="U24">
        <v>0.28999999999999998</v>
      </c>
      <c r="V24">
        <v>0.09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2">
      <c r="A25">
        <v>2015</v>
      </c>
      <c r="B25">
        <v>1</v>
      </c>
      <c r="C25">
        <v>24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0.1</v>
      </c>
      <c r="K25">
        <v>0.3</v>
      </c>
      <c r="L25">
        <v>0.48</v>
      </c>
      <c r="M25">
        <v>0.64</v>
      </c>
      <c r="N25">
        <v>0.75</v>
      </c>
      <c r="O25">
        <v>0.83</v>
      </c>
      <c r="P25">
        <v>0.85</v>
      </c>
      <c r="Q25">
        <v>0.83</v>
      </c>
      <c r="R25">
        <v>0.75</v>
      </c>
      <c r="S25">
        <v>0.63</v>
      </c>
      <c r="T25">
        <v>0.47</v>
      </c>
      <c r="U25">
        <v>0.28999999999999998</v>
      </c>
      <c r="V25">
        <v>0.09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2">
      <c r="A26">
        <v>2015</v>
      </c>
      <c r="B26">
        <v>1</v>
      </c>
      <c r="C26">
        <v>25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0.1</v>
      </c>
      <c r="K26">
        <v>0.3</v>
      </c>
      <c r="L26">
        <v>0.48</v>
      </c>
      <c r="M26">
        <v>0.64</v>
      </c>
      <c r="N26">
        <v>0.75</v>
      </c>
      <c r="O26">
        <v>0.83</v>
      </c>
      <c r="P26">
        <v>0.85</v>
      </c>
      <c r="Q26">
        <v>0.83</v>
      </c>
      <c r="R26">
        <v>0.75</v>
      </c>
      <c r="S26">
        <v>0.63</v>
      </c>
      <c r="T26">
        <v>0.47</v>
      </c>
      <c r="U26">
        <v>0.28999999999999998</v>
      </c>
      <c r="V26">
        <v>0.09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2">
      <c r="A27">
        <v>2015</v>
      </c>
      <c r="B27">
        <v>1</v>
      </c>
      <c r="C27">
        <v>26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0.1</v>
      </c>
      <c r="K27">
        <v>0.3</v>
      </c>
      <c r="L27">
        <v>0.48</v>
      </c>
      <c r="M27">
        <v>0.64</v>
      </c>
      <c r="N27">
        <v>0.75</v>
      </c>
      <c r="O27">
        <v>0.83</v>
      </c>
      <c r="P27">
        <v>0.85</v>
      </c>
      <c r="Q27">
        <v>0.83</v>
      </c>
      <c r="R27">
        <v>0.75</v>
      </c>
      <c r="S27">
        <v>0.63</v>
      </c>
      <c r="T27">
        <v>0.47</v>
      </c>
      <c r="U27">
        <v>0.28999999999999998</v>
      </c>
      <c r="V27">
        <v>0.09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2">
      <c r="A28">
        <v>2015</v>
      </c>
      <c r="B28">
        <v>1</v>
      </c>
      <c r="C28">
        <v>27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0.1</v>
      </c>
      <c r="K28">
        <v>0.3</v>
      </c>
      <c r="L28">
        <v>0.48</v>
      </c>
      <c r="M28">
        <v>0.64</v>
      </c>
      <c r="N28">
        <v>0.75</v>
      </c>
      <c r="O28">
        <v>0.83</v>
      </c>
      <c r="P28">
        <v>0.85</v>
      </c>
      <c r="Q28">
        <v>0.83</v>
      </c>
      <c r="R28">
        <v>0.75</v>
      </c>
      <c r="S28">
        <v>0.63</v>
      </c>
      <c r="T28">
        <v>0.47</v>
      </c>
      <c r="U28">
        <v>0.28999999999999998</v>
      </c>
      <c r="V28">
        <v>0.09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2">
      <c r="A29">
        <v>2015</v>
      </c>
      <c r="B29">
        <v>1</v>
      </c>
      <c r="C29">
        <v>28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0.1</v>
      </c>
      <c r="K29">
        <v>0.3</v>
      </c>
      <c r="L29">
        <v>0.48</v>
      </c>
      <c r="M29">
        <v>0.64</v>
      </c>
      <c r="N29">
        <v>0.75</v>
      </c>
      <c r="O29">
        <v>0.83</v>
      </c>
      <c r="P29">
        <v>0.85</v>
      </c>
      <c r="Q29">
        <v>0.83</v>
      </c>
      <c r="R29">
        <v>0.75</v>
      </c>
      <c r="S29">
        <v>0.63</v>
      </c>
      <c r="T29">
        <v>0.47</v>
      </c>
      <c r="U29">
        <v>0.28999999999999998</v>
      </c>
      <c r="V29">
        <v>0.09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2">
      <c r="A30">
        <v>2015</v>
      </c>
      <c r="B30">
        <v>1</v>
      </c>
      <c r="C30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0.1</v>
      </c>
      <c r="K30">
        <v>0.3</v>
      </c>
      <c r="L30">
        <v>0.48</v>
      </c>
      <c r="M30">
        <v>0.64</v>
      </c>
      <c r="N30">
        <v>0.75</v>
      </c>
      <c r="O30">
        <v>0.83</v>
      </c>
      <c r="P30">
        <v>0.85</v>
      </c>
      <c r="Q30">
        <v>0.83</v>
      </c>
      <c r="R30">
        <v>0.75</v>
      </c>
      <c r="S30">
        <v>0.63</v>
      </c>
      <c r="T30">
        <v>0.47</v>
      </c>
      <c r="U30">
        <v>0.28999999999999998</v>
      </c>
      <c r="V30">
        <v>0.09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2">
      <c r="A31">
        <v>2015</v>
      </c>
      <c r="B31">
        <v>1</v>
      </c>
      <c r="C31">
        <v>30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0.1</v>
      </c>
      <c r="K31">
        <v>0.3</v>
      </c>
      <c r="L31">
        <v>0.48</v>
      </c>
      <c r="M31">
        <v>0.64</v>
      </c>
      <c r="N31">
        <v>0.75</v>
      </c>
      <c r="O31">
        <v>0.83</v>
      </c>
      <c r="P31">
        <v>0.85</v>
      </c>
      <c r="Q31">
        <v>0.83</v>
      </c>
      <c r="R31">
        <v>0.75</v>
      </c>
      <c r="S31">
        <v>0.63</v>
      </c>
      <c r="T31">
        <v>0.47</v>
      </c>
      <c r="U31">
        <v>0.28999999999999998</v>
      </c>
      <c r="V31">
        <v>0.09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2">
      <c r="A32">
        <v>2015</v>
      </c>
      <c r="B32">
        <v>1</v>
      </c>
      <c r="C32">
        <v>31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0.1</v>
      </c>
      <c r="K32">
        <v>0.3</v>
      </c>
      <c r="L32">
        <v>0.48</v>
      </c>
      <c r="M32">
        <v>0.64</v>
      </c>
      <c r="N32">
        <v>0.75</v>
      </c>
      <c r="O32">
        <v>0.83</v>
      </c>
      <c r="P32">
        <v>0.85</v>
      </c>
      <c r="Q32">
        <v>0.83</v>
      </c>
      <c r="R32">
        <v>0.75</v>
      </c>
      <c r="S32">
        <v>0.63</v>
      </c>
      <c r="T32">
        <v>0.47</v>
      </c>
      <c r="U32">
        <v>0.28999999999999998</v>
      </c>
      <c r="V32">
        <v>0.09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2">
      <c r="A33">
        <v>2015</v>
      </c>
      <c r="B33">
        <v>2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0.05</v>
      </c>
      <c r="K33">
        <v>0.24</v>
      </c>
      <c r="L33">
        <v>0.41</v>
      </c>
      <c r="M33">
        <v>0.55000000000000004</v>
      </c>
      <c r="N33">
        <v>0.66</v>
      </c>
      <c r="O33">
        <v>0.73</v>
      </c>
      <c r="P33">
        <v>0.75</v>
      </c>
      <c r="Q33">
        <v>0.73</v>
      </c>
      <c r="R33">
        <v>0.65</v>
      </c>
      <c r="S33">
        <v>0.54</v>
      </c>
      <c r="T33">
        <v>0.39</v>
      </c>
      <c r="U33">
        <v>0.22</v>
      </c>
      <c r="V33">
        <v>0.05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2">
      <c r="A34">
        <v>2015</v>
      </c>
      <c r="B34">
        <v>2</v>
      </c>
      <c r="C34">
        <v>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0.05</v>
      </c>
      <c r="K34">
        <v>0.24</v>
      </c>
      <c r="L34">
        <v>0.41</v>
      </c>
      <c r="M34">
        <v>0.55000000000000004</v>
      </c>
      <c r="N34">
        <v>0.66</v>
      </c>
      <c r="O34">
        <v>0.73</v>
      </c>
      <c r="P34">
        <v>0.75</v>
      </c>
      <c r="Q34">
        <v>0.73</v>
      </c>
      <c r="R34">
        <v>0.65</v>
      </c>
      <c r="S34">
        <v>0.54</v>
      </c>
      <c r="T34">
        <v>0.39</v>
      </c>
      <c r="U34">
        <v>0.22</v>
      </c>
      <c r="V34">
        <v>0.05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2">
      <c r="A35">
        <v>2015</v>
      </c>
      <c r="B35">
        <v>2</v>
      </c>
      <c r="C35">
        <v>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0.05</v>
      </c>
      <c r="K35">
        <v>0.24</v>
      </c>
      <c r="L35">
        <v>0.41</v>
      </c>
      <c r="M35">
        <v>0.55000000000000004</v>
      </c>
      <c r="N35">
        <v>0.66</v>
      </c>
      <c r="O35">
        <v>0.73</v>
      </c>
      <c r="P35">
        <v>0.75</v>
      </c>
      <c r="Q35">
        <v>0.73</v>
      </c>
      <c r="R35">
        <v>0.65</v>
      </c>
      <c r="S35">
        <v>0.54</v>
      </c>
      <c r="T35">
        <v>0.39</v>
      </c>
      <c r="U35">
        <v>0.22</v>
      </c>
      <c r="V35">
        <v>0.05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2">
      <c r="A36">
        <v>2015</v>
      </c>
      <c r="B36">
        <v>2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0.05</v>
      </c>
      <c r="K36">
        <v>0.24</v>
      </c>
      <c r="L36">
        <v>0.41</v>
      </c>
      <c r="M36">
        <v>0.55000000000000004</v>
      </c>
      <c r="N36">
        <v>0.66</v>
      </c>
      <c r="O36">
        <v>0.73</v>
      </c>
      <c r="P36">
        <v>0.75</v>
      </c>
      <c r="Q36">
        <v>0.73</v>
      </c>
      <c r="R36">
        <v>0.65</v>
      </c>
      <c r="S36">
        <v>0.54</v>
      </c>
      <c r="T36">
        <v>0.39</v>
      </c>
      <c r="U36">
        <v>0.22</v>
      </c>
      <c r="V36">
        <v>0.05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2">
      <c r="A37">
        <v>2015</v>
      </c>
      <c r="B37">
        <v>2</v>
      </c>
      <c r="C37">
        <v>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0.05</v>
      </c>
      <c r="K37">
        <v>0.24</v>
      </c>
      <c r="L37">
        <v>0.41</v>
      </c>
      <c r="M37">
        <v>0.55000000000000004</v>
      </c>
      <c r="N37">
        <v>0.66</v>
      </c>
      <c r="O37">
        <v>0.73</v>
      </c>
      <c r="P37">
        <v>0.75</v>
      </c>
      <c r="Q37">
        <v>0.73</v>
      </c>
      <c r="R37">
        <v>0.65</v>
      </c>
      <c r="S37">
        <v>0.54</v>
      </c>
      <c r="T37">
        <v>0.39</v>
      </c>
      <c r="U37">
        <v>0.22</v>
      </c>
      <c r="V37">
        <v>0.05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2">
      <c r="A38">
        <v>2015</v>
      </c>
      <c r="B38">
        <v>2</v>
      </c>
      <c r="C38">
        <v>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0.05</v>
      </c>
      <c r="K38">
        <v>0.24</v>
      </c>
      <c r="L38">
        <v>0.41</v>
      </c>
      <c r="M38">
        <v>0.55000000000000004</v>
      </c>
      <c r="N38">
        <v>0.66</v>
      </c>
      <c r="O38">
        <v>0.73</v>
      </c>
      <c r="P38">
        <v>0.75</v>
      </c>
      <c r="Q38">
        <v>0.73</v>
      </c>
      <c r="R38">
        <v>0.65</v>
      </c>
      <c r="S38">
        <v>0.54</v>
      </c>
      <c r="T38">
        <v>0.39</v>
      </c>
      <c r="U38">
        <v>0.22</v>
      </c>
      <c r="V38">
        <v>0.05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2">
      <c r="A39">
        <v>2015</v>
      </c>
      <c r="B39">
        <v>2</v>
      </c>
      <c r="C39">
        <v>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0.05</v>
      </c>
      <c r="K39">
        <v>0.24</v>
      </c>
      <c r="L39">
        <v>0.41</v>
      </c>
      <c r="M39">
        <v>0.55000000000000004</v>
      </c>
      <c r="N39">
        <v>0.66</v>
      </c>
      <c r="O39">
        <v>0.73</v>
      </c>
      <c r="P39">
        <v>0.75</v>
      </c>
      <c r="Q39">
        <v>0.73</v>
      </c>
      <c r="R39">
        <v>0.65</v>
      </c>
      <c r="S39">
        <v>0.54</v>
      </c>
      <c r="T39">
        <v>0.39</v>
      </c>
      <c r="U39">
        <v>0.22</v>
      </c>
      <c r="V39">
        <v>0.05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2">
      <c r="A40">
        <v>2015</v>
      </c>
      <c r="B40">
        <v>2</v>
      </c>
      <c r="C40">
        <v>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0.05</v>
      </c>
      <c r="K40">
        <v>0.24</v>
      </c>
      <c r="L40">
        <v>0.41</v>
      </c>
      <c r="M40">
        <v>0.55000000000000004</v>
      </c>
      <c r="N40">
        <v>0.66</v>
      </c>
      <c r="O40">
        <v>0.73</v>
      </c>
      <c r="P40">
        <v>0.75</v>
      </c>
      <c r="Q40">
        <v>0.73</v>
      </c>
      <c r="R40">
        <v>0.65</v>
      </c>
      <c r="S40">
        <v>0.54</v>
      </c>
      <c r="T40">
        <v>0.39</v>
      </c>
      <c r="U40">
        <v>0.22</v>
      </c>
      <c r="V40">
        <v>0.05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2">
      <c r="A41">
        <v>2015</v>
      </c>
      <c r="B41">
        <v>2</v>
      </c>
      <c r="C41">
        <v>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0.05</v>
      </c>
      <c r="K41">
        <v>0.24</v>
      </c>
      <c r="L41">
        <v>0.41</v>
      </c>
      <c r="M41">
        <v>0.55000000000000004</v>
      </c>
      <c r="N41">
        <v>0.66</v>
      </c>
      <c r="O41">
        <v>0.73</v>
      </c>
      <c r="P41">
        <v>0.75</v>
      </c>
      <c r="Q41">
        <v>0.73</v>
      </c>
      <c r="R41">
        <v>0.65</v>
      </c>
      <c r="S41">
        <v>0.54</v>
      </c>
      <c r="T41">
        <v>0.39</v>
      </c>
      <c r="U41">
        <v>0.22</v>
      </c>
      <c r="V41">
        <v>0.05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x14ac:dyDescent="0.2">
      <c r="A42">
        <v>2015</v>
      </c>
      <c r="B42">
        <v>2</v>
      </c>
      <c r="C42">
        <v>10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0.05</v>
      </c>
      <c r="K42">
        <v>0.24</v>
      </c>
      <c r="L42">
        <v>0.41</v>
      </c>
      <c r="M42">
        <v>0.55000000000000004</v>
      </c>
      <c r="N42">
        <v>0.66</v>
      </c>
      <c r="O42">
        <v>0.73</v>
      </c>
      <c r="P42">
        <v>0.75</v>
      </c>
      <c r="Q42">
        <v>0.73</v>
      </c>
      <c r="R42">
        <v>0.65</v>
      </c>
      <c r="S42">
        <v>0.54</v>
      </c>
      <c r="T42">
        <v>0.39</v>
      </c>
      <c r="U42">
        <v>0.22</v>
      </c>
      <c r="V42">
        <v>0.05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2">
      <c r="A43">
        <v>2015</v>
      </c>
      <c r="B43">
        <v>2</v>
      </c>
      <c r="C43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0.05</v>
      </c>
      <c r="K43">
        <v>0.24</v>
      </c>
      <c r="L43">
        <v>0.41</v>
      </c>
      <c r="M43">
        <v>0.55000000000000004</v>
      </c>
      <c r="N43">
        <v>0.66</v>
      </c>
      <c r="O43">
        <v>0.73</v>
      </c>
      <c r="P43">
        <v>0.75</v>
      </c>
      <c r="Q43">
        <v>0.73</v>
      </c>
      <c r="R43">
        <v>0.65</v>
      </c>
      <c r="S43">
        <v>0.54</v>
      </c>
      <c r="T43">
        <v>0.39</v>
      </c>
      <c r="U43">
        <v>0.22</v>
      </c>
      <c r="V43">
        <v>0.05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2">
      <c r="A44">
        <v>2015</v>
      </c>
      <c r="B44">
        <v>2</v>
      </c>
      <c r="C44">
        <v>12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0.05</v>
      </c>
      <c r="K44">
        <v>0.24</v>
      </c>
      <c r="L44">
        <v>0.41</v>
      </c>
      <c r="M44">
        <v>0.55000000000000004</v>
      </c>
      <c r="N44">
        <v>0.66</v>
      </c>
      <c r="O44">
        <v>0.73</v>
      </c>
      <c r="P44">
        <v>0.75</v>
      </c>
      <c r="Q44">
        <v>0.73</v>
      </c>
      <c r="R44">
        <v>0.65</v>
      </c>
      <c r="S44">
        <v>0.54</v>
      </c>
      <c r="T44">
        <v>0.39</v>
      </c>
      <c r="U44">
        <v>0.22</v>
      </c>
      <c r="V44">
        <v>0.05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2">
      <c r="A45">
        <v>2015</v>
      </c>
      <c r="B45">
        <v>2</v>
      </c>
      <c r="C45">
        <v>13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0.05</v>
      </c>
      <c r="K45">
        <v>0.24</v>
      </c>
      <c r="L45">
        <v>0.41</v>
      </c>
      <c r="M45">
        <v>0.55000000000000004</v>
      </c>
      <c r="N45">
        <v>0.66</v>
      </c>
      <c r="O45">
        <v>0.73</v>
      </c>
      <c r="P45">
        <v>0.75</v>
      </c>
      <c r="Q45">
        <v>0.73</v>
      </c>
      <c r="R45">
        <v>0.65</v>
      </c>
      <c r="S45">
        <v>0.54</v>
      </c>
      <c r="T45">
        <v>0.39</v>
      </c>
      <c r="U45">
        <v>0.22</v>
      </c>
      <c r="V45">
        <v>0.05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2">
      <c r="A46">
        <v>2015</v>
      </c>
      <c r="B46">
        <v>2</v>
      </c>
      <c r="C46">
        <v>14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0.05</v>
      </c>
      <c r="K46">
        <v>0.24</v>
      </c>
      <c r="L46">
        <v>0.41</v>
      </c>
      <c r="M46">
        <v>0.55000000000000004</v>
      </c>
      <c r="N46">
        <v>0.66</v>
      </c>
      <c r="O46">
        <v>0.73</v>
      </c>
      <c r="P46">
        <v>0.75</v>
      </c>
      <c r="Q46">
        <v>0.73</v>
      </c>
      <c r="R46">
        <v>0.65</v>
      </c>
      <c r="S46">
        <v>0.54</v>
      </c>
      <c r="T46">
        <v>0.39</v>
      </c>
      <c r="U46">
        <v>0.22</v>
      </c>
      <c r="V46">
        <v>0.05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2">
      <c r="A47">
        <v>2015</v>
      </c>
      <c r="B47">
        <v>2</v>
      </c>
      <c r="C47">
        <v>15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0.05</v>
      </c>
      <c r="K47">
        <v>0.24</v>
      </c>
      <c r="L47">
        <v>0.41</v>
      </c>
      <c r="M47">
        <v>0.55000000000000004</v>
      </c>
      <c r="N47">
        <v>0.66</v>
      </c>
      <c r="O47">
        <v>0.73</v>
      </c>
      <c r="P47">
        <v>0.75</v>
      </c>
      <c r="Q47">
        <v>0.73</v>
      </c>
      <c r="R47">
        <v>0.65</v>
      </c>
      <c r="S47">
        <v>0.54</v>
      </c>
      <c r="T47">
        <v>0.39</v>
      </c>
      <c r="U47">
        <v>0.22</v>
      </c>
      <c r="V47">
        <v>0.05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2">
      <c r="A48">
        <v>2015</v>
      </c>
      <c r="B48">
        <v>2</v>
      </c>
      <c r="C48">
        <v>16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0.05</v>
      </c>
      <c r="K48">
        <v>0.24</v>
      </c>
      <c r="L48">
        <v>0.41</v>
      </c>
      <c r="M48">
        <v>0.55000000000000004</v>
      </c>
      <c r="N48">
        <v>0.66</v>
      </c>
      <c r="O48">
        <v>0.73</v>
      </c>
      <c r="P48">
        <v>0.75</v>
      </c>
      <c r="Q48">
        <v>0.73</v>
      </c>
      <c r="R48">
        <v>0.65</v>
      </c>
      <c r="S48">
        <v>0.54</v>
      </c>
      <c r="T48">
        <v>0.39</v>
      </c>
      <c r="U48">
        <v>0.22</v>
      </c>
      <c r="V48">
        <v>0.05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2">
      <c r="A49">
        <v>2015</v>
      </c>
      <c r="B49">
        <v>2</v>
      </c>
      <c r="C49">
        <v>17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0.05</v>
      </c>
      <c r="K49">
        <v>0.24</v>
      </c>
      <c r="L49">
        <v>0.41</v>
      </c>
      <c r="M49">
        <v>0.55000000000000004</v>
      </c>
      <c r="N49">
        <v>0.66</v>
      </c>
      <c r="O49">
        <v>0.73</v>
      </c>
      <c r="P49">
        <v>0.75</v>
      </c>
      <c r="Q49">
        <v>0.73</v>
      </c>
      <c r="R49">
        <v>0.65</v>
      </c>
      <c r="S49">
        <v>0.54</v>
      </c>
      <c r="T49">
        <v>0.39</v>
      </c>
      <c r="U49">
        <v>0.22</v>
      </c>
      <c r="V49">
        <v>0.05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2">
      <c r="A50">
        <v>2015</v>
      </c>
      <c r="B50">
        <v>2</v>
      </c>
      <c r="C50">
        <v>18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0.05</v>
      </c>
      <c r="K50">
        <v>0.24</v>
      </c>
      <c r="L50">
        <v>0.41</v>
      </c>
      <c r="M50">
        <v>0.55000000000000004</v>
      </c>
      <c r="N50">
        <v>0.66</v>
      </c>
      <c r="O50">
        <v>0.73</v>
      </c>
      <c r="P50">
        <v>0.75</v>
      </c>
      <c r="Q50">
        <v>0.73</v>
      </c>
      <c r="R50">
        <v>0.65</v>
      </c>
      <c r="S50">
        <v>0.54</v>
      </c>
      <c r="T50">
        <v>0.39</v>
      </c>
      <c r="U50">
        <v>0.22</v>
      </c>
      <c r="V50">
        <v>0.05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x14ac:dyDescent="0.2">
      <c r="A51">
        <v>2015</v>
      </c>
      <c r="B51">
        <v>2</v>
      </c>
      <c r="C51">
        <v>19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0.05</v>
      </c>
      <c r="K51">
        <v>0.24</v>
      </c>
      <c r="L51">
        <v>0.41</v>
      </c>
      <c r="M51">
        <v>0.55000000000000004</v>
      </c>
      <c r="N51">
        <v>0.66</v>
      </c>
      <c r="O51">
        <v>0.73</v>
      </c>
      <c r="P51">
        <v>0.75</v>
      </c>
      <c r="Q51">
        <v>0.73</v>
      </c>
      <c r="R51">
        <v>0.65</v>
      </c>
      <c r="S51">
        <v>0.54</v>
      </c>
      <c r="T51">
        <v>0.39</v>
      </c>
      <c r="U51">
        <v>0.22</v>
      </c>
      <c r="V51">
        <v>0.05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 x14ac:dyDescent="0.2">
      <c r="A52">
        <v>2015</v>
      </c>
      <c r="B52">
        <v>2</v>
      </c>
      <c r="C52">
        <v>20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0.05</v>
      </c>
      <c r="K52">
        <v>0.24</v>
      </c>
      <c r="L52">
        <v>0.41</v>
      </c>
      <c r="M52">
        <v>0.55000000000000004</v>
      </c>
      <c r="N52">
        <v>0.66</v>
      </c>
      <c r="O52">
        <v>0.73</v>
      </c>
      <c r="P52">
        <v>0.75</v>
      </c>
      <c r="Q52">
        <v>0.73</v>
      </c>
      <c r="R52">
        <v>0.65</v>
      </c>
      <c r="S52">
        <v>0.54</v>
      </c>
      <c r="T52">
        <v>0.39</v>
      </c>
      <c r="U52">
        <v>0.22</v>
      </c>
      <c r="V52">
        <v>0.05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2">
      <c r="A53">
        <v>2015</v>
      </c>
      <c r="B53">
        <v>2</v>
      </c>
      <c r="C53">
        <v>21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0.05</v>
      </c>
      <c r="K53">
        <v>0.24</v>
      </c>
      <c r="L53">
        <v>0.41</v>
      </c>
      <c r="M53">
        <v>0.55000000000000004</v>
      </c>
      <c r="N53">
        <v>0.66</v>
      </c>
      <c r="O53">
        <v>0.73</v>
      </c>
      <c r="P53">
        <v>0.75</v>
      </c>
      <c r="Q53">
        <v>0.73</v>
      </c>
      <c r="R53">
        <v>0.65</v>
      </c>
      <c r="S53">
        <v>0.54</v>
      </c>
      <c r="T53">
        <v>0.39</v>
      </c>
      <c r="U53">
        <v>0.22</v>
      </c>
      <c r="V53">
        <v>0.05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 x14ac:dyDescent="0.2">
      <c r="A54">
        <v>2015</v>
      </c>
      <c r="B54">
        <v>2</v>
      </c>
      <c r="C54">
        <v>22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0.05</v>
      </c>
      <c r="K54">
        <v>0.24</v>
      </c>
      <c r="L54">
        <v>0.41</v>
      </c>
      <c r="M54">
        <v>0.55000000000000004</v>
      </c>
      <c r="N54">
        <v>0.66</v>
      </c>
      <c r="O54">
        <v>0.73</v>
      </c>
      <c r="P54">
        <v>0.75</v>
      </c>
      <c r="Q54">
        <v>0.73</v>
      </c>
      <c r="R54">
        <v>0.65</v>
      </c>
      <c r="S54">
        <v>0.54</v>
      </c>
      <c r="T54">
        <v>0.39</v>
      </c>
      <c r="U54">
        <v>0.22</v>
      </c>
      <c r="V54">
        <v>0.05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 x14ac:dyDescent="0.2">
      <c r="A55">
        <v>2015</v>
      </c>
      <c r="B55">
        <v>2</v>
      </c>
      <c r="C55">
        <v>23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0.05</v>
      </c>
      <c r="K55">
        <v>0.24</v>
      </c>
      <c r="L55">
        <v>0.41</v>
      </c>
      <c r="M55">
        <v>0.55000000000000004</v>
      </c>
      <c r="N55">
        <v>0.66</v>
      </c>
      <c r="O55">
        <v>0.73</v>
      </c>
      <c r="P55">
        <v>0.75</v>
      </c>
      <c r="Q55">
        <v>0.73</v>
      </c>
      <c r="R55">
        <v>0.65</v>
      </c>
      <c r="S55">
        <v>0.54</v>
      </c>
      <c r="T55">
        <v>0.39</v>
      </c>
      <c r="U55">
        <v>0.22</v>
      </c>
      <c r="V55">
        <v>0.05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 x14ac:dyDescent="0.2">
      <c r="A56">
        <v>2015</v>
      </c>
      <c r="B56">
        <v>2</v>
      </c>
      <c r="C56">
        <v>24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0.05</v>
      </c>
      <c r="K56">
        <v>0.24</v>
      </c>
      <c r="L56">
        <v>0.41</v>
      </c>
      <c r="M56">
        <v>0.55000000000000004</v>
      </c>
      <c r="N56">
        <v>0.66</v>
      </c>
      <c r="O56">
        <v>0.73</v>
      </c>
      <c r="P56">
        <v>0.75</v>
      </c>
      <c r="Q56">
        <v>0.73</v>
      </c>
      <c r="R56">
        <v>0.65</v>
      </c>
      <c r="S56">
        <v>0.54</v>
      </c>
      <c r="T56">
        <v>0.39</v>
      </c>
      <c r="U56">
        <v>0.22</v>
      </c>
      <c r="V56">
        <v>0.05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 x14ac:dyDescent="0.2">
      <c r="A57">
        <v>2015</v>
      </c>
      <c r="B57">
        <v>2</v>
      </c>
      <c r="C57">
        <v>25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0.05</v>
      </c>
      <c r="K57">
        <v>0.24</v>
      </c>
      <c r="L57">
        <v>0.41</v>
      </c>
      <c r="M57">
        <v>0.55000000000000004</v>
      </c>
      <c r="N57">
        <v>0.66</v>
      </c>
      <c r="O57">
        <v>0.73</v>
      </c>
      <c r="P57">
        <v>0.75</v>
      </c>
      <c r="Q57">
        <v>0.73</v>
      </c>
      <c r="R57">
        <v>0.65</v>
      </c>
      <c r="S57">
        <v>0.54</v>
      </c>
      <c r="T57">
        <v>0.39</v>
      </c>
      <c r="U57">
        <v>0.22</v>
      </c>
      <c r="V57">
        <v>0.05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 x14ac:dyDescent="0.2">
      <c r="A58">
        <v>2015</v>
      </c>
      <c r="B58">
        <v>2</v>
      </c>
      <c r="C58">
        <v>26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0.05</v>
      </c>
      <c r="K58">
        <v>0.24</v>
      </c>
      <c r="L58">
        <v>0.41</v>
      </c>
      <c r="M58">
        <v>0.55000000000000004</v>
      </c>
      <c r="N58">
        <v>0.66</v>
      </c>
      <c r="O58">
        <v>0.73</v>
      </c>
      <c r="P58">
        <v>0.75</v>
      </c>
      <c r="Q58">
        <v>0.73</v>
      </c>
      <c r="R58">
        <v>0.65</v>
      </c>
      <c r="S58">
        <v>0.54</v>
      </c>
      <c r="T58">
        <v>0.39</v>
      </c>
      <c r="U58">
        <v>0.22</v>
      </c>
      <c r="V58">
        <v>0.05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 x14ac:dyDescent="0.2">
      <c r="A59">
        <v>2015</v>
      </c>
      <c r="B59">
        <v>2</v>
      </c>
      <c r="C59">
        <v>27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0.05</v>
      </c>
      <c r="K59">
        <v>0.24</v>
      </c>
      <c r="L59">
        <v>0.41</v>
      </c>
      <c r="M59">
        <v>0.55000000000000004</v>
      </c>
      <c r="N59">
        <v>0.66</v>
      </c>
      <c r="O59">
        <v>0.73</v>
      </c>
      <c r="P59">
        <v>0.75</v>
      </c>
      <c r="Q59">
        <v>0.73</v>
      </c>
      <c r="R59">
        <v>0.65</v>
      </c>
      <c r="S59">
        <v>0.54</v>
      </c>
      <c r="T59">
        <v>0.39</v>
      </c>
      <c r="U59">
        <v>0.22</v>
      </c>
      <c r="V59">
        <v>0.05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 x14ac:dyDescent="0.2">
      <c r="A60">
        <v>2015</v>
      </c>
      <c r="B60">
        <v>2</v>
      </c>
      <c r="C60">
        <v>28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0.05</v>
      </c>
      <c r="K60">
        <v>0.24</v>
      </c>
      <c r="L60">
        <v>0.41</v>
      </c>
      <c r="M60">
        <v>0.55000000000000004</v>
      </c>
      <c r="N60">
        <v>0.66</v>
      </c>
      <c r="O60">
        <v>0.73</v>
      </c>
      <c r="P60">
        <v>0.75</v>
      </c>
      <c r="Q60">
        <v>0.73</v>
      </c>
      <c r="R60">
        <v>0.65</v>
      </c>
      <c r="S60">
        <v>0.54</v>
      </c>
      <c r="T60">
        <v>0.39</v>
      </c>
      <c r="U60">
        <v>0.22</v>
      </c>
      <c r="V60">
        <v>0.05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x14ac:dyDescent="0.2">
      <c r="A61">
        <v>2015</v>
      </c>
      <c r="B61">
        <v>3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0.2</v>
      </c>
      <c r="L61">
        <v>0.41</v>
      </c>
      <c r="M61">
        <v>0.59</v>
      </c>
      <c r="N61">
        <v>0.72</v>
      </c>
      <c r="O61">
        <v>0.82</v>
      </c>
      <c r="P61">
        <v>0.85</v>
      </c>
      <c r="Q61">
        <v>0.83</v>
      </c>
      <c r="R61">
        <v>0.75</v>
      </c>
      <c r="S61">
        <v>0.62</v>
      </c>
      <c r="T61">
        <v>0.44</v>
      </c>
      <c r="U61">
        <v>0.24</v>
      </c>
      <c r="V61">
        <v>0.03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 x14ac:dyDescent="0.2">
      <c r="A62">
        <v>2015</v>
      </c>
      <c r="B62">
        <v>3</v>
      </c>
      <c r="C62">
        <v>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0.2</v>
      </c>
      <c r="L62">
        <v>0.41</v>
      </c>
      <c r="M62">
        <v>0.59</v>
      </c>
      <c r="N62">
        <v>0.72</v>
      </c>
      <c r="O62">
        <v>0.82</v>
      </c>
      <c r="P62">
        <v>0.85</v>
      </c>
      <c r="Q62">
        <v>0.83</v>
      </c>
      <c r="R62">
        <v>0.75</v>
      </c>
      <c r="S62">
        <v>0.62</v>
      </c>
      <c r="T62">
        <v>0.44</v>
      </c>
      <c r="U62">
        <v>0.24</v>
      </c>
      <c r="V62">
        <v>0.03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 x14ac:dyDescent="0.2">
      <c r="A63">
        <v>2015</v>
      </c>
      <c r="B63">
        <v>3</v>
      </c>
      <c r="C63">
        <v>3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0.2</v>
      </c>
      <c r="L63">
        <v>0.41</v>
      </c>
      <c r="M63">
        <v>0.59</v>
      </c>
      <c r="N63">
        <v>0.72</v>
      </c>
      <c r="O63">
        <v>0.82</v>
      </c>
      <c r="P63">
        <v>0.85</v>
      </c>
      <c r="Q63">
        <v>0.83</v>
      </c>
      <c r="R63">
        <v>0.75</v>
      </c>
      <c r="S63">
        <v>0.62</v>
      </c>
      <c r="T63">
        <v>0.44</v>
      </c>
      <c r="U63">
        <v>0.24</v>
      </c>
      <c r="V63">
        <v>0.03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2">
      <c r="A64">
        <v>2015</v>
      </c>
      <c r="B64">
        <v>3</v>
      </c>
      <c r="C64">
        <v>4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0.2</v>
      </c>
      <c r="L64">
        <v>0.41</v>
      </c>
      <c r="M64">
        <v>0.59</v>
      </c>
      <c r="N64">
        <v>0.72</v>
      </c>
      <c r="O64">
        <v>0.82</v>
      </c>
      <c r="P64">
        <v>0.85</v>
      </c>
      <c r="Q64">
        <v>0.83</v>
      </c>
      <c r="R64">
        <v>0.75</v>
      </c>
      <c r="S64">
        <v>0.62</v>
      </c>
      <c r="T64">
        <v>0.44</v>
      </c>
      <c r="U64">
        <v>0.24</v>
      </c>
      <c r="V64">
        <v>0.03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2">
      <c r="A65">
        <v>2015</v>
      </c>
      <c r="B65">
        <v>3</v>
      </c>
      <c r="C65">
        <v>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0.2</v>
      </c>
      <c r="L65">
        <v>0.41</v>
      </c>
      <c r="M65">
        <v>0.59</v>
      </c>
      <c r="N65">
        <v>0.72</v>
      </c>
      <c r="O65">
        <v>0.82</v>
      </c>
      <c r="P65">
        <v>0.85</v>
      </c>
      <c r="Q65">
        <v>0.83</v>
      </c>
      <c r="R65">
        <v>0.75</v>
      </c>
      <c r="S65">
        <v>0.62</v>
      </c>
      <c r="T65">
        <v>0.44</v>
      </c>
      <c r="U65">
        <v>0.24</v>
      </c>
      <c r="V65">
        <v>0.03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2">
      <c r="A66">
        <v>2015</v>
      </c>
      <c r="B66">
        <v>3</v>
      </c>
      <c r="C66">
        <v>6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0.2</v>
      </c>
      <c r="L66">
        <v>0.41</v>
      </c>
      <c r="M66">
        <v>0.59</v>
      </c>
      <c r="N66">
        <v>0.72</v>
      </c>
      <c r="O66">
        <v>0.82</v>
      </c>
      <c r="P66">
        <v>0.85</v>
      </c>
      <c r="Q66">
        <v>0.83</v>
      </c>
      <c r="R66">
        <v>0.75</v>
      </c>
      <c r="S66">
        <v>0.62</v>
      </c>
      <c r="T66">
        <v>0.44</v>
      </c>
      <c r="U66">
        <v>0.24</v>
      </c>
      <c r="V66">
        <v>0.03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2">
      <c r="A67">
        <v>2015</v>
      </c>
      <c r="B67">
        <v>3</v>
      </c>
      <c r="C67">
        <v>7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0.2</v>
      </c>
      <c r="L67">
        <v>0.41</v>
      </c>
      <c r="M67">
        <v>0.59</v>
      </c>
      <c r="N67">
        <v>0.72</v>
      </c>
      <c r="O67">
        <v>0.82</v>
      </c>
      <c r="P67">
        <v>0.85</v>
      </c>
      <c r="Q67">
        <v>0.83</v>
      </c>
      <c r="R67">
        <v>0.75</v>
      </c>
      <c r="S67">
        <v>0.62</v>
      </c>
      <c r="T67">
        <v>0.44</v>
      </c>
      <c r="U67">
        <v>0.24</v>
      </c>
      <c r="V67">
        <v>0.03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 x14ac:dyDescent="0.2">
      <c r="A68">
        <v>2015</v>
      </c>
      <c r="B68">
        <v>3</v>
      </c>
      <c r="C68">
        <v>8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0.2</v>
      </c>
      <c r="L68">
        <v>0.41</v>
      </c>
      <c r="M68">
        <v>0.59</v>
      </c>
      <c r="N68">
        <v>0.72</v>
      </c>
      <c r="O68">
        <v>0.82</v>
      </c>
      <c r="P68">
        <v>0.85</v>
      </c>
      <c r="Q68">
        <v>0.83</v>
      </c>
      <c r="R68">
        <v>0.75</v>
      </c>
      <c r="S68">
        <v>0.62</v>
      </c>
      <c r="T68">
        <v>0.44</v>
      </c>
      <c r="U68">
        <v>0.24</v>
      </c>
      <c r="V68">
        <v>0.03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 x14ac:dyDescent="0.2">
      <c r="A69">
        <v>2015</v>
      </c>
      <c r="B69">
        <v>3</v>
      </c>
      <c r="C69">
        <v>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0.2</v>
      </c>
      <c r="L69">
        <v>0.41</v>
      </c>
      <c r="M69">
        <v>0.59</v>
      </c>
      <c r="N69">
        <v>0.72</v>
      </c>
      <c r="O69">
        <v>0.82</v>
      </c>
      <c r="P69">
        <v>0.85</v>
      </c>
      <c r="Q69">
        <v>0.83</v>
      </c>
      <c r="R69">
        <v>0.75</v>
      </c>
      <c r="S69">
        <v>0.62</v>
      </c>
      <c r="T69">
        <v>0.44</v>
      </c>
      <c r="U69">
        <v>0.24</v>
      </c>
      <c r="V69">
        <v>0.03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 x14ac:dyDescent="0.2">
      <c r="A70">
        <v>2015</v>
      </c>
      <c r="B70">
        <v>3</v>
      </c>
      <c r="C70">
        <v>10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0.2</v>
      </c>
      <c r="L70">
        <v>0.41</v>
      </c>
      <c r="M70">
        <v>0.59</v>
      </c>
      <c r="N70">
        <v>0.72</v>
      </c>
      <c r="O70">
        <v>0.82</v>
      </c>
      <c r="P70">
        <v>0.85</v>
      </c>
      <c r="Q70">
        <v>0.83</v>
      </c>
      <c r="R70">
        <v>0.75</v>
      </c>
      <c r="S70">
        <v>0.62</v>
      </c>
      <c r="T70">
        <v>0.44</v>
      </c>
      <c r="U70">
        <v>0.24</v>
      </c>
      <c r="V70">
        <v>0.03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2">
      <c r="A71">
        <v>2015</v>
      </c>
      <c r="B71">
        <v>3</v>
      </c>
      <c r="C71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0.2</v>
      </c>
      <c r="L71">
        <v>0.41</v>
      </c>
      <c r="M71">
        <v>0.59</v>
      </c>
      <c r="N71">
        <v>0.72</v>
      </c>
      <c r="O71">
        <v>0.82</v>
      </c>
      <c r="P71">
        <v>0.85</v>
      </c>
      <c r="Q71">
        <v>0.83</v>
      </c>
      <c r="R71">
        <v>0.75</v>
      </c>
      <c r="S71">
        <v>0.62</v>
      </c>
      <c r="T71">
        <v>0.44</v>
      </c>
      <c r="U71">
        <v>0.24</v>
      </c>
      <c r="V71">
        <v>0.03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2">
      <c r="A72">
        <v>2015</v>
      </c>
      <c r="B72">
        <v>3</v>
      </c>
      <c r="C72">
        <v>12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0.2</v>
      </c>
      <c r="L72">
        <v>0.41</v>
      </c>
      <c r="M72">
        <v>0.59</v>
      </c>
      <c r="N72">
        <v>0.72</v>
      </c>
      <c r="O72">
        <v>0.82</v>
      </c>
      <c r="P72">
        <v>0.85</v>
      </c>
      <c r="Q72">
        <v>0.83</v>
      </c>
      <c r="R72">
        <v>0.75</v>
      </c>
      <c r="S72">
        <v>0.62</v>
      </c>
      <c r="T72">
        <v>0.44</v>
      </c>
      <c r="U72">
        <v>0.24</v>
      </c>
      <c r="V72">
        <v>0.03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2">
      <c r="A73">
        <v>2015</v>
      </c>
      <c r="B73">
        <v>3</v>
      </c>
      <c r="C73">
        <v>13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0.2</v>
      </c>
      <c r="L73">
        <v>0.41</v>
      </c>
      <c r="M73">
        <v>0.59</v>
      </c>
      <c r="N73">
        <v>0.72</v>
      </c>
      <c r="O73">
        <v>0.82</v>
      </c>
      <c r="P73">
        <v>0.85</v>
      </c>
      <c r="Q73">
        <v>0.83</v>
      </c>
      <c r="R73">
        <v>0.75</v>
      </c>
      <c r="S73">
        <v>0.62</v>
      </c>
      <c r="T73">
        <v>0.44</v>
      </c>
      <c r="U73">
        <v>0.24</v>
      </c>
      <c r="V73">
        <v>0.03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x14ac:dyDescent="0.2">
      <c r="A74">
        <v>2015</v>
      </c>
      <c r="B74">
        <v>3</v>
      </c>
      <c r="C74">
        <v>14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0.2</v>
      </c>
      <c r="L74">
        <v>0.41</v>
      </c>
      <c r="M74">
        <v>0.59</v>
      </c>
      <c r="N74">
        <v>0.72</v>
      </c>
      <c r="O74">
        <v>0.82</v>
      </c>
      <c r="P74">
        <v>0.85</v>
      </c>
      <c r="Q74">
        <v>0.83</v>
      </c>
      <c r="R74">
        <v>0.75</v>
      </c>
      <c r="S74">
        <v>0.62</v>
      </c>
      <c r="T74">
        <v>0.44</v>
      </c>
      <c r="U74">
        <v>0.24</v>
      </c>
      <c r="V74">
        <v>0.03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2">
      <c r="A75">
        <v>2015</v>
      </c>
      <c r="B75">
        <v>3</v>
      </c>
      <c r="C75">
        <v>15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0.2</v>
      </c>
      <c r="L75">
        <v>0.41</v>
      </c>
      <c r="M75">
        <v>0.59</v>
      </c>
      <c r="N75">
        <v>0.72</v>
      </c>
      <c r="O75">
        <v>0.82</v>
      </c>
      <c r="P75">
        <v>0.85</v>
      </c>
      <c r="Q75">
        <v>0.83</v>
      </c>
      <c r="R75">
        <v>0.75</v>
      </c>
      <c r="S75">
        <v>0.62</v>
      </c>
      <c r="T75">
        <v>0.44</v>
      </c>
      <c r="U75">
        <v>0.24</v>
      </c>
      <c r="V75">
        <v>0.03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1:27" x14ac:dyDescent="0.2">
      <c r="A76">
        <v>2015</v>
      </c>
      <c r="B76">
        <v>3</v>
      </c>
      <c r="C76">
        <v>16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0.2</v>
      </c>
      <c r="L76">
        <v>0.41</v>
      </c>
      <c r="M76">
        <v>0.59</v>
      </c>
      <c r="N76">
        <v>0.72</v>
      </c>
      <c r="O76">
        <v>0.82</v>
      </c>
      <c r="P76">
        <v>0.85</v>
      </c>
      <c r="Q76">
        <v>0.83</v>
      </c>
      <c r="R76">
        <v>0.75</v>
      </c>
      <c r="S76">
        <v>0.62</v>
      </c>
      <c r="T76">
        <v>0.44</v>
      </c>
      <c r="U76">
        <v>0.24</v>
      </c>
      <c r="V76">
        <v>0.03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 x14ac:dyDescent="0.2">
      <c r="A77">
        <v>2015</v>
      </c>
      <c r="B77">
        <v>3</v>
      </c>
      <c r="C77">
        <v>17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0.2</v>
      </c>
      <c r="L77">
        <v>0.41</v>
      </c>
      <c r="M77">
        <v>0.59</v>
      </c>
      <c r="N77">
        <v>0.72</v>
      </c>
      <c r="O77">
        <v>0.82</v>
      </c>
      <c r="P77">
        <v>0.85</v>
      </c>
      <c r="Q77">
        <v>0.83</v>
      </c>
      <c r="R77">
        <v>0.75</v>
      </c>
      <c r="S77">
        <v>0.62</v>
      </c>
      <c r="T77">
        <v>0.44</v>
      </c>
      <c r="U77">
        <v>0.24</v>
      </c>
      <c r="V77">
        <v>0.03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 x14ac:dyDescent="0.2">
      <c r="A78">
        <v>2015</v>
      </c>
      <c r="B78">
        <v>3</v>
      </c>
      <c r="C78">
        <v>18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0.2</v>
      </c>
      <c r="L78">
        <v>0.41</v>
      </c>
      <c r="M78">
        <v>0.59</v>
      </c>
      <c r="N78">
        <v>0.72</v>
      </c>
      <c r="O78">
        <v>0.82</v>
      </c>
      <c r="P78">
        <v>0.85</v>
      </c>
      <c r="Q78">
        <v>0.83</v>
      </c>
      <c r="R78">
        <v>0.75</v>
      </c>
      <c r="S78">
        <v>0.62</v>
      </c>
      <c r="T78">
        <v>0.44</v>
      </c>
      <c r="U78">
        <v>0.24</v>
      </c>
      <c r="V78">
        <v>0.03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x14ac:dyDescent="0.2">
      <c r="A79">
        <v>2015</v>
      </c>
      <c r="B79">
        <v>3</v>
      </c>
      <c r="C79">
        <v>19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0.2</v>
      </c>
      <c r="L79">
        <v>0.41</v>
      </c>
      <c r="M79">
        <v>0.59</v>
      </c>
      <c r="N79">
        <v>0.72</v>
      </c>
      <c r="O79">
        <v>0.82</v>
      </c>
      <c r="P79">
        <v>0.85</v>
      </c>
      <c r="Q79">
        <v>0.83</v>
      </c>
      <c r="R79">
        <v>0.75</v>
      </c>
      <c r="S79">
        <v>0.62</v>
      </c>
      <c r="T79">
        <v>0.44</v>
      </c>
      <c r="U79">
        <v>0.24</v>
      </c>
      <c r="V79">
        <v>0.03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 x14ac:dyDescent="0.2">
      <c r="A80">
        <v>2015</v>
      </c>
      <c r="B80">
        <v>3</v>
      </c>
      <c r="C80">
        <v>20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0.2</v>
      </c>
      <c r="L80">
        <v>0.41</v>
      </c>
      <c r="M80">
        <v>0.59</v>
      </c>
      <c r="N80">
        <v>0.72</v>
      </c>
      <c r="O80">
        <v>0.82</v>
      </c>
      <c r="P80">
        <v>0.85</v>
      </c>
      <c r="Q80">
        <v>0.83</v>
      </c>
      <c r="R80">
        <v>0.75</v>
      </c>
      <c r="S80">
        <v>0.62</v>
      </c>
      <c r="T80">
        <v>0.44</v>
      </c>
      <c r="U80">
        <v>0.24</v>
      </c>
      <c r="V80">
        <v>0.03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 x14ac:dyDescent="0.2">
      <c r="A81">
        <v>2015</v>
      </c>
      <c r="B81">
        <v>3</v>
      </c>
      <c r="C81">
        <v>21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0.2</v>
      </c>
      <c r="L81">
        <v>0.41</v>
      </c>
      <c r="M81">
        <v>0.59</v>
      </c>
      <c r="N81">
        <v>0.72</v>
      </c>
      <c r="O81">
        <v>0.82</v>
      </c>
      <c r="P81">
        <v>0.85</v>
      </c>
      <c r="Q81">
        <v>0.83</v>
      </c>
      <c r="R81">
        <v>0.75</v>
      </c>
      <c r="S81">
        <v>0.62</v>
      </c>
      <c r="T81">
        <v>0.44</v>
      </c>
      <c r="U81">
        <v>0.24</v>
      </c>
      <c r="V81">
        <v>0.03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 x14ac:dyDescent="0.2">
      <c r="A82">
        <v>2015</v>
      </c>
      <c r="B82">
        <v>3</v>
      </c>
      <c r="C82">
        <v>22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0.2</v>
      </c>
      <c r="L82">
        <v>0.41</v>
      </c>
      <c r="M82">
        <v>0.59</v>
      </c>
      <c r="N82">
        <v>0.72</v>
      </c>
      <c r="O82">
        <v>0.82</v>
      </c>
      <c r="P82">
        <v>0.85</v>
      </c>
      <c r="Q82">
        <v>0.83</v>
      </c>
      <c r="R82">
        <v>0.75</v>
      </c>
      <c r="S82">
        <v>0.62</v>
      </c>
      <c r="T82">
        <v>0.44</v>
      </c>
      <c r="U82">
        <v>0.24</v>
      </c>
      <c r="V82">
        <v>0.03</v>
      </c>
      <c r="W82">
        <v>0</v>
      </c>
      <c r="X82">
        <v>0</v>
      </c>
      <c r="Y82">
        <v>0</v>
      </c>
      <c r="Z82">
        <v>0</v>
      </c>
      <c r="AA82">
        <v>0</v>
      </c>
    </row>
    <row r="83" spans="1:27" x14ac:dyDescent="0.2">
      <c r="A83">
        <v>2015</v>
      </c>
      <c r="B83">
        <v>3</v>
      </c>
      <c r="C83">
        <v>23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0.2</v>
      </c>
      <c r="L83">
        <v>0.41</v>
      </c>
      <c r="M83">
        <v>0.59</v>
      </c>
      <c r="N83">
        <v>0.72</v>
      </c>
      <c r="O83">
        <v>0.82</v>
      </c>
      <c r="P83">
        <v>0.85</v>
      </c>
      <c r="Q83">
        <v>0.83</v>
      </c>
      <c r="R83">
        <v>0.75</v>
      </c>
      <c r="S83">
        <v>0.62</v>
      </c>
      <c r="T83">
        <v>0.44</v>
      </c>
      <c r="U83">
        <v>0.24</v>
      </c>
      <c r="V83">
        <v>0.03</v>
      </c>
      <c r="W83">
        <v>0</v>
      </c>
      <c r="X83">
        <v>0</v>
      </c>
      <c r="Y83">
        <v>0</v>
      </c>
      <c r="Z83">
        <v>0</v>
      </c>
      <c r="AA83">
        <v>0</v>
      </c>
    </row>
    <row r="84" spans="1:27" x14ac:dyDescent="0.2">
      <c r="A84">
        <v>2015</v>
      </c>
      <c r="B84">
        <v>3</v>
      </c>
      <c r="C84">
        <v>24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0.2</v>
      </c>
      <c r="L84">
        <v>0.41</v>
      </c>
      <c r="M84">
        <v>0.59</v>
      </c>
      <c r="N84">
        <v>0.72</v>
      </c>
      <c r="O84">
        <v>0.82</v>
      </c>
      <c r="P84">
        <v>0.85</v>
      </c>
      <c r="Q84">
        <v>0.83</v>
      </c>
      <c r="R84">
        <v>0.75</v>
      </c>
      <c r="S84">
        <v>0.62</v>
      </c>
      <c r="T84">
        <v>0.44</v>
      </c>
      <c r="U84">
        <v>0.24</v>
      </c>
      <c r="V84">
        <v>0.03</v>
      </c>
      <c r="W84">
        <v>0</v>
      </c>
      <c r="X84">
        <v>0</v>
      </c>
      <c r="Y84">
        <v>0</v>
      </c>
      <c r="Z84">
        <v>0</v>
      </c>
      <c r="AA84">
        <v>0</v>
      </c>
    </row>
    <row r="85" spans="1:27" x14ac:dyDescent="0.2">
      <c r="A85">
        <v>2015</v>
      </c>
      <c r="B85">
        <v>3</v>
      </c>
      <c r="C85">
        <v>25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0.2</v>
      </c>
      <c r="L85">
        <v>0.41</v>
      </c>
      <c r="M85">
        <v>0.59</v>
      </c>
      <c r="N85">
        <v>0.72</v>
      </c>
      <c r="O85">
        <v>0.82</v>
      </c>
      <c r="P85">
        <v>0.85</v>
      </c>
      <c r="Q85">
        <v>0.83</v>
      </c>
      <c r="R85">
        <v>0.75</v>
      </c>
      <c r="S85">
        <v>0.62</v>
      </c>
      <c r="T85">
        <v>0.44</v>
      </c>
      <c r="U85">
        <v>0.24</v>
      </c>
      <c r="V85">
        <v>0.03</v>
      </c>
      <c r="W85">
        <v>0</v>
      </c>
      <c r="X85">
        <v>0</v>
      </c>
      <c r="Y85">
        <v>0</v>
      </c>
      <c r="Z85">
        <v>0</v>
      </c>
      <c r="AA85">
        <v>0</v>
      </c>
    </row>
    <row r="86" spans="1:27" x14ac:dyDescent="0.2">
      <c r="A86">
        <v>2015</v>
      </c>
      <c r="B86">
        <v>3</v>
      </c>
      <c r="C86">
        <v>26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0.2</v>
      </c>
      <c r="L86">
        <v>0.41</v>
      </c>
      <c r="M86">
        <v>0.59</v>
      </c>
      <c r="N86">
        <v>0.72</v>
      </c>
      <c r="O86">
        <v>0.82</v>
      </c>
      <c r="P86">
        <v>0.85</v>
      </c>
      <c r="Q86">
        <v>0.83</v>
      </c>
      <c r="R86">
        <v>0.75</v>
      </c>
      <c r="S86">
        <v>0.62</v>
      </c>
      <c r="T86">
        <v>0.44</v>
      </c>
      <c r="U86">
        <v>0.24</v>
      </c>
      <c r="V86">
        <v>0.03</v>
      </c>
      <c r="W86">
        <v>0</v>
      </c>
      <c r="X86">
        <v>0</v>
      </c>
      <c r="Y86">
        <v>0</v>
      </c>
      <c r="Z86">
        <v>0</v>
      </c>
      <c r="AA86">
        <v>0</v>
      </c>
    </row>
    <row r="87" spans="1:27" x14ac:dyDescent="0.2">
      <c r="A87">
        <v>2015</v>
      </c>
      <c r="B87">
        <v>3</v>
      </c>
      <c r="C87">
        <v>27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0.2</v>
      </c>
      <c r="L87">
        <v>0.41</v>
      </c>
      <c r="M87">
        <v>0.59</v>
      </c>
      <c r="N87">
        <v>0.72</v>
      </c>
      <c r="O87">
        <v>0.82</v>
      </c>
      <c r="P87">
        <v>0.85</v>
      </c>
      <c r="Q87">
        <v>0.83</v>
      </c>
      <c r="R87">
        <v>0.75</v>
      </c>
      <c r="S87">
        <v>0.62</v>
      </c>
      <c r="T87">
        <v>0.44</v>
      </c>
      <c r="U87">
        <v>0.24</v>
      </c>
      <c r="V87">
        <v>0.03</v>
      </c>
      <c r="W87">
        <v>0</v>
      </c>
      <c r="X87">
        <v>0</v>
      </c>
      <c r="Y87">
        <v>0</v>
      </c>
      <c r="Z87">
        <v>0</v>
      </c>
      <c r="AA87">
        <v>0</v>
      </c>
    </row>
    <row r="88" spans="1:27" x14ac:dyDescent="0.2">
      <c r="A88">
        <v>2015</v>
      </c>
      <c r="B88">
        <v>3</v>
      </c>
      <c r="C88">
        <v>28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0.2</v>
      </c>
      <c r="L88">
        <v>0.41</v>
      </c>
      <c r="M88">
        <v>0.59</v>
      </c>
      <c r="N88">
        <v>0.72</v>
      </c>
      <c r="O88">
        <v>0.82</v>
      </c>
      <c r="P88">
        <v>0.85</v>
      </c>
      <c r="Q88">
        <v>0.83</v>
      </c>
      <c r="R88">
        <v>0.75</v>
      </c>
      <c r="S88">
        <v>0.62</v>
      </c>
      <c r="T88">
        <v>0.44</v>
      </c>
      <c r="U88">
        <v>0.24</v>
      </c>
      <c r="V88">
        <v>0.03</v>
      </c>
      <c r="W88">
        <v>0</v>
      </c>
      <c r="X88">
        <v>0</v>
      </c>
      <c r="Y88">
        <v>0</v>
      </c>
      <c r="Z88">
        <v>0</v>
      </c>
      <c r="AA88">
        <v>0</v>
      </c>
    </row>
    <row r="89" spans="1:27" x14ac:dyDescent="0.2">
      <c r="A89">
        <v>2015</v>
      </c>
      <c r="B89">
        <v>3</v>
      </c>
      <c r="C89">
        <v>29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0.2</v>
      </c>
      <c r="L89">
        <v>0.41</v>
      </c>
      <c r="M89">
        <v>0.59</v>
      </c>
      <c r="N89">
        <v>0.72</v>
      </c>
      <c r="O89">
        <v>0.82</v>
      </c>
      <c r="P89">
        <v>0.85</v>
      </c>
      <c r="Q89">
        <v>0.83</v>
      </c>
      <c r="R89">
        <v>0.75</v>
      </c>
      <c r="S89">
        <v>0.62</v>
      </c>
      <c r="T89">
        <v>0.44</v>
      </c>
      <c r="U89">
        <v>0.24</v>
      </c>
      <c r="V89">
        <v>0.03</v>
      </c>
      <c r="W89">
        <v>0</v>
      </c>
      <c r="X89">
        <v>0</v>
      </c>
      <c r="Y89">
        <v>0</v>
      </c>
      <c r="Z89">
        <v>0</v>
      </c>
      <c r="AA89">
        <v>0</v>
      </c>
    </row>
    <row r="90" spans="1:27" x14ac:dyDescent="0.2">
      <c r="A90">
        <v>2015</v>
      </c>
      <c r="B90">
        <v>3</v>
      </c>
      <c r="C90">
        <v>30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0.2</v>
      </c>
      <c r="L90">
        <v>0.41</v>
      </c>
      <c r="M90">
        <v>0.59</v>
      </c>
      <c r="N90">
        <v>0.72</v>
      </c>
      <c r="O90">
        <v>0.82</v>
      </c>
      <c r="P90">
        <v>0.85</v>
      </c>
      <c r="Q90">
        <v>0.83</v>
      </c>
      <c r="R90">
        <v>0.75</v>
      </c>
      <c r="S90">
        <v>0.62</v>
      </c>
      <c r="T90">
        <v>0.44</v>
      </c>
      <c r="U90">
        <v>0.24</v>
      </c>
      <c r="V90">
        <v>0.03</v>
      </c>
      <c r="W90">
        <v>0</v>
      </c>
      <c r="X90">
        <v>0</v>
      </c>
      <c r="Y90">
        <v>0</v>
      </c>
      <c r="Z90">
        <v>0</v>
      </c>
      <c r="AA90">
        <v>0</v>
      </c>
    </row>
    <row r="91" spans="1:27" x14ac:dyDescent="0.2">
      <c r="A91">
        <v>2015</v>
      </c>
      <c r="B91">
        <v>3</v>
      </c>
      <c r="C91">
        <v>31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0.2</v>
      </c>
      <c r="L91">
        <v>0.41</v>
      </c>
      <c r="M91">
        <v>0.59</v>
      </c>
      <c r="N91">
        <v>0.72</v>
      </c>
      <c r="O91">
        <v>0.82</v>
      </c>
      <c r="P91">
        <v>0.85</v>
      </c>
      <c r="Q91">
        <v>0.83</v>
      </c>
      <c r="R91">
        <v>0.75</v>
      </c>
      <c r="S91">
        <v>0.62</v>
      </c>
      <c r="T91">
        <v>0.44</v>
      </c>
      <c r="U91">
        <v>0.24</v>
      </c>
      <c r="V91">
        <v>0.03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 x14ac:dyDescent="0.2">
      <c r="A92">
        <v>2015</v>
      </c>
      <c r="B92">
        <v>4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0.1</v>
      </c>
      <c r="L92">
        <v>0.34</v>
      </c>
      <c r="M92">
        <v>0.53</v>
      </c>
      <c r="N92">
        <v>0.69</v>
      </c>
      <c r="O92">
        <v>0.8</v>
      </c>
      <c r="P92">
        <v>0.85</v>
      </c>
      <c r="Q92">
        <v>0.83</v>
      </c>
      <c r="R92">
        <v>0.76</v>
      </c>
      <c r="S92">
        <v>0.62</v>
      </c>
      <c r="T92">
        <v>0.45</v>
      </c>
      <c r="U92">
        <v>0.24</v>
      </c>
      <c r="V92">
        <v>0.01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1:27" x14ac:dyDescent="0.2">
      <c r="A93">
        <v>2015</v>
      </c>
      <c r="B93">
        <v>4</v>
      </c>
      <c r="C93">
        <v>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0.1</v>
      </c>
      <c r="L93">
        <v>0.34</v>
      </c>
      <c r="M93">
        <v>0.53</v>
      </c>
      <c r="N93">
        <v>0.69</v>
      </c>
      <c r="O93">
        <v>0.8</v>
      </c>
      <c r="P93">
        <v>0.85</v>
      </c>
      <c r="Q93">
        <v>0.83</v>
      </c>
      <c r="R93">
        <v>0.76</v>
      </c>
      <c r="S93">
        <v>0.62</v>
      </c>
      <c r="T93">
        <v>0.45</v>
      </c>
      <c r="U93">
        <v>0.24</v>
      </c>
      <c r="V93">
        <v>0.01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1:27" x14ac:dyDescent="0.2">
      <c r="A94">
        <v>2015</v>
      </c>
      <c r="B94">
        <v>4</v>
      </c>
      <c r="C94">
        <v>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0.1</v>
      </c>
      <c r="L94">
        <v>0.34</v>
      </c>
      <c r="M94">
        <v>0.53</v>
      </c>
      <c r="N94">
        <v>0.69</v>
      </c>
      <c r="O94">
        <v>0.8</v>
      </c>
      <c r="P94">
        <v>0.85</v>
      </c>
      <c r="Q94">
        <v>0.83</v>
      </c>
      <c r="R94">
        <v>0.76</v>
      </c>
      <c r="S94">
        <v>0.62</v>
      </c>
      <c r="T94">
        <v>0.45</v>
      </c>
      <c r="U94">
        <v>0.24</v>
      </c>
      <c r="V94">
        <v>0.01</v>
      </c>
      <c r="W94">
        <v>0</v>
      </c>
      <c r="X94">
        <v>0</v>
      </c>
      <c r="Y94">
        <v>0</v>
      </c>
      <c r="Z94">
        <v>0</v>
      </c>
      <c r="AA94">
        <v>0</v>
      </c>
    </row>
    <row r="95" spans="1:27" x14ac:dyDescent="0.2">
      <c r="A95">
        <v>2015</v>
      </c>
      <c r="B95">
        <v>4</v>
      </c>
      <c r="C95">
        <v>4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0.1</v>
      </c>
      <c r="L95">
        <v>0.34</v>
      </c>
      <c r="M95">
        <v>0.53</v>
      </c>
      <c r="N95">
        <v>0.69</v>
      </c>
      <c r="O95">
        <v>0.8</v>
      </c>
      <c r="P95">
        <v>0.85</v>
      </c>
      <c r="Q95">
        <v>0.83</v>
      </c>
      <c r="R95">
        <v>0.76</v>
      </c>
      <c r="S95">
        <v>0.62</v>
      </c>
      <c r="T95">
        <v>0.45</v>
      </c>
      <c r="U95">
        <v>0.24</v>
      </c>
      <c r="V95">
        <v>0.01</v>
      </c>
      <c r="W95">
        <v>0</v>
      </c>
      <c r="X95">
        <v>0</v>
      </c>
      <c r="Y95">
        <v>0</v>
      </c>
      <c r="Z95">
        <v>0</v>
      </c>
      <c r="AA95">
        <v>0</v>
      </c>
    </row>
    <row r="96" spans="1:27" x14ac:dyDescent="0.2">
      <c r="A96">
        <v>2015</v>
      </c>
      <c r="B96">
        <v>4</v>
      </c>
      <c r="C96">
        <v>5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0.1</v>
      </c>
      <c r="L96">
        <v>0.34</v>
      </c>
      <c r="M96">
        <v>0.53</v>
      </c>
      <c r="N96">
        <v>0.69</v>
      </c>
      <c r="O96">
        <v>0.8</v>
      </c>
      <c r="P96">
        <v>0.85</v>
      </c>
      <c r="Q96">
        <v>0.83</v>
      </c>
      <c r="R96">
        <v>0.76</v>
      </c>
      <c r="S96">
        <v>0.62</v>
      </c>
      <c r="T96">
        <v>0.45</v>
      </c>
      <c r="U96">
        <v>0.24</v>
      </c>
      <c r="V96">
        <v>0.01</v>
      </c>
      <c r="W96">
        <v>0</v>
      </c>
      <c r="X96">
        <v>0</v>
      </c>
      <c r="Y96">
        <v>0</v>
      </c>
      <c r="Z96">
        <v>0</v>
      </c>
      <c r="AA96">
        <v>0</v>
      </c>
    </row>
    <row r="97" spans="1:27" x14ac:dyDescent="0.2">
      <c r="A97">
        <v>2015</v>
      </c>
      <c r="B97">
        <v>4</v>
      </c>
      <c r="C97">
        <v>6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0.1</v>
      </c>
      <c r="L97">
        <v>0.34</v>
      </c>
      <c r="M97">
        <v>0.53</v>
      </c>
      <c r="N97">
        <v>0.69</v>
      </c>
      <c r="O97">
        <v>0.8</v>
      </c>
      <c r="P97">
        <v>0.85</v>
      </c>
      <c r="Q97">
        <v>0.83</v>
      </c>
      <c r="R97">
        <v>0.76</v>
      </c>
      <c r="S97">
        <v>0.62</v>
      </c>
      <c r="T97">
        <v>0.45</v>
      </c>
      <c r="U97">
        <v>0.24</v>
      </c>
      <c r="V97">
        <v>0.01</v>
      </c>
      <c r="W97">
        <v>0</v>
      </c>
      <c r="X97">
        <v>0</v>
      </c>
      <c r="Y97">
        <v>0</v>
      </c>
      <c r="Z97">
        <v>0</v>
      </c>
      <c r="AA97">
        <v>0</v>
      </c>
    </row>
    <row r="98" spans="1:27" x14ac:dyDescent="0.2">
      <c r="A98">
        <v>2015</v>
      </c>
      <c r="B98">
        <v>4</v>
      </c>
      <c r="C98">
        <v>7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0.1</v>
      </c>
      <c r="L98">
        <v>0.34</v>
      </c>
      <c r="M98">
        <v>0.53</v>
      </c>
      <c r="N98">
        <v>0.69</v>
      </c>
      <c r="O98">
        <v>0.8</v>
      </c>
      <c r="P98">
        <v>0.85</v>
      </c>
      <c r="Q98">
        <v>0.83</v>
      </c>
      <c r="R98">
        <v>0.76</v>
      </c>
      <c r="S98">
        <v>0.62</v>
      </c>
      <c r="T98">
        <v>0.45</v>
      </c>
      <c r="U98">
        <v>0.24</v>
      </c>
      <c r="V98">
        <v>0.01</v>
      </c>
      <c r="W98">
        <v>0</v>
      </c>
      <c r="X98">
        <v>0</v>
      </c>
      <c r="Y98">
        <v>0</v>
      </c>
      <c r="Z98">
        <v>0</v>
      </c>
      <c r="AA98">
        <v>0</v>
      </c>
    </row>
    <row r="99" spans="1:27" x14ac:dyDescent="0.2">
      <c r="A99">
        <v>2015</v>
      </c>
      <c r="B99">
        <v>4</v>
      </c>
      <c r="C99">
        <v>8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0.1</v>
      </c>
      <c r="L99">
        <v>0.34</v>
      </c>
      <c r="M99">
        <v>0.53</v>
      </c>
      <c r="N99">
        <v>0.69</v>
      </c>
      <c r="O99">
        <v>0.8</v>
      </c>
      <c r="P99">
        <v>0.85</v>
      </c>
      <c r="Q99">
        <v>0.83</v>
      </c>
      <c r="R99">
        <v>0.76</v>
      </c>
      <c r="S99">
        <v>0.62</v>
      </c>
      <c r="T99">
        <v>0.45</v>
      </c>
      <c r="U99">
        <v>0.24</v>
      </c>
      <c r="V99">
        <v>0.01</v>
      </c>
      <c r="W99">
        <v>0</v>
      </c>
      <c r="X99">
        <v>0</v>
      </c>
      <c r="Y99">
        <v>0</v>
      </c>
      <c r="Z99">
        <v>0</v>
      </c>
      <c r="AA99">
        <v>0</v>
      </c>
    </row>
    <row r="100" spans="1:27" x14ac:dyDescent="0.2">
      <c r="A100">
        <v>2015</v>
      </c>
      <c r="B100">
        <v>4</v>
      </c>
      <c r="C100">
        <v>9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0.1</v>
      </c>
      <c r="L100">
        <v>0.34</v>
      </c>
      <c r="M100">
        <v>0.53</v>
      </c>
      <c r="N100">
        <v>0.69</v>
      </c>
      <c r="O100">
        <v>0.8</v>
      </c>
      <c r="P100">
        <v>0.85</v>
      </c>
      <c r="Q100">
        <v>0.83</v>
      </c>
      <c r="R100">
        <v>0.76</v>
      </c>
      <c r="S100">
        <v>0.62</v>
      </c>
      <c r="T100">
        <v>0.45</v>
      </c>
      <c r="U100">
        <v>0.24</v>
      </c>
      <c r="V100">
        <v>0.01</v>
      </c>
      <c r="W100">
        <v>0</v>
      </c>
      <c r="X100">
        <v>0</v>
      </c>
      <c r="Y100">
        <v>0</v>
      </c>
      <c r="Z100">
        <v>0</v>
      </c>
      <c r="AA100">
        <v>0</v>
      </c>
    </row>
    <row r="101" spans="1:27" x14ac:dyDescent="0.2">
      <c r="A101">
        <v>2015</v>
      </c>
      <c r="B101">
        <v>4</v>
      </c>
      <c r="C101">
        <v>10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0.1</v>
      </c>
      <c r="L101">
        <v>0.34</v>
      </c>
      <c r="M101">
        <v>0.53</v>
      </c>
      <c r="N101">
        <v>0.69</v>
      </c>
      <c r="O101">
        <v>0.8</v>
      </c>
      <c r="P101">
        <v>0.85</v>
      </c>
      <c r="Q101">
        <v>0.83</v>
      </c>
      <c r="R101">
        <v>0.76</v>
      </c>
      <c r="S101">
        <v>0.62</v>
      </c>
      <c r="T101">
        <v>0.45</v>
      </c>
      <c r="U101">
        <v>0.24</v>
      </c>
      <c r="V101">
        <v>0.01</v>
      </c>
      <c r="W101">
        <v>0</v>
      </c>
      <c r="X101">
        <v>0</v>
      </c>
      <c r="Y101">
        <v>0</v>
      </c>
      <c r="Z101">
        <v>0</v>
      </c>
      <c r="AA101">
        <v>0</v>
      </c>
    </row>
    <row r="102" spans="1:27" x14ac:dyDescent="0.2">
      <c r="A102">
        <v>2015</v>
      </c>
      <c r="B102">
        <v>4</v>
      </c>
      <c r="C102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0.1</v>
      </c>
      <c r="L102">
        <v>0.34</v>
      </c>
      <c r="M102">
        <v>0.53</v>
      </c>
      <c r="N102">
        <v>0.69</v>
      </c>
      <c r="O102">
        <v>0.8</v>
      </c>
      <c r="P102">
        <v>0.85</v>
      </c>
      <c r="Q102">
        <v>0.83</v>
      </c>
      <c r="R102">
        <v>0.76</v>
      </c>
      <c r="S102">
        <v>0.62</v>
      </c>
      <c r="T102">
        <v>0.45</v>
      </c>
      <c r="U102">
        <v>0.24</v>
      </c>
      <c r="V102">
        <v>0.01</v>
      </c>
      <c r="W102">
        <v>0</v>
      </c>
      <c r="X102">
        <v>0</v>
      </c>
      <c r="Y102">
        <v>0</v>
      </c>
      <c r="Z102">
        <v>0</v>
      </c>
      <c r="AA102">
        <v>0</v>
      </c>
    </row>
    <row r="103" spans="1:27" x14ac:dyDescent="0.2">
      <c r="A103">
        <v>2015</v>
      </c>
      <c r="B103">
        <v>4</v>
      </c>
      <c r="C103">
        <v>12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0.1</v>
      </c>
      <c r="L103">
        <v>0.34</v>
      </c>
      <c r="M103">
        <v>0.53</v>
      </c>
      <c r="N103">
        <v>0.69</v>
      </c>
      <c r="O103">
        <v>0.8</v>
      </c>
      <c r="P103">
        <v>0.85</v>
      </c>
      <c r="Q103">
        <v>0.83</v>
      </c>
      <c r="R103">
        <v>0.76</v>
      </c>
      <c r="S103">
        <v>0.62</v>
      </c>
      <c r="T103">
        <v>0.45</v>
      </c>
      <c r="U103">
        <v>0.24</v>
      </c>
      <c r="V103">
        <v>0.01</v>
      </c>
      <c r="W103">
        <v>0</v>
      </c>
      <c r="X103">
        <v>0</v>
      </c>
      <c r="Y103">
        <v>0</v>
      </c>
      <c r="Z103">
        <v>0</v>
      </c>
      <c r="AA103">
        <v>0</v>
      </c>
    </row>
    <row r="104" spans="1:27" x14ac:dyDescent="0.2">
      <c r="A104">
        <v>2015</v>
      </c>
      <c r="B104">
        <v>4</v>
      </c>
      <c r="C104">
        <v>13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0.1</v>
      </c>
      <c r="L104">
        <v>0.34</v>
      </c>
      <c r="M104">
        <v>0.53</v>
      </c>
      <c r="N104">
        <v>0.69</v>
      </c>
      <c r="O104">
        <v>0.8</v>
      </c>
      <c r="P104">
        <v>0.85</v>
      </c>
      <c r="Q104">
        <v>0.83</v>
      </c>
      <c r="R104">
        <v>0.76</v>
      </c>
      <c r="S104">
        <v>0.62</v>
      </c>
      <c r="T104">
        <v>0.45</v>
      </c>
      <c r="U104">
        <v>0.24</v>
      </c>
      <c r="V104">
        <v>0.01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1:27" x14ac:dyDescent="0.2">
      <c r="A105">
        <v>2015</v>
      </c>
      <c r="B105">
        <v>4</v>
      </c>
      <c r="C105">
        <v>14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0.1</v>
      </c>
      <c r="L105">
        <v>0.34</v>
      </c>
      <c r="M105">
        <v>0.53</v>
      </c>
      <c r="N105">
        <v>0.69</v>
      </c>
      <c r="O105">
        <v>0.8</v>
      </c>
      <c r="P105">
        <v>0.85</v>
      </c>
      <c r="Q105">
        <v>0.83</v>
      </c>
      <c r="R105">
        <v>0.76</v>
      </c>
      <c r="S105">
        <v>0.62</v>
      </c>
      <c r="T105">
        <v>0.45</v>
      </c>
      <c r="U105">
        <v>0.24</v>
      </c>
      <c r="V105">
        <v>0.01</v>
      </c>
      <c r="W105">
        <v>0</v>
      </c>
      <c r="X105">
        <v>0</v>
      </c>
      <c r="Y105">
        <v>0</v>
      </c>
      <c r="Z105">
        <v>0</v>
      </c>
      <c r="AA105">
        <v>0</v>
      </c>
    </row>
    <row r="106" spans="1:27" x14ac:dyDescent="0.2">
      <c r="A106">
        <v>2015</v>
      </c>
      <c r="B106">
        <v>4</v>
      </c>
      <c r="C106">
        <v>15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0.1</v>
      </c>
      <c r="L106">
        <v>0.34</v>
      </c>
      <c r="M106">
        <v>0.53</v>
      </c>
      <c r="N106">
        <v>0.69</v>
      </c>
      <c r="O106">
        <v>0.8</v>
      </c>
      <c r="P106">
        <v>0.85</v>
      </c>
      <c r="Q106">
        <v>0.83</v>
      </c>
      <c r="R106">
        <v>0.76</v>
      </c>
      <c r="S106">
        <v>0.62</v>
      </c>
      <c r="T106">
        <v>0.45</v>
      </c>
      <c r="U106">
        <v>0.24</v>
      </c>
      <c r="V106">
        <v>0.01</v>
      </c>
      <c r="W106">
        <v>0</v>
      </c>
      <c r="X106">
        <v>0</v>
      </c>
      <c r="Y106">
        <v>0</v>
      </c>
      <c r="Z106">
        <v>0</v>
      </c>
      <c r="AA106">
        <v>0</v>
      </c>
    </row>
    <row r="107" spans="1:27" x14ac:dyDescent="0.2">
      <c r="A107">
        <v>2015</v>
      </c>
      <c r="B107">
        <v>4</v>
      </c>
      <c r="C107">
        <v>16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0.1</v>
      </c>
      <c r="L107">
        <v>0.34</v>
      </c>
      <c r="M107">
        <v>0.53</v>
      </c>
      <c r="N107">
        <v>0.69</v>
      </c>
      <c r="O107">
        <v>0.8</v>
      </c>
      <c r="P107">
        <v>0.85</v>
      </c>
      <c r="Q107">
        <v>0.83</v>
      </c>
      <c r="R107">
        <v>0.76</v>
      </c>
      <c r="S107">
        <v>0.62</v>
      </c>
      <c r="T107">
        <v>0.45</v>
      </c>
      <c r="U107">
        <v>0.24</v>
      </c>
      <c r="V107">
        <v>0.01</v>
      </c>
      <c r="W107">
        <v>0</v>
      </c>
      <c r="X107">
        <v>0</v>
      </c>
      <c r="Y107">
        <v>0</v>
      </c>
      <c r="Z107">
        <v>0</v>
      </c>
      <c r="AA107">
        <v>0</v>
      </c>
    </row>
    <row r="108" spans="1:27" x14ac:dyDescent="0.2">
      <c r="A108">
        <v>2015</v>
      </c>
      <c r="B108">
        <v>4</v>
      </c>
      <c r="C108">
        <v>17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0.1</v>
      </c>
      <c r="L108">
        <v>0.34</v>
      </c>
      <c r="M108">
        <v>0.53</v>
      </c>
      <c r="N108">
        <v>0.69</v>
      </c>
      <c r="O108">
        <v>0.8</v>
      </c>
      <c r="P108">
        <v>0.85</v>
      </c>
      <c r="Q108">
        <v>0.83</v>
      </c>
      <c r="R108">
        <v>0.76</v>
      </c>
      <c r="S108">
        <v>0.62</v>
      </c>
      <c r="T108">
        <v>0.45</v>
      </c>
      <c r="U108">
        <v>0.24</v>
      </c>
      <c r="V108">
        <v>0.01</v>
      </c>
      <c r="W108">
        <v>0</v>
      </c>
      <c r="X108">
        <v>0</v>
      </c>
      <c r="Y108">
        <v>0</v>
      </c>
      <c r="Z108">
        <v>0</v>
      </c>
      <c r="AA108">
        <v>0</v>
      </c>
    </row>
    <row r="109" spans="1:27" x14ac:dyDescent="0.2">
      <c r="A109">
        <v>2015</v>
      </c>
      <c r="B109">
        <v>4</v>
      </c>
      <c r="C109">
        <v>18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0.1</v>
      </c>
      <c r="L109">
        <v>0.34</v>
      </c>
      <c r="M109">
        <v>0.53</v>
      </c>
      <c r="N109">
        <v>0.69</v>
      </c>
      <c r="O109">
        <v>0.8</v>
      </c>
      <c r="P109">
        <v>0.85</v>
      </c>
      <c r="Q109">
        <v>0.83</v>
      </c>
      <c r="R109">
        <v>0.76</v>
      </c>
      <c r="S109">
        <v>0.62</v>
      </c>
      <c r="T109">
        <v>0.45</v>
      </c>
      <c r="U109">
        <v>0.24</v>
      </c>
      <c r="V109">
        <v>0.01</v>
      </c>
      <c r="W109">
        <v>0</v>
      </c>
      <c r="X109">
        <v>0</v>
      </c>
      <c r="Y109">
        <v>0</v>
      </c>
      <c r="Z109">
        <v>0</v>
      </c>
      <c r="AA109">
        <v>0</v>
      </c>
    </row>
    <row r="110" spans="1:27" x14ac:dyDescent="0.2">
      <c r="A110">
        <v>2015</v>
      </c>
      <c r="B110">
        <v>4</v>
      </c>
      <c r="C110">
        <v>19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0.1</v>
      </c>
      <c r="L110">
        <v>0.34</v>
      </c>
      <c r="M110">
        <v>0.53</v>
      </c>
      <c r="N110">
        <v>0.69</v>
      </c>
      <c r="O110">
        <v>0.8</v>
      </c>
      <c r="P110">
        <v>0.85</v>
      </c>
      <c r="Q110">
        <v>0.83</v>
      </c>
      <c r="R110">
        <v>0.76</v>
      </c>
      <c r="S110">
        <v>0.62</v>
      </c>
      <c r="T110">
        <v>0.45</v>
      </c>
      <c r="U110">
        <v>0.24</v>
      </c>
      <c r="V110">
        <v>0.01</v>
      </c>
      <c r="W110">
        <v>0</v>
      </c>
      <c r="X110">
        <v>0</v>
      </c>
      <c r="Y110">
        <v>0</v>
      </c>
      <c r="Z110">
        <v>0</v>
      </c>
      <c r="AA110">
        <v>0</v>
      </c>
    </row>
    <row r="111" spans="1:27" x14ac:dyDescent="0.2">
      <c r="A111">
        <v>2015</v>
      </c>
      <c r="B111">
        <v>4</v>
      </c>
      <c r="C111">
        <v>20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0.1</v>
      </c>
      <c r="L111">
        <v>0.34</v>
      </c>
      <c r="M111">
        <v>0.53</v>
      </c>
      <c r="N111">
        <v>0.69</v>
      </c>
      <c r="O111">
        <v>0.8</v>
      </c>
      <c r="P111">
        <v>0.85</v>
      </c>
      <c r="Q111">
        <v>0.83</v>
      </c>
      <c r="R111">
        <v>0.76</v>
      </c>
      <c r="S111">
        <v>0.62</v>
      </c>
      <c r="T111">
        <v>0.45</v>
      </c>
      <c r="U111">
        <v>0.24</v>
      </c>
      <c r="V111">
        <v>0.01</v>
      </c>
      <c r="W111">
        <v>0</v>
      </c>
      <c r="X111">
        <v>0</v>
      </c>
      <c r="Y111">
        <v>0</v>
      </c>
      <c r="Z111">
        <v>0</v>
      </c>
      <c r="AA111">
        <v>0</v>
      </c>
    </row>
    <row r="112" spans="1:27" x14ac:dyDescent="0.2">
      <c r="A112">
        <v>2015</v>
      </c>
      <c r="B112">
        <v>4</v>
      </c>
      <c r="C112">
        <v>21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0.1</v>
      </c>
      <c r="L112">
        <v>0.34</v>
      </c>
      <c r="M112">
        <v>0.53</v>
      </c>
      <c r="N112">
        <v>0.69</v>
      </c>
      <c r="O112">
        <v>0.8</v>
      </c>
      <c r="P112">
        <v>0.85</v>
      </c>
      <c r="Q112">
        <v>0.83</v>
      </c>
      <c r="R112">
        <v>0.76</v>
      </c>
      <c r="S112">
        <v>0.62</v>
      </c>
      <c r="T112">
        <v>0.45</v>
      </c>
      <c r="U112">
        <v>0.24</v>
      </c>
      <c r="V112">
        <v>0.01</v>
      </c>
      <c r="W112">
        <v>0</v>
      </c>
      <c r="X112">
        <v>0</v>
      </c>
      <c r="Y112">
        <v>0</v>
      </c>
      <c r="Z112">
        <v>0</v>
      </c>
      <c r="AA112">
        <v>0</v>
      </c>
    </row>
    <row r="113" spans="1:27" x14ac:dyDescent="0.2">
      <c r="A113">
        <v>2015</v>
      </c>
      <c r="B113">
        <v>4</v>
      </c>
      <c r="C113">
        <v>22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0.1</v>
      </c>
      <c r="L113">
        <v>0.34</v>
      </c>
      <c r="M113">
        <v>0.53</v>
      </c>
      <c r="N113">
        <v>0.69</v>
      </c>
      <c r="O113">
        <v>0.8</v>
      </c>
      <c r="P113">
        <v>0.85</v>
      </c>
      <c r="Q113">
        <v>0.83</v>
      </c>
      <c r="R113">
        <v>0.76</v>
      </c>
      <c r="S113">
        <v>0.62</v>
      </c>
      <c r="T113">
        <v>0.45</v>
      </c>
      <c r="U113">
        <v>0.24</v>
      </c>
      <c r="V113">
        <v>0.01</v>
      </c>
      <c r="W113">
        <v>0</v>
      </c>
      <c r="X113">
        <v>0</v>
      </c>
      <c r="Y113">
        <v>0</v>
      </c>
      <c r="Z113">
        <v>0</v>
      </c>
      <c r="AA113">
        <v>0</v>
      </c>
    </row>
    <row r="114" spans="1:27" x14ac:dyDescent="0.2">
      <c r="A114">
        <v>2015</v>
      </c>
      <c r="B114">
        <v>4</v>
      </c>
      <c r="C114">
        <v>23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0.1</v>
      </c>
      <c r="L114">
        <v>0.34</v>
      </c>
      <c r="M114">
        <v>0.53</v>
      </c>
      <c r="N114">
        <v>0.69</v>
      </c>
      <c r="O114">
        <v>0.8</v>
      </c>
      <c r="P114">
        <v>0.85</v>
      </c>
      <c r="Q114">
        <v>0.83</v>
      </c>
      <c r="R114">
        <v>0.76</v>
      </c>
      <c r="S114">
        <v>0.62</v>
      </c>
      <c r="T114">
        <v>0.45</v>
      </c>
      <c r="U114">
        <v>0.24</v>
      </c>
      <c r="V114">
        <v>0.01</v>
      </c>
      <c r="W114">
        <v>0</v>
      </c>
      <c r="X114">
        <v>0</v>
      </c>
      <c r="Y114">
        <v>0</v>
      </c>
      <c r="Z114">
        <v>0</v>
      </c>
      <c r="AA114">
        <v>0</v>
      </c>
    </row>
    <row r="115" spans="1:27" x14ac:dyDescent="0.2">
      <c r="A115">
        <v>2015</v>
      </c>
      <c r="B115">
        <v>4</v>
      </c>
      <c r="C115">
        <v>24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0.1</v>
      </c>
      <c r="L115">
        <v>0.34</v>
      </c>
      <c r="M115">
        <v>0.53</v>
      </c>
      <c r="N115">
        <v>0.69</v>
      </c>
      <c r="O115">
        <v>0.8</v>
      </c>
      <c r="P115">
        <v>0.85</v>
      </c>
      <c r="Q115">
        <v>0.83</v>
      </c>
      <c r="R115">
        <v>0.76</v>
      </c>
      <c r="S115">
        <v>0.62</v>
      </c>
      <c r="T115">
        <v>0.45</v>
      </c>
      <c r="U115">
        <v>0.24</v>
      </c>
      <c r="V115">
        <v>0.01</v>
      </c>
      <c r="W115">
        <v>0</v>
      </c>
      <c r="X115">
        <v>0</v>
      </c>
      <c r="Y115">
        <v>0</v>
      </c>
      <c r="Z115">
        <v>0</v>
      </c>
      <c r="AA115">
        <v>0</v>
      </c>
    </row>
    <row r="116" spans="1:27" x14ac:dyDescent="0.2">
      <c r="A116">
        <v>2015</v>
      </c>
      <c r="B116">
        <v>4</v>
      </c>
      <c r="C116">
        <v>25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0.1</v>
      </c>
      <c r="L116">
        <v>0.34</v>
      </c>
      <c r="M116">
        <v>0.53</v>
      </c>
      <c r="N116">
        <v>0.69</v>
      </c>
      <c r="O116">
        <v>0.8</v>
      </c>
      <c r="P116">
        <v>0.85</v>
      </c>
      <c r="Q116">
        <v>0.83</v>
      </c>
      <c r="R116">
        <v>0.76</v>
      </c>
      <c r="S116">
        <v>0.62</v>
      </c>
      <c r="T116">
        <v>0.45</v>
      </c>
      <c r="U116">
        <v>0.24</v>
      </c>
      <c r="V116">
        <v>0.01</v>
      </c>
      <c r="W116">
        <v>0</v>
      </c>
      <c r="X116">
        <v>0</v>
      </c>
      <c r="Y116">
        <v>0</v>
      </c>
      <c r="Z116">
        <v>0</v>
      </c>
      <c r="AA116">
        <v>0</v>
      </c>
    </row>
    <row r="117" spans="1:27" x14ac:dyDescent="0.2">
      <c r="A117">
        <v>2015</v>
      </c>
      <c r="B117">
        <v>4</v>
      </c>
      <c r="C117">
        <v>26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0.1</v>
      </c>
      <c r="L117">
        <v>0.34</v>
      </c>
      <c r="M117">
        <v>0.53</v>
      </c>
      <c r="N117">
        <v>0.69</v>
      </c>
      <c r="O117">
        <v>0.8</v>
      </c>
      <c r="P117">
        <v>0.85</v>
      </c>
      <c r="Q117">
        <v>0.83</v>
      </c>
      <c r="R117">
        <v>0.76</v>
      </c>
      <c r="S117">
        <v>0.62</v>
      </c>
      <c r="T117">
        <v>0.45</v>
      </c>
      <c r="U117">
        <v>0.24</v>
      </c>
      <c r="V117">
        <v>0.01</v>
      </c>
      <c r="W117">
        <v>0</v>
      </c>
      <c r="X117">
        <v>0</v>
      </c>
      <c r="Y117">
        <v>0</v>
      </c>
      <c r="Z117">
        <v>0</v>
      </c>
      <c r="AA117">
        <v>0</v>
      </c>
    </row>
    <row r="118" spans="1:27" x14ac:dyDescent="0.2">
      <c r="A118">
        <v>2015</v>
      </c>
      <c r="B118">
        <v>4</v>
      </c>
      <c r="C118">
        <v>27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0.1</v>
      </c>
      <c r="L118">
        <v>0.34</v>
      </c>
      <c r="M118">
        <v>0.53</v>
      </c>
      <c r="N118">
        <v>0.69</v>
      </c>
      <c r="O118">
        <v>0.8</v>
      </c>
      <c r="P118">
        <v>0.85</v>
      </c>
      <c r="Q118">
        <v>0.83</v>
      </c>
      <c r="R118">
        <v>0.76</v>
      </c>
      <c r="S118">
        <v>0.62</v>
      </c>
      <c r="T118">
        <v>0.45</v>
      </c>
      <c r="U118">
        <v>0.24</v>
      </c>
      <c r="V118">
        <v>0.01</v>
      </c>
      <c r="W118">
        <v>0</v>
      </c>
      <c r="X118">
        <v>0</v>
      </c>
      <c r="Y118">
        <v>0</v>
      </c>
      <c r="Z118">
        <v>0</v>
      </c>
      <c r="AA118">
        <v>0</v>
      </c>
    </row>
    <row r="119" spans="1:27" x14ac:dyDescent="0.2">
      <c r="A119">
        <v>2015</v>
      </c>
      <c r="B119">
        <v>4</v>
      </c>
      <c r="C119">
        <v>28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0.1</v>
      </c>
      <c r="L119">
        <v>0.34</v>
      </c>
      <c r="M119">
        <v>0.53</v>
      </c>
      <c r="N119">
        <v>0.69</v>
      </c>
      <c r="O119">
        <v>0.8</v>
      </c>
      <c r="P119">
        <v>0.85</v>
      </c>
      <c r="Q119">
        <v>0.83</v>
      </c>
      <c r="R119">
        <v>0.76</v>
      </c>
      <c r="S119">
        <v>0.62</v>
      </c>
      <c r="T119">
        <v>0.45</v>
      </c>
      <c r="U119">
        <v>0.24</v>
      </c>
      <c r="V119">
        <v>0.01</v>
      </c>
      <c r="W119">
        <v>0</v>
      </c>
      <c r="X119">
        <v>0</v>
      </c>
      <c r="Y119">
        <v>0</v>
      </c>
      <c r="Z119">
        <v>0</v>
      </c>
      <c r="AA119">
        <v>0</v>
      </c>
    </row>
    <row r="120" spans="1:27" x14ac:dyDescent="0.2">
      <c r="A120">
        <v>2015</v>
      </c>
      <c r="B120">
        <v>4</v>
      </c>
      <c r="C120">
        <v>29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0.1</v>
      </c>
      <c r="L120">
        <v>0.34</v>
      </c>
      <c r="M120">
        <v>0.53</v>
      </c>
      <c r="N120">
        <v>0.69</v>
      </c>
      <c r="O120">
        <v>0.8</v>
      </c>
      <c r="P120">
        <v>0.85</v>
      </c>
      <c r="Q120">
        <v>0.83</v>
      </c>
      <c r="R120">
        <v>0.76</v>
      </c>
      <c r="S120">
        <v>0.62</v>
      </c>
      <c r="T120">
        <v>0.45</v>
      </c>
      <c r="U120">
        <v>0.24</v>
      </c>
      <c r="V120">
        <v>0.01</v>
      </c>
      <c r="W120">
        <v>0</v>
      </c>
      <c r="X120">
        <v>0</v>
      </c>
      <c r="Y120">
        <v>0</v>
      </c>
      <c r="Z120">
        <v>0</v>
      </c>
      <c r="AA120">
        <v>0</v>
      </c>
    </row>
    <row r="121" spans="1:27" x14ac:dyDescent="0.2">
      <c r="A121">
        <v>2015</v>
      </c>
      <c r="B121">
        <v>4</v>
      </c>
      <c r="C121">
        <v>30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0.1</v>
      </c>
      <c r="L121">
        <v>0.34</v>
      </c>
      <c r="M121">
        <v>0.53</v>
      </c>
      <c r="N121">
        <v>0.69</v>
      </c>
      <c r="O121">
        <v>0.8</v>
      </c>
      <c r="P121">
        <v>0.85</v>
      </c>
      <c r="Q121">
        <v>0.83</v>
      </c>
      <c r="R121">
        <v>0.76</v>
      </c>
      <c r="S121">
        <v>0.62</v>
      </c>
      <c r="T121">
        <v>0.45</v>
      </c>
      <c r="U121">
        <v>0.24</v>
      </c>
      <c r="V121">
        <v>0.01</v>
      </c>
      <c r="W121">
        <v>0</v>
      </c>
      <c r="X121">
        <v>0</v>
      </c>
      <c r="Y121">
        <v>0</v>
      </c>
      <c r="Z121">
        <v>0</v>
      </c>
      <c r="AA121">
        <v>0</v>
      </c>
    </row>
    <row r="122" spans="1:27" x14ac:dyDescent="0.2">
      <c r="A122">
        <v>2015</v>
      </c>
      <c r="B122">
        <v>5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0.05</v>
      </c>
      <c r="L122">
        <v>0.27</v>
      </c>
      <c r="M122">
        <v>0.48</v>
      </c>
      <c r="N122">
        <v>0.64</v>
      </c>
      <c r="O122">
        <v>0.75</v>
      </c>
      <c r="P122">
        <v>0.8</v>
      </c>
      <c r="Q122">
        <v>0.79</v>
      </c>
      <c r="R122">
        <v>0.72</v>
      </c>
      <c r="S122">
        <v>0.59</v>
      </c>
      <c r="T122">
        <v>0.41</v>
      </c>
      <c r="U122">
        <v>0.2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</row>
    <row r="123" spans="1:27" x14ac:dyDescent="0.2">
      <c r="A123">
        <v>2015</v>
      </c>
      <c r="B123">
        <v>5</v>
      </c>
      <c r="C123">
        <v>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0.05</v>
      </c>
      <c r="L123">
        <v>0.27</v>
      </c>
      <c r="M123">
        <v>0.48</v>
      </c>
      <c r="N123">
        <v>0.64</v>
      </c>
      <c r="O123">
        <v>0.75</v>
      </c>
      <c r="P123">
        <v>0.8</v>
      </c>
      <c r="Q123">
        <v>0.79</v>
      </c>
      <c r="R123">
        <v>0.72</v>
      </c>
      <c r="S123">
        <v>0.59</v>
      </c>
      <c r="T123">
        <v>0.41</v>
      </c>
      <c r="U123">
        <v>0.2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</row>
    <row r="124" spans="1:27" x14ac:dyDescent="0.2">
      <c r="A124">
        <v>2015</v>
      </c>
      <c r="B124">
        <v>5</v>
      </c>
      <c r="C124">
        <v>3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0.05</v>
      </c>
      <c r="L124">
        <v>0.27</v>
      </c>
      <c r="M124">
        <v>0.48</v>
      </c>
      <c r="N124">
        <v>0.64</v>
      </c>
      <c r="O124">
        <v>0.75</v>
      </c>
      <c r="P124">
        <v>0.8</v>
      </c>
      <c r="Q124">
        <v>0.79</v>
      </c>
      <c r="R124">
        <v>0.72</v>
      </c>
      <c r="S124">
        <v>0.59</v>
      </c>
      <c r="T124">
        <v>0.41</v>
      </c>
      <c r="U124">
        <v>0.2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</row>
    <row r="125" spans="1:27" x14ac:dyDescent="0.2">
      <c r="A125">
        <v>2015</v>
      </c>
      <c r="B125">
        <v>5</v>
      </c>
      <c r="C125">
        <v>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0.05</v>
      </c>
      <c r="L125">
        <v>0.27</v>
      </c>
      <c r="M125">
        <v>0.48</v>
      </c>
      <c r="N125">
        <v>0.64</v>
      </c>
      <c r="O125">
        <v>0.75</v>
      </c>
      <c r="P125">
        <v>0.8</v>
      </c>
      <c r="Q125">
        <v>0.79</v>
      </c>
      <c r="R125">
        <v>0.72</v>
      </c>
      <c r="S125">
        <v>0.59</v>
      </c>
      <c r="T125">
        <v>0.41</v>
      </c>
      <c r="U125">
        <v>0.2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</row>
    <row r="126" spans="1:27" x14ac:dyDescent="0.2">
      <c r="A126">
        <v>2015</v>
      </c>
      <c r="B126">
        <v>5</v>
      </c>
      <c r="C126">
        <v>5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0.05</v>
      </c>
      <c r="L126">
        <v>0.27</v>
      </c>
      <c r="M126">
        <v>0.48</v>
      </c>
      <c r="N126">
        <v>0.64</v>
      </c>
      <c r="O126">
        <v>0.75</v>
      </c>
      <c r="P126">
        <v>0.8</v>
      </c>
      <c r="Q126">
        <v>0.79</v>
      </c>
      <c r="R126">
        <v>0.72</v>
      </c>
      <c r="S126">
        <v>0.59</v>
      </c>
      <c r="T126">
        <v>0.41</v>
      </c>
      <c r="U126">
        <v>0.2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</row>
    <row r="127" spans="1:27" x14ac:dyDescent="0.2">
      <c r="A127">
        <v>2015</v>
      </c>
      <c r="B127">
        <v>5</v>
      </c>
      <c r="C127">
        <v>6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0.05</v>
      </c>
      <c r="L127">
        <v>0.27</v>
      </c>
      <c r="M127">
        <v>0.48</v>
      </c>
      <c r="N127">
        <v>0.64</v>
      </c>
      <c r="O127">
        <v>0.75</v>
      </c>
      <c r="P127">
        <v>0.8</v>
      </c>
      <c r="Q127">
        <v>0.79</v>
      </c>
      <c r="R127">
        <v>0.72</v>
      </c>
      <c r="S127">
        <v>0.59</v>
      </c>
      <c r="T127">
        <v>0.41</v>
      </c>
      <c r="U127">
        <v>0.2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</row>
    <row r="128" spans="1:27" x14ac:dyDescent="0.2">
      <c r="A128">
        <v>2015</v>
      </c>
      <c r="B128">
        <v>5</v>
      </c>
      <c r="C128">
        <v>7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0.05</v>
      </c>
      <c r="L128">
        <v>0.27</v>
      </c>
      <c r="M128">
        <v>0.48</v>
      </c>
      <c r="N128">
        <v>0.64</v>
      </c>
      <c r="O128">
        <v>0.75</v>
      </c>
      <c r="P128">
        <v>0.8</v>
      </c>
      <c r="Q128">
        <v>0.79</v>
      </c>
      <c r="R128">
        <v>0.72</v>
      </c>
      <c r="S128">
        <v>0.59</v>
      </c>
      <c r="T128">
        <v>0.41</v>
      </c>
      <c r="U128">
        <v>0.2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</row>
    <row r="129" spans="1:27" x14ac:dyDescent="0.2">
      <c r="A129">
        <v>2015</v>
      </c>
      <c r="B129">
        <v>5</v>
      </c>
      <c r="C129">
        <v>8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0.05</v>
      </c>
      <c r="L129">
        <v>0.27</v>
      </c>
      <c r="M129">
        <v>0.48</v>
      </c>
      <c r="N129">
        <v>0.64</v>
      </c>
      <c r="O129">
        <v>0.75</v>
      </c>
      <c r="P129">
        <v>0.8</v>
      </c>
      <c r="Q129">
        <v>0.79</v>
      </c>
      <c r="R129">
        <v>0.72</v>
      </c>
      <c r="S129">
        <v>0.59</v>
      </c>
      <c r="T129">
        <v>0.41</v>
      </c>
      <c r="U129">
        <v>0.2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</row>
    <row r="130" spans="1:27" x14ac:dyDescent="0.2">
      <c r="A130">
        <v>2015</v>
      </c>
      <c r="B130">
        <v>5</v>
      </c>
      <c r="C130">
        <v>9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0.05</v>
      </c>
      <c r="L130">
        <v>0.27</v>
      </c>
      <c r="M130">
        <v>0.48</v>
      </c>
      <c r="N130">
        <v>0.64</v>
      </c>
      <c r="O130">
        <v>0.75</v>
      </c>
      <c r="P130">
        <v>0.8</v>
      </c>
      <c r="Q130">
        <v>0.79</v>
      </c>
      <c r="R130">
        <v>0.72</v>
      </c>
      <c r="S130">
        <v>0.59</v>
      </c>
      <c r="T130">
        <v>0.41</v>
      </c>
      <c r="U130">
        <v>0.2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</row>
    <row r="131" spans="1:27" x14ac:dyDescent="0.2">
      <c r="A131">
        <v>2015</v>
      </c>
      <c r="B131">
        <v>5</v>
      </c>
      <c r="C131">
        <v>10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0.05</v>
      </c>
      <c r="L131">
        <v>0.27</v>
      </c>
      <c r="M131">
        <v>0.48</v>
      </c>
      <c r="N131">
        <v>0.64</v>
      </c>
      <c r="O131">
        <v>0.75</v>
      </c>
      <c r="P131">
        <v>0.8</v>
      </c>
      <c r="Q131">
        <v>0.79</v>
      </c>
      <c r="R131">
        <v>0.72</v>
      </c>
      <c r="S131">
        <v>0.59</v>
      </c>
      <c r="T131">
        <v>0.41</v>
      </c>
      <c r="U131">
        <v>0.2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</row>
    <row r="132" spans="1:27" x14ac:dyDescent="0.2">
      <c r="A132">
        <v>2015</v>
      </c>
      <c r="B132">
        <v>5</v>
      </c>
      <c r="C132">
        <v>11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0.05</v>
      </c>
      <c r="L132">
        <v>0.27</v>
      </c>
      <c r="M132">
        <v>0.48</v>
      </c>
      <c r="N132">
        <v>0.64</v>
      </c>
      <c r="O132">
        <v>0.75</v>
      </c>
      <c r="P132">
        <v>0.8</v>
      </c>
      <c r="Q132">
        <v>0.79</v>
      </c>
      <c r="R132">
        <v>0.72</v>
      </c>
      <c r="S132">
        <v>0.59</v>
      </c>
      <c r="T132">
        <v>0.41</v>
      </c>
      <c r="U132">
        <v>0.2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</row>
    <row r="133" spans="1:27" x14ac:dyDescent="0.2">
      <c r="A133">
        <v>2015</v>
      </c>
      <c r="B133">
        <v>5</v>
      </c>
      <c r="C133">
        <v>12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0.05</v>
      </c>
      <c r="L133">
        <v>0.27</v>
      </c>
      <c r="M133">
        <v>0.48</v>
      </c>
      <c r="N133">
        <v>0.64</v>
      </c>
      <c r="O133">
        <v>0.75</v>
      </c>
      <c r="P133">
        <v>0.8</v>
      </c>
      <c r="Q133">
        <v>0.79</v>
      </c>
      <c r="R133">
        <v>0.72</v>
      </c>
      <c r="S133">
        <v>0.59</v>
      </c>
      <c r="T133">
        <v>0.41</v>
      </c>
      <c r="U133">
        <v>0.2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</row>
    <row r="134" spans="1:27" x14ac:dyDescent="0.2">
      <c r="A134">
        <v>2015</v>
      </c>
      <c r="B134">
        <v>5</v>
      </c>
      <c r="C134">
        <v>13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0.05</v>
      </c>
      <c r="L134">
        <v>0.27</v>
      </c>
      <c r="M134">
        <v>0.48</v>
      </c>
      <c r="N134">
        <v>0.64</v>
      </c>
      <c r="O134">
        <v>0.75</v>
      </c>
      <c r="P134">
        <v>0.8</v>
      </c>
      <c r="Q134">
        <v>0.79</v>
      </c>
      <c r="R134">
        <v>0.72</v>
      </c>
      <c r="S134">
        <v>0.59</v>
      </c>
      <c r="T134">
        <v>0.41</v>
      </c>
      <c r="U134">
        <v>0.2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</row>
    <row r="135" spans="1:27" x14ac:dyDescent="0.2">
      <c r="A135">
        <v>2015</v>
      </c>
      <c r="B135">
        <v>5</v>
      </c>
      <c r="C135">
        <v>14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0.05</v>
      </c>
      <c r="L135">
        <v>0.27</v>
      </c>
      <c r="M135">
        <v>0.48</v>
      </c>
      <c r="N135">
        <v>0.64</v>
      </c>
      <c r="O135">
        <v>0.75</v>
      </c>
      <c r="P135">
        <v>0.8</v>
      </c>
      <c r="Q135">
        <v>0.79</v>
      </c>
      <c r="R135">
        <v>0.72</v>
      </c>
      <c r="S135">
        <v>0.59</v>
      </c>
      <c r="T135">
        <v>0.41</v>
      </c>
      <c r="U135">
        <v>0.2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</row>
    <row r="136" spans="1:27" x14ac:dyDescent="0.2">
      <c r="A136">
        <v>2015</v>
      </c>
      <c r="B136">
        <v>5</v>
      </c>
      <c r="C136">
        <v>15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0.05</v>
      </c>
      <c r="L136">
        <v>0.27</v>
      </c>
      <c r="M136">
        <v>0.48</v>
      </c>
      <c r="N136">
        <v>0.64</v>
      </c>
      <c r="O136">
        <v>0.75</v>
      </c>
      <c r="P136">
        <v>0.8</v>
      </c>
      <c r="Q136">
        <v>0.79</v>
      </c>
      <c r="R136">
        <v>0.72</v>
      </c>
      <c r="S136">
        <v>0.59</v>
      </c>
      <c r="T136">
        <v>0.41</v>
      </c>
      <c r="U136">
        <v>0.2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</row>
    <row r="137" spans="1:27" x14ac:dyDescent="0.2">
      <c r="A137">
        <v>2015</v>
      </c>
      <c r="B137">
        <v>5</v>
      </c>
      <c r="C137">
        <v>16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0.05</v>
      </c>
      <c r="L137">
        <v>0.27</v>
      </c>
      <c r="M137">
        <v>0.48</v>
      </c>
      <c r="N137">
        <v>0.64</v>
      </c>
      <c r="O137">
        <v>0.75</v>
      </c>
      <c r="P137">
        <v>0.8</v>
      </c>
      <c r="Q137">
        <v>0.79</v>
      </c>
      <c r="R137">
        <v>0.72</v>
      </c>
      <c r="S137">
        <v>0.59</v>
      </c>
      <c r="T137">
        <v>0.41</v>
      </c>
      <c r="U137">
        <v>0.2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</row>
    <row r="138" spans="1:27" x14ac:dyDescent="0.2">
      <c r="A138">
        <v>2015</v>
      </c>
      <c r="B138">
        <v>5</v>
      </c>
      <c r="C138">
        <v>17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0.05</v>
      </c>
      <c r="L138">
        <v>0.27</v>
      </c>
      <c r="M138">
        <v>0.48</v>
      </c>
      <c r="N138">
        <v>0.64</v>
      </c>
      <c r="O138">
        <v>0.75</v>
      </c>
      <c r="P138">
        <v>0.8</v>
      </c>
      <c r="Q138">
        <v>0.79</v>
      </c>
      <c r="R138">
        <v>0.72</v>
      </c>
      <c r="S138">
        <v>0.59</v>
      </c>
      <c r="T138">
        <v>0.41</v>
      </c>
      <c r="U138">
        <v>0.2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</row>
    <row r="139" spans="1:27" x14ac:dyDescent="0.2">
      <c r="A139">
        <v>2015</v>
      </c>
      <c r="B139">
        <v>5</v>
      </c>
      <c r="C139">
        <v>18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0.05</v>
      </c>
      <c r="L139">
        <v>0.27</v>
      </c>
      <c r="M139">
        <v>0.48</v>
      </c>
      <c r="N139">
        <v>0.64</v>
      </c>
      <c r="O139">
        <v>0.75</v>
      </c>
      <c r="P139">
        <v>0.8</v>
      </c>
      <c r="Q139">
        <v>0.79</v>
      </c>
      <c r="R139">
        <v>0.72</v>
      </c>
      <c r="S139">
        <v>0.59</v>
      </c>
      <c r="T139">
        <v>0.41</v>
      </c>
      <c r="U139">
        <v>0.2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</row>
    <row r="140" spans="1:27" x14ac:dyDescent="0.2">
      <c r="A140">
        <v>2015</v>
      </c>
      <c r="B140">
        <v>5</v>
      </c>
      <c r="C140">
        <v>19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0.05</v>
      </c>
      <c r="L140">
        <v>0.27</v>
      </c>
      <c r="M140">
        <v>0.48</v>
      </c>
      <c r="N140">
        <v>0.64</v>
      </c>
      <c r="O140">
        <v>0.75</v>
      </c>
      <c r="P140">
        <v>0.8</v>
      </c>
      <c r="Q140">
        <v>0.79</v>
      </c>
      <c r="R140">
        <v>0.72</v>
      </c>
      <c r="S140">
        <v>0.59</v>
      </c>
      <c r="T140">
        <v>0.41</v>
      </c>
      <c r="U140">
        <v>0.2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</row>
    <row r="141" spans="1:27" x14ac:dyDescent="0.2">
      <c r="A141">
        <v>2015</v>
      </c>
      <c r="B141">
        <v>5</v>
      </c>
      <c r="C141">
        <v>20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0.05</v>
      </c>
      <c r="L141">
        <v>0.27</v>
      </c>
      <c r="M141">
        <v>0.48</v>
      </c>
      <c r="N141">
        <v>0.64</v>
      </c>
      <c r="O141">
        <v>0.75</v>
      </c>
      <c r="P141">
        <v>0.8</v>
      </c>
      <c r="Q141">
        <v>0.79</v>
      </c>
      <c r="R141">
        <v>0.72</v>
      </c>
      <c r="S141">
        <v>0.59</v>
      </c>
      <c r="T141">
        <v>0.41</v>
      </c>
      <c r="U141">
        <v>0.2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</row>
    <row r="142" spans="1:27" x14ac:dyDescent="0.2">
      <c r="A142">
        <v>2015</v>
      </c>
      <c r="B142">
        <v>5</v>
      </c>
      <c r="C142">
        <v>21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0.05</v>
      </c>
      <c r="L142">
        <v>0.27</v>
      </c>
      <c r="M142">
        <v>0.48</v>
      </c>
      <c r="N142">
        <v>0.64</v>
      </c>
      <c r="O142">
        <v>0.75</v>
      </c>
      <c r="P142">
        <v>0.8</v>
      </c>
      <c r="Q142">
        <v>0.79</v>
      </c>
      <c r="R142">
        <v>0.72</v>
      </c>
      <c r="S142">
        <v>0.59</v>
      </c>
      <c r="T142">
        <v>0.41</v>
      </c>
      <c r="U142">
        <v>0.2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</row>
    <row r="143" spans="1:27" x14ac:dyDescent="0.2">
      <c r="A143">
        <v>2015</v>
      </c>
      <c r="B143">
        <v>5</v>
      </c>
      <c r="C143">
        <v>22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0.05</v>
      </c>
      <c r="L143">
        <v>0.27</v>
      </c>
      <c r="M143">
        <v>0.48</v>
      </c>
      <c r="N143">
        <v>0.64</v>
      </c>
      <c r="O143">
        <v>0.75</v>
      </c>
      <c r="P143">
        <v>0.8</v>
      </c>
      <c r="Q143">
        <v>0.79</v>
      </c>
      <c r="R143">
        <v>0.72</v>
      </c>
      <c r="S143">
        <v>0.59</v>
      </c>
      <c r="T143">
        <v>0.41</v>
      </c>
      <c r="U143">
        <v>0.2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</row>
    <row r="144" spans="1:27" x14ac:dyDescent="0.2">
      <c r="A144">
        <v>2015</v>
      </c>
      <c r="B144">
        <v>5</v>
      </c>
      <c r="C144">
        <v>23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0.05</v>
      </c>
      <c r="L144">
        <v>0.27</v>
      </c>
      <c r="M144">
        <v>0.48</v>
      </c>
      <c r="N144">
        <v>0.64</v>
      </c>
      <c r="O144">
        <v>0.75</v>
      </c>
      <c r="P144">
        <v>0.8</v>
      </c>
      <c r="Q144">
        <v>0.79</v>
      </c>
      <c r="R144">
        <v>0.72</v>
      </c>
      <c r="S144">
        <v>0.59</v>
      </c>
      <c r="T144">
        <v>0.41</v>
      </c>
      <c r="U144">
        <v>0.2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</row>
    <row r="145" spans="1:27" x14ac:dyDescent="0.2">
      <c r="A145">
        <v>2015</v>
      </c>
      <c r="B145">
        <v>5</v>
      </c>
      <c r="C145">
        <v>24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0.05</v>
      </c>
      <c r="L145">
        <v>0.27</v>
      </c>
      <c r="M145">
        <v>0.48</v>
      </c>
      <c r="N145">
        <v>0.64</v>
      </c>
      <c r="O145">
        <v>0.75</v>
      </c>
      <c r="P145">
        <v>0.8</v>
      </c>
      <c r="Q145">
        <v>0.79</v>
      </c>
      <c r="R145">
        <v>0.72</v>
      </c>
      <c r="S145">
        <v>0.59</v>
      </c>
      <c r="T145">
        <v>0.41</v>
      </c>
      <c r="U145">
        <v>0.2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</row>
    <row r="146" spans="1:27" x14ac:dyDescent="0.2">
      <c r="A146">
        <v>2015</v>
      </c>
      <c r="B146">
        <v>5</v>
      </c>
      <c r="C146">
        <v>25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0.05</v>
      </c>
      <c r="L146">
        <v>0.27</v>
      </c>
      <c r="M146">
        <v>0.48</v>
      </c>
      <c r="N146">
        <v>0.64</v>
      </c>
      <c r="O146">
        <v>0.75</v>
      </c>
      <c r="P146">
        <v>0.8</v>
      </c>
      <c r="Q146">
        <v>0.79</v>
      </c>
      <c r="R146">
        <v>0.72</v>
      </c>
      <c r="S146">
        <v>0.59</v>
      </c>
      <c r="T146">
        <v>0.41</v>
      </c>
      <c r="U146">
        <v>0.2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</row>
    <row r="147" spans="1:27" x14ac:dyDescent="0.2">
      <c r="A147">
        <v>2015</v>
      </c>
      <c r="B147">
        <v>5</v>
      </c>
      <c r="C147">
        <v>26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0.05</v>
      </c>
      <c r="L147">
        <v>0.27</v>
      </c>
      <c r="M147">
        <v>0.48</v>
      </c>
      <c r="N147">
        <v>0.64</v>
      </c>
      <c r="O147">
        <v>0.75</v>
      </c>
      <c r="P147">
        <v>0.8</v>
      </c>
      <c r="Q147">
        <v>0.79</v>
      </c>
      <c r="R147">
        <v>0.72</v>
      </c>
      <c r="S147">
        <v>0.59</v>
      </c>
      <c r="T147">
        <v>0.41</v>
      </c>
      <c r="U147">
        <v>0.2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</row>
    <row r="148" spans="1:27" x14ac:dyDescent="0.2">
      <c r="A148">
        <v>2015</v>
      </c>
      <c r="B148">
        <v>5</v>
      </c>
      <c r="C148">
        <v>27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0.05</v>
      </c>
      <c r="L148">
        <v>0.27</v>
      </c>
      <c r="M148">
        <v>0.48</v>
      </c>
      <c r="N148">
        <v>0.64</v>
      </c>
      <c r="O148">
        <v>0.75</v>
      </c>
      <c r="P148">
        <v>0.8</v>
      </c>
      <c r="Q148">
        <v>0.79</v>
      </c>
      <c r="R148">
        <v>0.72</v>
      </c>
      <c r="S148">
        <v>0.59</v>
      </c>
      <c r="T148">
        <v>0.41</v>
      </c>
      <c r="U148">
        <v>0.2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</row>
    <row r="149" spans="1:27" x14ac:dyDescent="0.2">
      <c r="A149">
        <v>2015</v>
      </c>
      <c r="B149">
        <v>5</v>
      </c>
      <c r="C149">
        <v>28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0.05</v>
      </c>
      <c r="L149">
        <v>0.27</v>
      </c>
      <c r="M149">
        <v>0.48</v>
      </c>
      <c r="N149">
        <v>0.64</v>
      </c>
      <c r="O149">
        <v>0.75</v>
      </c>
      <c r="P149">
        <v>0.8</v>
      </c>
      <c r="Q149">
        <v>0.79</v>
      </c>
      <c r="R149">
        <v>0.72</v>
      </c>
      <c r="S149">
        <v>0.59</v>
      </c>
      <c r="T149">
        <v>0.41</v>
      </c>
      <c r="U149">
        <v>0.2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</row>
    <row r="150" spans="1:27" x14ac:dyDescent="0.2">
      <c r="A150">
        <v>2015</v>
      </c>
      <c r="B150">
        <v>5</v>
      </c>
      <c r="C150">
        <v>29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0.05</v>
      </c>
      <c r="L150">
        <v>0.27</v>
      </c>
      <c r="M150">
        <v>0.48</v>
      </c>
      <c r="N150">
        <v>0.64</v>
      </c>
      <c r="O150">
        <v>0.75</v>
      </c>
      <c r="P150">
        <v>0.8</v>
      </c>
      <c r="Q150">
        <v>0.79</v>
      </c>
      <c r="R150">
        <v>0.72</v>
      </c>
      <c r="S150">
        <v>0.59</v>
      </c>
      <c r="T150">
        <v>0.41</v>
      </c>
      <c r="U150">
        <v>0.2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</row>
    <row r="151" spans="1:27" x14ac:dyDescent="0.2">
      <c r="A151">
        <v>2015</v>
      </c>
      <c r="B151">
        <v>5</v>
      </c>
      <c r="C151">
        <v>30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0.05</v>
      </c>
      <c r="L151">
        <v>0.27</v>
      </c>
      <c r="M151">
        <v>0.48</v>
      </c>
      <c r="N151">
        <v>0.64</v>
      </c>
      <c r="O151">
        <v>0.75</v>
      </c>
      <c r="P151">
        <v>0.8</v>
      </c>
      <c r="Q151">
        <v>0.79</v>
      </c>
      <c r="R151">
        <v>0.72</v>
      </c>
      <c r="S151">
        <v>0.59</v>
      </c>
      <c r="T151">
        <v>0.41</v>
      </c>
      <c r="U151">
        <v>0.2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</row>
    <row r="152" spans="1:27" x14ac:dyDescent="0.2">
      <c r="A152">
        <v>2015</v>
      </c>
      <c r="B152">
        <v>5</v>
      </c>
      <c r="C152">
        <v>31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0.05</v>
      </c>
      <c r="L152">
        <v>0.27</v>
      </c>
      <c r="M152">
        <v>0.48</v>
      </c>
      <c r="N152">
        <v>0.64</v>
      </c>
      <c r="O152">
        <v>0.75</v>
      </c>
      <c r="P152">
        <v>0.8</v>
      </c>
      <c r="Q152">
        <v>0.79</v>
      </c>
      <c r="R152">
        <v>0.72</v>
      </c>
      <c r="S152">
        <v>0.59</v>
      </c>
      <c r="T152">
        <v>0.41</v>
      </c>
      <c r="U152">
        <v>0.2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</row>
    <row r="153" spans="1:27" x14ac:dyDescent="0.2">
      <c r="A153">
        <v>2015</v>
      </c>
      <c r="B153">
        <v>6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0.04</v>
      </c>
      <c r="L153">
        <v>0.27</v>
      </c>
      <c r="M153">
        <v>0.46</v>
      </c>
      <c r="N153">
        <v>0.62</v>
      </c>
      <c r="O153">
        <v>0.72</v>
      </c>
      <c r="P153">
        <v>0.77</v>
      </c>
      <c r="Q153">
        <v>0.76</v>
      </c>
      <c r="R153">
        <v>0.68</v>
      </c>
      <c r="S153">
        <v>0.54</v>
      </c>
      <c r="T153">
        <v>0.37</v>
      </c>
      <c r="U153">
        <v>0.16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</row>
    <row r="154" spans="1:27" x14ac:dyDescent="0.2">
      <c r="A154">
        <v>2015</v>
      </c>
      <c r="B154">
        <v>6</v>
      </c>
      <c r="C154">
        <v>2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0.04</v>
      </c>
      <c r="L154">
        <v>0.27</v>
      </c>
      <c r="M154">
        <v>0.46</v>
      </c>
      <c r="N154">
        <v>0.62</v>
      </c>
      <c r="O154">
        <v>0.72</v>
      </c>
      <c r="P154">
        <v>0.77</v>
      </c>
      <c r="Q154">
        <v>0.76</v>
      </c>
      <c r="R154">
        <v>0.68</v>
      </c>
      <c r="S154">
        <v>0.54</v>
      </c>
      <c r="T154">
        <v>0.37</v>
      </c>
      <c r="U154">
        <v>0.16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</row>
    <row r="155" spans="1:27" x14ac:dyDescent="0.2">
      <c r="A155">
        <v>2015</v>
      </c>
      <c r="B155">
        <v>6</v>
      </c>
      <c r="C155">
        <v>3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0.04</v>
      </c>
      <c r="L155">
        <v>0.27</v>
      </c>
      <c r="M155">
        <v>0.46</v>
      </c>
      <c r="N155">
        <v>0.62</v>
      </c>
      <c r="O155">
        <v>0.72</v>
      </c>
      <c r="P155">
        <v>0.77</v>
      </c>
      <c r="Q155">
        <v>0.76</v>
      </c>
      <c r="R155">
        <v>0.68</v>
      </c>
      <c r="S155">
        <v>0.54</v>
      </c>
      <c r="T155">
        <v>0.37</v>
      </c>
      <c r="U155">
        <v>0.16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</row>
    <row r="156" spans="1:27" x14ac:dyDescent="0.2">
      <c r="A156">
        <v>2015</v>
      </c>
      <c r="B156">
        <v>6</v>
      </c>
      <c r="C156">
        <v>4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0.04</v>
      </c>
      <c r="L156">
        <v>0.27</v>
      </c>
      <c r="M156">
        <v>0.46</v>
      </c>
      <c r="N156">
        <v>0.62</v>
      </c>
      <c r="O156">
        <v>0.72</v>
      </c>
      <c r="P156">
        <v>0.77</v>
      </c>
      <c r="Q156">
        <v>0.76</v>
      </c>
      <c r="R156">
        <v>0.68</v>
      </c>
      <c r="S156">
        <v>0.54</v>
      </c>
      <c r="T156">
        <v>0.37</v>
      </c>
      <c r="U156">
        <v>0.16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</row>
    <row r="157" spans="1:27" x14ac:dyDescent="0.2">
      <c r="A157">
        <v>2015</v>
      </c>
      <c r="B157">
        <v>6</v>
      </c>
      <c r="C157">
        <v>5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0.04</v>
      </c>
      <c r="L157">
        <v>0.27</v>
      </c>
      <c r="M157">
        <v>0.46</v>
      </c>
      <c r="N157">
        <v>0.62</v>
      </c>
      <c r="O157">
        <v>0.72</v>
      </c>
      <c r="P157">
        <v>0.77</v>
      </c>
      <c r="Q157">
        <v>0.76</v>
      </c>
      <c r="R157">
        <v>0.68</v>
      </c>
      <c r="S157">
        <v>0.54</v>
      </c>
      <c r="T157">
        <v>0.37</v>
      </c>
      <c r="U157">
        <v>0.16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</row>
    <row r="158" spans="1:27" x14ac:dyDescent="0.2">
      <c r="A158">
        <v>2015</v>
      </c>
      <c r="B158">
        <v>6</v>
      </c>
      <c r="C158">
        <v>6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0.04</v>
      </c>
      <c r="L158">
        <v>0.27</v>
      </c>
      <c r="M158">
        <v>0.46</v>
      </c>
      <c r="N158">
        <v>0.62</v>
      </c>
      <c r="O158">
        <v>0.72</v>
      </c>
      <c r="P158">
        <v>0.77</v>
      </c>
      <c r="Q158">
        <v>0.76</v>
      </c>
      <c r="R158">
        <v>0.68</v>
      </c>
      <c r="S158">
        <v>0.54</v>
      </c>
      <c r="T158">
        <v>0.37</v>
      </c>
      <c r="U158">
        <v>0.16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</row>
    <row r="159" spans="1:27" x14ac:dyDescent="0.2">
      <c r="A159">
        <v>2015</v>
      </c>
      <c r="B159">
        <v>6</v>
      </c>
      <c r="C159">
        <v>7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0.04</v>
      </c>
      <c r="L159">
        <v>0.27</v>
      </c>
      <c r="M159">
        <v>0.46</v>
      </c>
      <c r="N159">
        <v>0.62</v>
      </c>
      <c r="O159">
        <v>0.72</v>
      </c>
      <c r="P159">
        <v>0.77</v>
      </c>
      <c r="Q159">
        <v>0.76</v>
      </c>
      <c r="R159">
        <v>0.68</v>
      </c>
      <c r="S159">
        <v>0.54</v>
      </c>
      <c r="T159">
        <v>0.37</v>
      </c>
      <c r="U159">
        <v>0.16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</row>
    <row r="160" spans="1:27" x14ac:dyDescent="0.2">
      <c r="A160">
        <v>2015</v>
      </c>
      <c r="B160">
        <v>6</v>
      </c>
      <c r="C160">
        <v>8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0.04</v>
      </c>
      <c r="L160">
        <v>0.27</v>
      </c>
      <c r="M160">
        <v>0.46</v>
      </c>
      <c r="N160">
        <v>0.62</v>
      </c>
      <c r="O160">
        <v>0.72</v>
      </c>
      <c r="P160">
        <v>0.77</v>
      </c>
      <c r="Q160">
        <v>0.76</v>
      </c>
      <c r="R160">
        <v>0.68</v>
      </c>
      <c r="S160">
        <v>0.54</v>
      </c>
      <c r="T160">
        <v>0.37</v>
      </c>
      <c r="U160">
        <v>0.16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</row>
    <row r="161" spans="1:27" x14ac:dyDescent="0.2">
      <c r="A161">
        <v>2015</v>
      </c>
      <c r="B161">
        <v>6</v>
      </c>
      <c r="C161">
        <v>9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0.04</v>
      </c>
      <c r="L161">
        <v>0.27</v>
      </c>
      <c r="M161">
        <v>0.46</v>
      </c>
      <c r="N161">
        <v>0.62</v>
      </c>
      <c r="O161">
        <v>0.72</v>
      </c>
      <c r="P161">
        <v>0.77</v>
      </c>
      <c r="Q161">
        <v>0.76</v>
      </c>
      <c r="R161">
        <v>0.68</v>
      </c>
      <c r="S161">
        <v>0.54</v>
      </c>
      <c r="T161">
        <v>0.37</v>
      </c>
      <c r="U161">
        <v>0.16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</row>
    <row r="162" spans="1:27" x14ac:dyDescent="0.2">
      <c r="A162">
        <v>2015</v>
      </c>
      <c r="B162">
        <v>6</v>
      </c>
      <c r="C162">
        <v>10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0.04</v>
      </c>
      <c r="L162">
        <v>0.27</v>
      </c>
      <c r="M162">
        <v>0.46</v>
      </c>
      <c r="N162">
        <v>0.62</v>
      </c>
      <c r="O162">
        <v>0.72</v>
      </c>
      <c r="P162">
        <v>0.77</v>
      </c>
      <c r="Q162">
        <v>0.76</v>
      </c>
      <c r="R162">
        <v>0.68</v>
      </c>
      <c r="S162">
        <v>0.54</v>
      </c>
      <c r="T162">
        <v>0.37</v>
      </c>
      <c r="U162">
        <v>0.16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</row>
    <row r="163" spans="1:27" x14ac:dyDescent="0.2">
      <c r="A163">
        <v>2015</v>
      </c>
      <c r="B163">
        <v>6</v>
      </c>
      <c r="C163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0.04</v>
      </c>
      <c r="L163">
        <v>0.27</v>
      </c>
      <c r="M163">
        <v>0.46</v>
      </c>
      <c r="N163">
        <v>0.62</v>
      </c>
      <c r="O163">
        <v>0.72</v>
      </c>
      <c r="P163">
        <v>0.77</v>
      </c>
      <c r="Q163">
        <v>0.76</v>
      </c>
      <c r="R163">
        <v>0.68</v>
      </c>
      <c r="S163">
        <v>0.54</v>
      </c>
      <c r="T163">
        <v>0.37</v>
      </c>
      <c r="U163">
        <v>0.16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</row>
    <row r="164" spans="1:27" x14ac:dyDescent="0.2">
      <c r="A164">
        <v>2015</v>
      </c>
      <c r="B164">
        <v>6</v>
      </c>
      <c r="C164">
        <v>12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0.04</v>
      </c>
      <c r="L164">
        <v>0.27</v>
      </c>
      <c r="M164">
        <v>0.46</v>
      </c>
      <c r="N164">
        <v>0.62</v>
      </c>
      <c r="O164">
        <v>0.72</v>
      </c>
      <c r="P164">
        <v>0.77</v>
      </c>
      <c r="Q164">
        <v>0.76</v>
      </c>
      <c r="R164">
        <v>0.68</v>
      </c>
      <c r="S164">
        <v>0.54</v>
      </c>
      <c r="T164">
        <v>0.37</v>
      </c>
      <c r="U164">
        <v>0.16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</row>
    <row r="165" spans="1:27" x14ac:dyDescent="0.2">
      <c r="A165">
        <v>2015</v>
      </c>
      <c r="B165">
        <v>6</v>
      </c>
      <c r="C165">
        <v>13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0.04</v>
      </c>
      <c r="L165">
        <v>0.27</v>
      </c>
      <c r="M165">
        <v>0.46</v>
      </c>
      <c r="N165">
        <v>0.62</v>
      </c>
      <c r="O165">
        <v>0.72</v>
      </c>
      <c r="P165">
        <v>0.77</v>
      </c>
      <c r="Q165">
        <v>0.76</v>
      </c>
      <c r="R165">
        <v>0.68</v>
      </c>
      <c r="S165">
        <v>0.54</v>
      </c>
      <c r="T165">
        <v>0.37</v>
      </c>
      <c r="U165">
        <v>0.16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</row>
    <row r="166" spans="1:27" x14ac:dyDescent="0.2">
      <c r="A166">
        <v>2015</v>
      </c>
      <c r="B166">
        <v>6</v>
      </c>
      <c r="C166">
        <v>14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0.04</v>
      </c>
      <c r="L166">
        <v>0.27</v>
      </c>
      <c r="M166">
        <v>0.46</v>
      </c>
      <c r="N166">
        <v>0.62</v>
      </c>
      <c r="O166">
        <v>0.72</v>
      </c>
      <c r="P166">
        <v>0.77</v>
      </c>
      <c r="Q166">
        <v>0.76</v>
      </c>
      <c r="R166">
        <v>0.68</v>
      </c>
      <c r="S166">
        <v>0.54</v>
      </c>
      <c r="T166">
        <v>0.37</v>
      </c>
      <c r="U166">
        <v>0.16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</row>
    <row r="167" spans="1:27" x14ac:dyDescent="0.2">
      <c r="A167">
        <v>2015</v>
      </c>
      <c r="B167">
        <v>6</v>
      </c>
      <c r="C167">
        <v>15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0.04</v>
      </c>
      <c r="L167">
        <v>0.27</v>
      </c>
      <c r="M167">
        <v>0.46</v>
      </c>
      <c r="N167">
        <v>0.62</v>
      </c>
      <c r="O167">
        <v>0.72</v>
      </c>
      <c r="P167">
        <v>0.77</v>
      </c>
      <c r="Q167">
        <v>0.76</v>
      </c>
      <c r="R167">
        <v>0.68</v>
      </c>
      <c r="S167">
        <v>0.54</v>
      </c>
      <c r="T167">
        <v>0.37</v>
      </c>
      <c r="U167">
        <v>0.16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</row>
    <row r="168" spans="1:27" x14ac:dyDescent="0.2">
      <c r="A168">
        <v>2015</v>
      </c>
      <c r="B168">
        <v>6</v>
      </c>
      <c r="C168">
        <v>16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0.04</v>
      </c>
      <c r="L168">
        <v>0.27</v>
      </c>
      <c r="M168">
        <v>0.46</v>
      </c>
      <c r="N168">
        <v>0.62</v>
      </c>
      <c r="O168">
        <v>0.72</v>
      </c>
      <c r="P168">
        <v>0.77</v>
      </c>
      <c r="Q168">
        <v>0.76</v>
      </c>
      <c r="R168">
        <v>0.68</v>
      </c>
      <c r="S168">
        <v>0.54</v>
      </c>
      <c r="T168">
        <v>0.37</v>
      </c>
      <c r="U168">
        <v>0.16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</row>
    <row r="169" spans="1:27" x14ac:dyDescent="0.2">
      <c r="A169">
        <v>2015</v>
      </c>
      <c r="B169">
        <v>6</v>
      </c>
      <c r="C169">
        <v>17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0.04</v>
      </c>
      <c r="L169">
        <v>0.27</v>
      </c>
      <c r="M169">
        <v>0.46</v>
      </c>
      <c r="N169">
        <v>0.62</v>
      </c>
      <c r="O169">
        <v>0.72</v>
      </c>
      <c r="P169">
        <v>0.77</v>
      </c>
      <c r="Q169">
        <v>0.76</v>
      </c>
      <c r="R169">
        <v>0.68</v>
      </c>
      <c r="S169">
        <v>0.54</v>
      </c>
      <c r="T169">
        <v>0.37</v>
      </c>
      <c r="U169">
        <v>0.16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</row>
    <row r="170" spans="1:27" x14ac:dyDescent="0.2">
      <c r="A170">
        <v>2015</v>
      </c>
      <c r="B170">
        <v>6</v>
      </c>
      <c r="C170">
        <v>18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0.04</v>
      </c>
      <c r="L170">
        <v>0.27</v>
      </c>
      <c r="M170">
        <v>0.46</v>
      </c>
      <c r="N170">
        <v>0.62</v>
      </c>
      <c r="O170">
        <v>0.72</v>
      </c>
      <c r="P170">
        <v>0.77</v>
      </c>
      <c r="Q170">
        <v>0.76</v>
      </c>
      <c r="R170">
        <v>0.68</v>
      </c>
      <c r="S170">
        <v>0.54</v>
      </c>
      <c r="T170">
        <v>0.37</v>
      </c>
      <c r="U170">
        <v>0.16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</row>
    <row r="171" spans="1:27" x14ac:dyDescent="0.2">
      <c r="A171">
        <v>2015</v>
      </c>
      <c r="B171">
        <v>6</v>
      </c>
      <c r="C171">
        <v>19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0.04</v>
      </c>
      <c r="L171">
        <v>0.27</v>
      </c>
      <c r="M171">
        <v>0.46</v>
      </c>
      <c r="N171">
        <v>0.62</v>
      </c>
      <c r="O171">
        <v>0.72</v>
      </c>
      <c r="P171">
        <v>0.77</v>
      </c>
      <c r="Q171">
        <v>0.76</v>
      </c>
      <c r="R171">
        <v>0.68</v>
      </c>
      <c r="S171">
        <v>0.54</v>
      </c>
      <c r="T171">
        <v>0.37</v>
      </c>
      <c r="U171">
        <v>0.16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</row>
    <row r="172" spans="1:27" x14ac:dyDescent="0.2">
      <c r="A172">
        <v>2015</v>
      </c>
      <c r="B172">
        <v>6</v>
      </c>
      <c r="C172">
        <v>20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0.04</v>
      </c>
      <c r="L172">
        <v>0.27</v>
      </c>
      <c r="M172">
        <v>0.46</v>
      </c>
      <c r="N172">
        <v>0.62</v>
      </c>
      <c r="O172">
        <v>0.72</v>
      </c>
      <c r="P172">
        <v>0.77</v>
      </c>
      <c r="Q172">
        <v>0.76</v>
      </c>
      <c r="R172">
        <v>0.68</v>
      </c>
      <c r="S172">
        <v>0.54</v>
      </c>
      <c r="T172">
        <v>0.37</v>
      </c>
      <c r="U172">
        <v>0.16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</row>
    <row r="173" spans="1:27" x14ac:dyDescent="0.2">
      <c r="A173">
        <v>2015</v>
      </c>
      <c r="B173">
        <v>6</v>
      </c>
      <c r="C173">
        <v>21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0.04</v>
      </c>
      <c r="L173">
        <v>0.27</v>
      </c>
      <c r="M173">
        <v>0.46</v>
      </c>
      <c r="N173">
        <v>0.62</v>
      </c>
      <c r="O173">
        <v>0.72</v>
      </c>
      <c r="P173">
        <v>0.77</v>
      </c>
      <c r="Q173">
        <v>0.76</v>
      </c>
      <c r="R173">
        <v>0.68</v>
      </c>
      <c r="S173">
        <v>0.54</v>
      </c>
      <c r="T173">
        <v>0.37</v>
      </c>
      <c r="U173">
        <v>0.16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</row>
    <row r="174" spans="1:27" x14ac:dyDescent="0.2">
      <c r="A174">
        <v>2015</v>
      </c>
      <c r="B174">
        <v>6</v>
      </c>
      <c r="C174">
        <v>22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0.04</v>
      </c>
      <c r="L174">
        <v>0.27</v>
      </c>
      <c r="M174">
        <v>0.46</v>
      </c>
      <c r="N174">
        <v>0.62</v>
      </c>
      <c r="O174">
        <v>0.72</v>
      </c>
      <c r="P174">
        <v>0.77</v>
      </c>
      <c r="Q174">
        <v>0.76</v>
      </c>
      <c r="R174">
        <v>0.68</v>
      </c>
      <c r="S174">
        <v>0.54</v>
      </c>
      <c r="T174">
        <v>0.37</v>
      </c>
      <c r="U174">
        <v>0.16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</row>
    <row r="175" spans="1:27" x14ac:dyDescent="0.2">
      <c r="A175">
        <v>2015</v>
      </c>
      <c r="B175">
        <v>6</v>
      </c>
      <c r="C175">
        <v>23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0.04</v>
      </c>
      <c r="L175">
        <v>0.27</v>
      </c>
      <c r="M175">
        <v>0.46</v>
      </c>
      <c r="N175">
        <v>0.62</v>
      </c>
      <c r="O175">
        <v>0.72</v>
      </c>
      <c r="P175">
        <v>0.77</v>
      </c>
      <c r="Q175">
        <v>0.76</v>
      </c>
      <c r="R175">
        <v>0.68</v>
      </c>
      <c r="S175">
        <v>0.54</v>
      </c>
      <c r="T175">
        <v>0.37</v>
      </c>
      <c r="U175">
        <v>0.16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</row>
    <row r="176" spans="1:27" x14ac:dyDescent="0.2">
      <c r="A176">
        <v>2015</v>
      </c>
      <c r="B176">
        <v>6</v>
      </c>
      <c r="C176">
        <v>24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0.04</v>
      </c>
      <c r="L176">
        <v>0.27</v>
      </c>
      <c r="M176">
        <v>0.46</v>
      </c>
      <c r="N176">
        <v>0.62</v>
      </c>
      <c r="O176">
        <v>0.72</v>
      </c>
      <c r="P176">
        <v>0.77</v>
      </c>
      <c r="Q176">
        <v>0.76</v>
      </c>
      <c r="R176">
        <v>0.68</v>
      </c>
      <c r="S176">
        <v>0.54</v>
      </c>
      <c r="T176">
        <v>0.37</v>
      </c>
      <c r="U176">
        <v>0.16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</row>
    <row r="177" spans="1:27" x14ac:dyDescent="0.2">
      <c r="A177">
        <v>2015</v>
      </c>
      <c r="B177">
        <v>6</v>
      </c>
      <c r="C177">
        <v>25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0.04</v>
      </c>
      <c r="L177">
        <v>0.27</v>
      </c>
      <c r="M177">
        <v>0.46</v>
      </c>
      <c r="N177">
        <v>0.62</v>
      </c>
      <c r="O177">
        <v>0.72</v>
      </c>
      <c r="P177">
        <v>0.77</v>
      </c>
      <c r="Q177">
        <v>0.76</v>
      </c>
      <c r="R177">
        <v>0.68</v>
      </c>
      <c r="S177">
        <v>0.54</v>
      </c>
      <c r="T177">
        <v>0.37</v>
      </c>
      <c r="U177">
        <v>0.16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</row>
    <row r="178" spans="1:27" x14ac:dyDescent="0.2">
      <c r="A178">
        <v>2015</v>
      </c>
      <c r="B178">
        <v>6</v>
      </c>
      <c r="C178">
        <v>26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0.04</v>
      </c>
      <c r="L178">
        <v>0.27</v>
      </c>
      <c r="M178">
        <v>0.46</v>
      </c>
      <c r="N178">
        <v>0.62</v>
      </c>
      <c r="O178">
        <v>0.72</v>
      </c>
      <c r="P178">
        <v>0.77</v>
      </c>
      <c r="Q178">
        <v>0.76</v>
      </c>
      <c r="R178">
        <v>0.68</v>
      </c>
      <c r="S178">
        <v>0.54</v>
      </c>
      <c r="T178">
        <v>0.37</v>
      </c>
      <c r="U178">
        <v>0.16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</row>
    <row r="179" spans="1:27" x14ac:dyDescent="0.2">
      <c r="A179">
        <v>2015</v>
      </c>
      <c r="B179">
        <v>6</v>
      </c>
      <c r="C179">
        <v>27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0.04</v>
      </c>
      <c r="L179">
        <v>0.27</v>
      </c>
      <c r="M179">
        <v>0.46</v>
      </c>
      <c r="N179">
        <v>0.62</v>
      </c>
      <c r="O179">
        <v>0.72</v>
      </c>
      <c r="P179">
        <v>0.77</v>
      </c>
      <c r="Q179">
        <v>0.76</v>
      </c>
      <c r="R179">
        <v>0.68</v>
      </c>
      <c r="S179">
        <v>0.54</v>
      </c>
      <c r="T179">
        <v>0.37</v>
      </c>
      <c r="U179">
        <v>0.16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</row>
    <row r="180" spans="1:27" x14ac:dyDescent="0.2">
      <c r="A180">
        <v>2015</v>
      </c>
      <c r="B180">
        <v>6</v>
      </c>
      <c r="C180">
        <v>28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0.04</v>
      </c>
      <c r="L180">
        <v>0.27</v>
      </c>
      <c r="M180">
        <v>0.46</v>
      </c>
      <c r="N180">
        <v>0.62</v>
      </c>
      <c r="O180">
        <v>0.72</v>
      </c>
      <c r="P180">
        <v>0.77</v>
      </c>
      <c r="Q180">
        <v>0.76</v>
      </c>
      <c r="R180">
        <v>0.68</v>
      </c>
      <c r="S180">
        <v>0.54</v>
      </c>
      <c r="T180">
        <v>0.37</v>
      </c>
      <c r="U180">
        <v>0.16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</row>
    <row r="181" spans="1:27" x14ac:dyDescent="0.2">
      <c r="A181">
        <v>2015</v>
      </c>
      <c r="B181">
        <v>6</v>
      </c>
      <c r="C181">
        <v>29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0.04</v>
      </c>
      <c r="L181">
        <v>0.27</v>
      </c>
      <c r="M181">
        <v>0.46</v>
      </c>
      <c r="N181">
        <v>0.62</v>
      </c>
      <c r="O181">
        <v>0.72</v>
      </c>
      <c r="P181">
        <v>0.77</v>
      </c>
      <c r="Q181">
        <v>0.76</v>
      </c>
      <c r="R181">
        <v>0.68</v>
      </c>
      <c r="S181">
        <v>0.54</v>
      </c>
      <c r="T181">
        <v>0.37</v>
      </c>
      <c r="U181">
        <v>0.16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</row>
    <row r="182" spans="1:27" x14ac:dyDescent="0.2">
      <c r="A182">
        <v>2015</v>
      </c>
      <c r="B182">
        <v>6</v>
      </c>
      <c r="C182">
        <v>30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0.04</v>
      </c>
      <c r="L182">
        <v>0.27</v>
      </c>
      <c r="M182">
        <v>0.46</v>
      </c>
      <c r="N182">
        <v>0.62</v>
      </c>
      <c r="O182">
        <v>0.72</v>
      </c>
      <c r="P182">
        <v>0.77</v>
      </c>
      <c r="Q182">
        <v>0.76</v>
      </c>
      <c r="R182">
        <v>0.68</v>
      </c>
      <c r="S182">
        <v>0.54</v>
      </c>
      <c r="T182">
        <v>0.37</v>
      </c>
      <c r="U182">
        <v>0.16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</row>
    <row r="183" spans="1:27" x14ac:dyDescent="0.2">
      <c r="A183">
        <v>2015</v>
      </c>
      <c r="B183">
        <v>7</v>
      </c>
      <c r="C183">
        <v>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0.05</v>
      </c>
      <c r="L183">
        <v>0.28000000000000003</v>
      </c>
      <c r="M183">
        <v>0.49</v>
      </c>
      <c r="N183">
        <v>0.66</v>
      </c>
      <c r="O183">
        <v>0.78</v>
      </c>
      <c r="P183">
        <v>0.83</v>
      </c>
      <c r="Q183">
        <v>0.82</v>
      </c>
      <c r="R183">
        <v>0.75</v>
      </c>
      <c r="S183">
        <v>0.61</v>
      </c>
      <c r="T183">
        <v>0.42</v>
      </c>
      <c r="U183">
        <v>0.21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</row>
    <row r="184" spans="1:27" x14ac:dyDescent="0.2">
      <c r="A184">
        <v>2015</v>
      </c>
      <c r="B184">
        <v>7</v>
      </c>
      <c r="C184">
        <v>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0.05</v>
      </c>
      <c r="L184">
        <v>0.28000000000000003</v>
      </c>
      <c r="M184">
        <v>0.49</v>
      </c>
      <c r="N184">
        <v>0.66</v>
      </c>
      <c r="O184">
        <v>0.78</v>
      </c>
      <c r="P184">
        <v>0.83</v>
      </c>
      <c r="Q184">
        <v>0.82</v>
      </c>
      <c r="R184">
        <v>0.75</v>
      </c>
      <c r="S184">
        <v>0.61</v>
      </c>
      <c r="T184">
        <v>0.42</v>
      </c>
      <c r="U184">
        <v>0.21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</row>
    <row r="185" spans="1:27" x14ac:dyDescent="0.2">
      <c r="A185">
        <v>2015</v>
      </c>
      <c r="B185">
        <v>7</v>
      </c>
      <c r="C185">
        <v>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0.05</v>
      </c>
      <c r="L185">
        <v>0.28000000000000003</v>
      </c>
      <c r="M185">
        <v>0.49</v>
      </c>
      <c r="N185">
        <v>0.66</v>
      </c>
      <c r="O185">
        <v>0.78</v>
      </c>
      <c r="P185">
        <v>0.83</v>
      </c>
      <c r="Q185">
        <v>0.82</v>
      </c>
      <c r="R185">
        <v>0.75</v>
      </c>
      <c r="S185">
        <v>0.61</v>
      </c>
      <c r="T185">
        <v>0.42</v>
      </c>
      <c r="U185">
        <v>0.21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</row>
    <row r="186" spans="1:27" x14ac:dyDescent="0.2">
      <c r="A186">
        <v>2015</v>
      </c>
      <c r="B186">
        <v>7</v>
      </c>
      <c r="C186">
        <v>4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0.05</v>
      </c>
      <c r="L186">
        <v>0.28000000000000003</v>
      </c>
      <c r="M186">
        <v>0.49</v>
      </c>
      <c r="N186">
        <v>0.66</v>
      </c>
      <c r="O186">
        <v>0.78</v>
      </c>
      <c r="P186">
        <v>0.83</v>
      </c>
      <c r="Q186">
        <v>0.82</v>
      </c>
      <c r="R186">
        <v>0.75</v>
      </c>
      <c r="S186">
        <v>0.61</v>
      </c>
      <c r="T186">
        <v>0.42</v>
      </c>
      <c r="U186">
        <v>0.21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</row>
    <row r="187" spans="1:27" x14ac:dyDescent="0.2">
      <c r="A187">
        <v>2015</v>
      </c>
      <c r="B187">
        <v>7</v>
      </c>
      <c r="C187">
        <v>5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0.05</v>
      </c>
      <c r="L187">
        <v>0.28000000000000003</v>
      </c>
      <c r="M187">
        <v>0.49</v>
      </c>
      <c r="N187">
        <v>0.66</v>
      </c>
      <c r="O187">
        <v>0.78</v>
      </c>
      <c r="P187">
        <v>0.83</v>
      </c>
      <c r="Q187">
        <v>0.82</v>
      </c>
      <c r="R187">
        <v>0.75</v>
      </c>
      <c r="S187">
        <v>0.61</v>
      </c>
      <c r="T187">
        <v>0.42</v>
      </c>
      <c r="U187">
        <v>0.21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</row>
    <row r="188" spans="1:27" x14ac:dyDescent="0.2">
      <c r="A188">
        <v>2015</v>
      </c>
      <c r="B188">
        <v>7</v>
      </c>
      <c r="C188">
        <v>6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0.05</v>
      </c>
      <c r="L188">
        <v>0.28000000000000003</v>
      </c>
      <c r="M188">
        <v>0.49</v>
      </c>
      <c r="N188">
        <v>0.66</v>
      </c>
      <c r="O188">
        <v>0.78</v>
      </c>
      <c r="P188">
        <v>0.83</v>
      </c>
      <c r="Q188">
        <v>0.82</v>
      </c>
      <c r="R188">
        <v>0.75</v>
      </c>
      <c r="S188">
        <v>0.61</v>
      </c>
      <c r="T188">
        <v>0.42</v>
      </c>
      <c r="U188">
        <v>0.21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</row>
    <row r="189" spans="1:27" x14ac:dyDescent="0.2">
      <c r="A189">
        <v>2015</v>
      </c>
      <c r="B189">
        <v>7</v>
      </c>
      <c r="C189">
        <v>7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0.05</v>
      </c>
      <c r="L189">
        <v>0.28000000000000003</v>
      </c>
      <c r="M189">
        <v>0.49</v>
      </c>
      <c r="N189">
        <v>0.66</v>
      </c>
      <c r="O189">
        <v>0.78</v>
      </c>
      <c r="P189">
        <v>0.83</v>
      </c>
      <c r="Q189">
        <v>0.82</v>
      </c>
      <c r="R189">
        <v>0.75</v>
      </c>
      <c r="S189">
        <v>0.61</v>
      </c>
      <c r="T189">
        <v>0.42</v>
      </c>
      <c r="U189">
        <v>0.21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</row>
    <row r="190" spans="1:27" x14ac:dyDescent="0.2">
      <c r="A190">
        <v>2015</v>
      </c>
      <c r="B190">
        <v>7</v>
      </c>
      <c r="C190">
        <v>8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0.05</v>
      </c>
      <c r="L190">
        <v>0.28000000000000003</v>
      </c>
      <c r="M190">
        <v>0.49</v>
      </c>
      <c r="N190">
        <v>0.66</v>
      </c>
      <c r="O190">
        <v>0.78</v>
      </c>
      <c r="P190">
        <v>0.83</v>
      </c>
      <c r="Q190">
        <v>0.82</v>
      </c>
      <c r="R190">
        <v>0.75</v>
      </c>
      <c r="S190">
        <v>0.61</v>
      </c>
      <c r="T190">
        <v>0.42</v>
      </c>
      <c r="U190">
        <v>0.21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</row>
    <row r="191" spans="1:27" x14ac:dyDescent="0.2">
      <c r="A191">
        <v>2015</v>
      </c>
      <c r="B191">
        <v>7</v>
      </c>
      <c r="C191">
        <v>9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0.05</v>
      </c>
      <c r="L191">
        <v>0.28000000000000003</v>
      </c>
      <c r="M191">
        <v>0.49</v>
      </c>
      <c r="N191">
        <v>0.66</v>
      </c>
      <c r="O191">
        <v>0.78</v>
      </c>
      <c r="P191">
        <v>0.83</v>
      </c>
      <c r="Q191">
        <v>0.82</v>
      </c>
      <c r="R191">
        <v>0.75</v>
      </c>
      <c r="S191">
        <v>0.61</v>
      </c>
      <c r="T191">
        <v>0.42</v>
      </c>
      <c r="U191">
        <v>0.21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</row>
    <row r="192" spans="1:27" x14ac:dyDescent="0.2">
      <c r="A192">
        <v>2015</v>
      </c>
      <c r="B192">
        <v>7</v>
      </c>
      <c r="C192">
        <v>10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0.05</v>
      </c>
      <c r="L192">
        <v>0.28000000000000003</v>
      </c>
      <c r="M192">
        <v>0.49</v>
      </c>
      <c r="N192">
        <v>0.66</v>
      </c>
      <c r="O192">
        <v>0.78</v>
      </c>
      <c r="P192">
        <v>0.83</v>
      </c>
      <c r="Q192">
        <v>0.82</v>
      </c>
      <c r="R192">
        <v>0.75</v>
      </c>
      <c r="S192">
        <v>0.61</v>
      </c>
      <c r="T192">
        <v>0.42</v>
      </c>
      <c r="U192">
        <v>0.21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</row>
    <row r="193" spans="1:27" x14ac:dyDescent="0.2">
      <c r="A193">
        <v>2015</v>
      </c>
      <c r="B193">
        <v>7</v>
      </c>
      <c r="C193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0.05</v>
      </c>
      <c r="L193">
        <v>0.28000000000000003</v>
      </c>
      <c r="M193">
        <v>0.49</v>
      </c>
      <c r="N193">
        <v>0.66</v>
      </c>
      <c r="O193">
        <v>0.78</v>
      </c>
      <c r="P193">
        <v>0.83</v>
      </c>
      <c r="Q193">
        <v>0.82</v>
      </c>
      <c r="R193">
        <v>0.75</v>
      </c>
      <c r="S193">
        <v>0.61</v>
      </c>
      <c r="T193">
        <v>0.42</v>
      </c>
      <c r="U193">
        <v>0.21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</row>
    <row r="194" spans="1:27" x14ac:dyDescent="0.2">
      <c r="A194">
        <v>2015</v>
      </c>
      <c r="B194">
        <v>7</v>
      </c>
      <c r="C194">
        <v>12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0.05</v>
      </c>
      <c r="L194">
        <v>0.28000000000000003</v>
      </c>
      <c r="M194">
        <v>0.49</v>
      </c>
      <c r="N194">
        <v>0.66</v>
      </c>
      <c r="O194">
        <v>0.78</v>
      </c>
      <c r="P194">
        <v>0.83</v>
      </c>
      <c r="Q194">
        <v>0.82</v>
      </c>
      <c r="R194">
        <v>0.75</v>
      </c>
      <c r="S194">
        <v>0.61</v>
      </c>
      <c r="T194">
        <v>0.42</v>
      </c>
      <c r="U194">
        <v>0.21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</row>
    <row r="195" spans="1:27" x14ac:dyDescent="0.2">
      <c r="A195">
        <v>2015</v>
      </c>
      <c r="B195">
        <v>7</v>
      </c>
      <c r="C195">
        <v>13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0.05</v>
      </c>
      <c r="L195">
        <v>0.28000000000000003</v>
      </c>
      <c r="M195">
        <v>0.49</v>
      </c>
      <c r="N195">
        <v>0.66</v>
      </c>
      <c r="O195">
        <v>0.78</v>
      </c>
      <c r="P195">
        <v>0.83</v>
      </c>
      <c r="Q195">
        <v>0.82</v>
      </c>
      <c r="R195">
        <v>0.75</v>
      </c>
      <c r="S195">
        <v>0.61</v>
      </c>
      <c r="T195">
        <v>0.42</v>
      </c>
      <c r="U195">
        <v>0.21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</row>
    <row r="196" spans="1:27" x14ac:dyDescent="0.2">
      <c r="A196">
        <v>2015</v>
      </c>
      <c r="B196">
        <v>7</v>
      </c>
      <c r="C196">
        <v>14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0.05</v>
      </c>
      <c r="L196">
        <v>0.28000000000000003</v>
      </c>
      <c r="M196">
        <v>0.49</v>
      </c>
      <c r="N196">
        <v>0.66</v>
      </c>
      <c r="O196">
        <v>0.78</v>
      </c>
      <c r="P196">
        <v>0.83</v>
      </c>
      <c r="Q196">
        <v>0.82</v>
      </c>
      <c r="R196">
        <v>0.75</v>
      </c>
      <c r="S196">
        <v>0.61</v>
      </c>
      <c r="T196">
        <v>0.42</v>
      </c>
      <c r="U196">
        <v>0.21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</row>
    <row r="197" spans="1:27" x14ac:dyDescent="0.2">
      <c r="A197">
        <v>2015</v>
      </c>
      <c r="B197">
        <v>7</v>
      </c>
      <c r="C197">
        <v>15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0.05</v>
      </c>
      <c r="L197">
        <v>0.28000000000000003</v>
      </c>
      <c r="M197">
        <v>0.49</v>
      </c>
      <c r="N197">
        <v>0.66</v>
      </c>
      <c r="O197">
        <v>0.78</v>
      </c>
      <c r="P197">
        <v>0.83</v>
      </c>
      <c r="Q197">
        <v>0.82</v>
      </c>
      <c r="R197">
        <v>0.75</v>
      </c>
      <c r="S197">
        <v>0.61</v>
      </c>
      <c r="T197">
        <v>0.42</v>
      </c>
      <c r="U197">
        <v>0.21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</row>
    <row r="198" spans="1:27" x14ac:dyDescent="0.2">
      <c r="A198">
        <v>2015</v>
      </c>
      <c r="B198">
        <v>7</v>
      </c>
      <c r="C198">
        <v>16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0.05</v>
      </c>
      <c r="L198">
        <v>0.28000000000000003</v>
      </c>
      <c r="M198">
        <v>0.49</v>
      </c>
      <c r="N198">
        <v>0.66</v>
      </c>
      <c r="O198">
        <v>0.78</v>
      </c>
      <c r="P198">
        <v>0.83</v>
      </c>
      <c r="Q198">
        <v>0.82</v>
      </c>
      <c r="R198">
        <v>0.75</v>
      </c>
      <c r="S198">
        <v>0.61</v>
      </c>
      <c r="T198">
        <v>0.42</v>
      </c>
      <c r="U198">
        <v>0.21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</row>
    <row r="199" spans="1:27" x14ac:dyDescent="0.2">
      <c r="A199">
        <v>2015</v>
      </c>
      <c r="B199">
        <v>7</v>
      </c>
      <c r="C199">
        <v>17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0.05</v>
      </c>
      <c r="L199">
        <v>0.28000000000000003</v>
      </c>
      <c r="M199">
        <v>0.49</v>
      </c>
      <c r="N199">
        <v>0.66</v>
      </c>
      <c r="O199">
        <v>0.78</v>
      </c>
      <c r="P199">
        <v>0.83</v>
      </c>
      <c r="Q199">
        <v>0.82</v>
      </c>
      <c r="R199">
        <v>0.75</v>
      </c>
      <c r="S199">
        <v>0.61</v>
      </c>
      <c r="T199">
        <v>0.42</v>
      </c>
      <c r="U199">
        <v>0.21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</row>
    <row r="200" spans="1:27" x14ac:dyDescent="0.2">
      <c r="A200">
        <v>2015</v>
      </c>
      <c r="B200">
        <v>7</v>
      </c>
      <c r="C200">
        <v>18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0.05</v>
      </c>
      <c r="L200">
        <v>0.28000000000000003</v>
      </c>
      <c r="M200">
        <v>0.49</v>
      </c>
      <c r="N200">
        <v>0.66</v>
      </c>
      <c r="O200">
        <v>0.78</v>
      </c>
      <c r="P200">
        <v>0.83</v>
      </c>
      <c r="Q200">
        <v>0.82</v>
      </c>
      <c r="R200">
        <v>0.75</v>
      </c>
      <c r="S200">
        <v>0.61</v>
      </c>
      <c r="T200">
        <v>0.42</v>
      </c>
      <c r="U200">
        <v>0.21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</row>
    <row r="201" spans="1:27" x14ac:dyDescent="0.2">
      <c r="A201">
        <v>2015</v>
      </c>
      <c r="B201">
        <v>7</v>
      </c>
      <c r="C201">
        <v>19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0.05</v>
      </c>
      <c r="L201">
        <v>0.28000000000000003</v>
      </c>
      <c r="M201">
        <v>0.49</v>
      </c>
      <c r="N201">
        <v>0.66</v>
      </c>
      <c r="O201">
        <v>0.78</v>
      </c>
      <c r="P201">
        <v>0.83</v>
      </c>
      <c r="Q201">
        <v>0.82</v>
      </c>
      <c r="R201">
        <v>0.75</v>
      </c>
      <c r="S201">
        <v>0.61</v>
      </c>
      <c r="T201">
        <v>0.42</v>
      </c>
      <c r="U201">
        <v>0.21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</row>
    <row r="202" spans="1:27" x14ac:dyDescent="0.2">
      <c r="A202">
        <v>2015</v>
      </c>
      <c r="B202">
        <v>7</v>
      </c>
      <c r="C202">
        <v>20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0.05</v>
      </c>
      <c r="L202">
        <v>0.28000000000000003</v>
      </c>
      <c r="M202">
        <v>0.49</v>
      </c>
      <c r="N202">
        <v>0.66</v>
      </c>
      <c r="O202">
        <v>0.78</v>
      </c>
      <c r="P202">
        <v>0.83</v>
      </c>
      <c r="Q202">
        <v>0.82</v>
      </c>
      <c r="R202">
        <v>0.75</v>
      </c>
      <c r="S202">
        <v>0.61</v>
      </c>
      <c r="T202">
        <v>0.42</v>
      </c>
      <c r="U202">
        <v>0.21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</row>
    <row r="203" spans="1:27" x14ac:dyDescent="0.2">
      <c r="A203">
        <v>2015</v>
      </c>
      <c r="B203">
        <v>7</v>
      </c>
      <c r="C203">
        <v>21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0.05</v>
      </c>
      <c r="L203">
        <v>0.28000000000000003</v>
      </c>
      <c r="M203">
        <v>0.49</v>
      </c>
      <c r="N203">
        <v>0.66</v>
      </c>
      <c r="O203">
        <v>0.78</v>
      </c>
      <c r="P203">
        <v>0.83</v>
      </c>
      <c r="Q203">
        <v>0.82</v>
      </c>
      <c r="R203">
        <v>0.75</v>
      </c>
      <c r="S203">
        <v>0.61</v>
      </c>
      <c r="T203">
        <v>0.42</v>
      </c>
      <c r="U203">
        <v>0.21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</row>
    <row r="204" spans="1:27" x14ac:dyDescent="0.2">
      <c r="A204">
        <v>2015</v>
      </c>
      <c r="B204">
        <v>7</v>
      </c>
      <c r="C204">
        <v>22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0.05</v>
      </c>
      <c r="L204">
        <v>0.28000000000000003</v>
      </c>
      <c r="M204">
        <v>0.49</v>
      </c>
      <c r="N204">
        <v>0.66</v>
      </c>
      <c r="O204">
        <v>0.78</v>
      </c>
      <c r="P204">
        <v>0.83</v>
      </c>
      <c r="Q204">
        <v>0.82</v>
      </c>
      <c r="R204">
        <v>0.75</v>
      </c>
      <c r="S204">
        <v>0.61</v>
      </c>
      <c r="T204">
        <v>0.42</v>
      </c>
      <c r="U204">
        <v>0.21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</row>
    <row r="205" spans="1:27" x14ac:dyDescent="0.2">
      <c r="A205">
        <v>2015</v>
      </c>
      <c r="B205">
        <v>7</v>
      </c>
      <c r="C205">
        <v>23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0.05</v>
      </c>
      <c r="L205">
        <v>0.28000000000000003</v>
      </c>
      <c r="M205">
        <v>0.49</v>
      </c>
      <c r="N205">
        <v>0.66</v>
      </c>
      <c r="O205">
        <v>0.78</v>
      </c>
      <c r="P205">
        <v>0.83</v>
      </c>
      <c r="Q205">
        <v>0.82</v>
      </c>
      <c r="R205">
        <v>0.75</v>
      </c>
      <c r="S205">
        <v>0.61</v>
      </c>
      <c r="T205">
        <v>0.42</v>
      </c>
      <c r="U205">
        <v>0.21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</row>
    <row r="206" spans="1:27" x14ac:dyDescent="0.2">
      <c r="A206">
        <v>2015</v>
      </c>
      <c r="B206">
        <v>7</v>
      </c>
      <c r="C206">
        <v>24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0.05</v>
      </c>
      <c r="L206">
        <v>0.28000000000000003</v>
      </c>
      <c r="M206">
        <v>0.49</v>
      </c>
      <c r="N206">
        <v>0.66</v>
      </c>
      <c r="O206">
        <v>0.78</v>
      </c>
      <c r="P206">
        <v>0.83</v>
      </c>
      <c r="Q206">
        <v>0.82</v>
      </c>
      <c r="R206">
        <v>0.75</v>
      </c>
      <c r="S206">
        <v>0.61</v>
      </c>
      <c r="T206">
        <v>0.42</v>
      </c>
      <c r="U206">
        <v>0.21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</row>
    <row r="207" spans="1:27" x14ac:dyDescent="0.2">
      <c r="A207">
        <v>2015</v>
      </c>
      <c r="B207">
        <v>7</v>
      </c>
      <c r="C207">
        <v>25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0.05</v>
      </c>
      <c r="L207">
        <v>0.28000000000000003</v>
      </c>
      <c r="M207">
        <v>0.49</v>
      </c>
      <c r="N207">
        <v>0.66</v>
      </c>
      <c r="O207">
        <v>0.78</v>
      </c>
      <c r="P207">
        <v>0.83</v>
      </c>
      <c r="Q207">
        <v>0.82</v>
      </c>
      <c r="R207">
        <v>0.75</v>
      </c>
      <c r="S207">
        <v>0.61</v>
      </c>
      <c r="T207">
        <v>0.42</v>
      </c>
      <c r="U207">
        <v>0.21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</row>
    <row r="208" spans="1:27" x14ac:dyDescent="0.2">
      <c r="A208">
        <v>2015</v>
      </c>
      <c r="B208">
        <v>7</v>
      </c>
      <c r="C208">
        <v>26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0.05</v>
      </c>
      <c r="L208">
        <v>0.28000000000000003</v>
      </c>
      <c r="M208">
        <v>0.49</v>
      </c>
      <c r="N208">
        <v>0.66</v>
      </c>
      <c r="O208">
        <v>0.78</v>
      </c>
      <c r="P208">
        <v>0.83</v>
      </c>
      <c r="Q208">
        <v>0.82</v>
      </c>
      <c r="R208">
        <v>0.75</v>
      </c>
      <c r="S208">
        <v>0.61</v>
      </c>
      <c r="T208">
        <v>0.42</v>
      </c>
      <c r="U208">
        <v>0.21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</row>
    <row r="209" spans="1:27" x14ac:dyDescent="0.2">
      <c r="A209">
        <v>2015</v>
      </c>
      <c r="B209">
        <v>7</v>
      </c>
      <c r="C209">
        <v>27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0.05</v>
      </c>
      <c r="L209">
        <v>0.28000000000000003</v>
      </c>
      <c r="M209">
        <v>0.49</v>
      </c>
      <c r="N209">
        <v>0.66</v>
      </c>
      <c r="O209">
        <v>0.78</v>
      </c>
      <c r="P209">
        <v>0.83</v>
      </c>
      <c r="Q209">
        <v>0.82</v>
      </c>
      <c r="R209">
        <v>0.75</v>
      </c>
      <c r="S209">
        <v>0.61</v>
      </c>
      <c r="T209">
        <v>0.42</v>
      </c>
      <c r="U209">
        <v>0.21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</row>
    <row r="210" spans="1:27" x14ac:dyDescent="0.2">
      <c r="A210">
        <v>2015</v>
      </c>
      <c r="B210">
        <v>7</v>
      </c>
      <c r="C210">
        <v>28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0.05</v>
      </c>
      <c r="L210">
        <v>0.28000000000000003</v>
      </c>
      <c r="M210">
        <v>0.49</v>
      </c>
      <c r="N210">
        <v>0.66</v>
      </c>
      <c r="O210">
        <v>0.78</v>
      </c>
      <c r="P210">
        <v>0.83</v>
      </c>
      <c r="Q210">
        <v>0.82</v>
      </c>
      <c r="R210">
        <v>0.75</v>
      </c>
      <c r="S210">
        <v>0.61</v>
      </c>
      <c r="T210">
        <v>0.42</v>
      </c>
      <c r="U210">
        <v>0.21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</row>
    <row r="211" spans="1:27" x14ac:dyDescent="0.2">
      <c r="A211">
        <v>2015</v>
      </c>
      <c r="B211">
        <v>7</v>
      </c>
      <c r="C211">
        <v>29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0.05</v>
      </c>
      <c r="L211">
        <v>0.28000000000000003</v>
      </c>
      <c r="M211">
        <v>0.49</v>
      </c>
      <c r="N211">
        <v>0.66</v>
      </c>
      <c r="O211">
        <v>0.78</v>
      </c>
      <c r="P211">
        <v>0.83</v>
      </c>
      <c r="Q211">
        <v>0.82</v>
      </c>
      <c r="R211">
        <v>0.75</v>
      </c>
      <c r="S211">
        <v>0.61</v>
      </c>
      <c r="T211">
        <v>0.42</v>
      </c>
      <c r="U211">
        <v>0.21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</row>
    <row r="212" spans="1:27" x14ac:dyDescent="0.2">
      <c r="A212">
        <v>2015</v>
      </c>
      <c r="B212">
        <v>7</v>
      </c>
      <c r="C212">
        <v>30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0.05</v>
      </c>
      <c r="L212">
        <v>0.28000000000000003</v>
      </c>
      <c r="M212">
        <v>0.49</v>
      </c>
      <c r="N212">
        <v>0.66</v>
      </c>
      <c r="O212">
        <v>0.78</v>
      </c>
      <c r="P212">
        <v>0.83</v>
      </c>
      <c r="Q212">
        <v>0.82</v>
      </c>
      <c r="R212">
        <v>0.75</v>
      </c>
      <c r="S212">
        <v>0.61</v>
      </c>
      <c r="T212">
        <v>0.42</v>
      </c>
      <c r="U212">
        <v>0.21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</row>
    <row r="213" spans="1:27" x14ac:dyDescent="0.2">
      <c r="A213">
        <v>2015</v>
      </c>
      <c r="B213">
        <v>7</v>
      </c>
      <c r="C213">
        <v>31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0.05</v>
      </c>
      <c r="L213">
        <v>0.28000000000000003</v>
      </c>
      <c r="M213">
        <v>0.49</v>
      </c>
      <c r="N213">
        <v>0.66</v>
      </c>
      <c r="O213">
        <v>0.78</v>
      </c>
      <c r="P213">
        <v>0.83</v>
      </c>
      <c r="Q213">
        <v>0.82</v>
      </c>
      <c r="R213">
        <v>0.75</v>
      </c>
      <c r="S213">
        <v>0.61</v>
      </c>
      <c r="T213">
        <v>0.42</v>
      </c>
      <c r="U213">
        <v>0.21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</row>
    <row r="214" spans="1:27" x14ac:dyDescent="0.2">
      <c r="A214">
        <v>2015</v>
      </c>
      <c r="B214">
        <v>8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0.11</v>
      </c>
      <c r="L214">
        <v>0.37</v>
      </c>
      <c r="M214">
        <v>0.57999999999999996</v>
      </c>
      <c r="N214">
        <v>0.76</v>
      </c>
      <c r="O214">
        <v>0.87</v>
      </c>
      <c r="P214">
        <v>0.93</v>
      </c>
      <c r="Q214">
        <v>0.91</v>
      </c>
      <c r="R214">
        <v>0.83</v>
      </c>
      <c r="S214">
        <v>0.68</v>
      </c>
      <c r="T214">
        <v>0.49</v>
      </c>
      <c r="U214">
        <v>0.26</v>
      </c>
      <c r="V214">
        <v>0.01</v>
      </c>
      <c r="W214">
        <v>0</v>
      </c>
      <c r="X214">
        <v>0</v>
      </c>
      <c r="Y214">
        <v>0</v>
      </c>
      <c r="Z214">
        <v>0</v>
      </c>
      <c r="AA214">
        <v>0</v>
      </c>
    </row>
    <row r="215" spans="1:27" x14ac:dyDescent="0.2">
      <c r="A215">
        <v>2015</v>
      </c>
      <c r="B215">
        <v>8</v>
      </c>
      <c r="C215">
        <v>2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0.11</v>
      </c>
      <c r="L215">
        <v>0.37</v>
      </c>
      <c r="M215">
        <v>0.57999999999999996</v>
      </c>
      <c r="N215">
        <v>0.76</v>
      </c>
      <c r="O215">
        <v>0.87</v>
      </c>
      <c r="P215">
        <v>0.93</v>
      </c>
      <c r="Q215">
        <v>0.91</v>
      </c>
      <c r="R215">
        <v>0.83</v>
      </c>
      <c r="S215">
        <v>0.68</v>
      </c>
      <c r="T215">
        <v>0.49</v>
      </c>
      <c r="U215">
        <v>0.26</v>
      </c>
      <c r="V215">
        <v>0.01</v>
      </c>
      <c r="W215">
        <v>0</v>
      </c>
      <c r="X215">
        <v>0</v>
      </c>
      <c r="Y215">
        <v>0</v>
      </c>
      <c r="Z215">
        <v>0</v>
      </c>
      <c r="AA215">
        <v>0</v>
      </c>
    </row>
    <row r="216" spans="1:27" x14ac:dyDescent="0.2">
      <c r="A216">
        <v>2015</v>
      </c>
      <c r="B216">
        <v>8</v>
      </c>
      <c r="C216">
        <v>3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0.11</v>
      </c>
      <c r="L216">
        <v>0.37</v>
      </c>
      <c r="M216">
        <v>0.57999999999999996</v>
      </c>
      <c r="N216">
        <v>0.76</v>
      </c>
      <c r="O216">
        <v>0.87</v>
      </c>
      <c r="P216">
        <v>0.93</v>
      </c>
      <c r="Q216">
        <v>0.91</v>
      </c>
      <c r="R216">
        <v>0.83</v>
      </c>
      <c r="S216">
        <v>0.68</v>
      </c>
      <c r="T216">
        <v>0.49</v>
      </c>
      <c r="U216">
        <v>0.26</v>
      </c>
      <c r="V216">
        <v>0.01</v>
      </c>
      <c r="W216">
        <v>0</v>
      </c>
      <c r="X216">
        <v>0</v>
      </c>
      <c r="Y216">
        <v>0</v>
      </c>
      <c r="Z216">
        <v>0</v>
      </c>
      <c r="AA216">
        <v>0</v>
      </c>
    </row>
    <row r="217" spans="1:27" x14ac:dyDescent="0.2">
      <c r="A217">
        <v>2015</v>
      </c>
      <c r="B217">
        <v>8</v>
      </c>
      <c r="C217">
        <v>4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0.11</v>
      </c>
      <c r="L217">
        <v>0.37</v>
      </c>
      <c r="M217">
        <v>0.57999999999999996</v>
      </c>
      <c r="N217">
        <v>0.76</v>
      </c>
      <c r="O217">
        <v>0.87</v>
      </c>
      <c r="P217">
        <v>0.93</v>
      </c>
      <c r="Q217">
        <v>0.91</v>
      </c>
      <c r="R217">
        <v>0.83</v>
      </c>
      <c r="S217">
        <v>0.68</v>
      </c>
      <c r="T217">
        <v>0.49</v>
      </c>
      <c r="U217">
        <v>0.26</v>
      </c>
      <c r="V217">
        <v>0.01</v>
      </c>
      <c r="W217">
        <v>0</v>
      </c>
      <c r="X217">
        <v>0</v>
      </c>
      <c r="Y217">
        <v>0</v>
      </c>
      <c r="Z217">
        <v>0</v>
      </c>
      <c r="AA217">
        <v>0</v>
      </c>
    </row>
    <row r="218" spans="1:27" x14ac:dyDescent="0.2">
      <c r="A218">
        <v>2015</v>
      </c>
      <c r="B218">
        <v>8</v>
      </c>
      <c r="C218">
        <v>5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0.11</v>
      </c>
      <c r="L218">
        <v>0.37</v>
      </c>
      <c r="M218">
        <v>0.57999999999999996</v>
      </c>
      <c r="N218">
        <v>0.76</v>
      </c>
      <c r="O218">
        <v>0.87</v>
      </c>
      <c r="P218">
        <v>0.93</v>
      </c>
      <c r="Q218">
        <v>0.91</v>
      </c>
      <c r="R218">
        <v>0.83</v>
      </c>
      <c r="S218">
        <v>0.68</v>
      </c>
      <c r="T218">
        <v>0.49</v>
      </c>
      <c r="U218">
        <v>0.26</v>
      </c>
      <c r="V218">
        <v>0.01</v>
      </c>
      <c r="W218">
        <v>0</v>
      </c>
      <c r="X218">
        <v>0</v>
      </c>
      <c r="Y218">
        <v>0</v>
      </c>
      <c r="Z218">
        <v>0</v>
      </c>
      <c r="AA218">
        <v>0</v>
      </c>
    </row>
    <row r="219" spans="1:27" x14ac:dyDescent="0.2">
      <c r="A219">
        <v>2015</v>
      </c>
      <c r="B219">
        <v>8</v>
      </c>
      <c r="C219">
        <v>6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0.11</v>
      </c>
      <c r="L219">
        <v>0.37</v>
      </c>
      <c r="M219">
        <v>0.57999999999999996</v>
      </c>
      <c r="N219">
        <v>0.76</v>
      </c>
      <c r="O219">
        <v>0.87</v>
      </c>
      <c r="P219">
        <v>0.93</v>
      </c>
      <c r="Q219">
        <v>0.91</v>
      </c>
      <c r="R219">
        <v>0.83</v>
      </c>
      <c r="S219">
        <v>0.68</v>
      </c>
      <c r="T219">
        <v>0.49</v>
      </c>
      <c r="U219">
        <v>0.26</v>
      </c>
      <c r="V219">
        <v>0.01</v>
      </c>
      <c r="W219">
        <v>0</v>
      </c>
      <c r="X219">
        <v>0</v>
      </c>
      <c r="Y219">
        <v>0</v>
      </c>
      <c r="Z219">
        <v>0</v>
      </c>
      <c r="AA219">
        <v>0</v>
      </c>
    </row>
    <row r="220" spans="1:27" x14ac:dyDescent="0.2">
      <c r="A220">
        <v>2015</v>
      </c>
      <c r="B220">
        <v>8</v>
      </c>
      <c r="C220">
        <v>7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0.11</v>
      </c>
      <c r="L220">
        <v>0.37</v>
      </c>
      <c r="M220">
        <v>0.57999999999999996</v>
      </c>
      <c r="N220">
        <v>0.76</v>
      </c>
      <c r="O220">
        <v>0.87</v>
      </c>
      <c r="P220">
        <v>0.93</v>
      </c>
      <c r="Q220">
        <v>0.91</v>
      </c>
      <c r="R220">
        <v>0.83</v>
      </c>
      <c r="S220">
        <v>0.68</v>
      </c>
      <c r="T220">
        <v>0.49</v>
      </c>
      <c r="U220">
        <v>0.26</v>
      </c>
      <c r="V220">
        <v>0.01</v>
      </c>
      <c r="W220">
        <v>0</v>
      </c>
      <c r="X220">
        <v>0</v>
      </c>
      <c r="Y220">
        <v>0</v>
      </c>
      <c r="Z220">
        <v>0</v>
      </c>
      <c r="AA220">
        <v>0</v>
      </c>
    </row>
    <row r="221" spans="1:27" x14ac:dyDescent="0.2">
      <c r="A221">
        <v>2015</v>
      </c>
      <c r="B221">
        <v>8</v>
      </c>
      <c r="C221">
        <v>8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0.11</v>
      </c>
      <c r="L221">
        <v>0.37</v>
      </c>
      <c r="M221">
        <v>0.57999999999999996</v>
      </c>
      <c r="N221">
        <v>0.76</v>
      </c>
      <c r="O221">
        <v>0.87</v>
      </c>
      <c r="P221">
        <v>0.93</v>
      </c>
      <c r="Q221">
        <v>0.91</v>
      </c>
      <c r="R221">
        <v>0.83</v>
      </c>
      <c r="S221">
        <v>0.68</v>
      </c>
      <c r="T221">
        <v>0.49</v>
      </c>
      <c r="U221">
        <v>0.26</v>
      </c>
      <c r="V221">
        <v>0.01</v>
      </c>
      <c r="W221">
        <v>0</v>
      </c>
      <c r="X221">
        <v>0</v>
      </c>
      <c r="Y221">
        <v>0</v>
      </c>
      <c r="Z221">
        <v>0</v>
      </c>
      <c r="AA221">
        <v>0</v>
      </c>
    </row>
    <row r="222" spans="1:27" x14ac:dyDescent="0.2">
      <c r="A222">
        <v>2015</v>
      </c>
      <c r="B222">
        <v>8</v>
      </c>
      <c r="C222">
        <v>9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0.11</v>
      </c>
      <c r="L222">
        <v>0.37</v>
      </c>
      <c r="M222">
        <v>0.57999999999999996</v>
      </c>
      <c r="N222">
        <v>0.76</v>
      </c>
      <c r="O222">
        <v>0.87</v>
      </c>
      <c r="P222">
        <v>0.93</v>
      </c>
      <c r="Q222">
        <v>0.91</v>
      </c>
      <c r="R222">
        <v>0.83</v>
      </c>
      <c r="S222">
        <v>0.68</v>
      </c>
      <c r="T222">
        <v>0.49</v>
      </c>
      <c r="U222">
        <v>0.26</v>
      </c>
      <c r="V222">
        <v>0.01</v>
      </c>
      <c r="W222">
        <v>0</v>
      </c>
      <c r="X222">
        <v>0</v>
      </c>
      <c r="Y222">
        <v>0</v>
      </c>
      <c r="Z222">
        <v>0</v>
      </c>
      <c r="AA222">
        <v>0</v>
      </c>
    </row>
    <row r="223" spans="1:27" x14ac:dyDescent="0.2">
      <c r="A223">
        <v>2015</v>
      </c>
      <c r="B223">
        <v>8</v>
      </c>
      <c r="C223">
        <v>10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0.11</v>
      </c>
      <c r="L223">
        <v>0.37</v>
      </c>
      <c r="M223">
        <v>0.57999999999999996</v>
      </c>
      <c r="N223">
        <v>0.76</v>
      </c>
      <c r="O223">
        <v>0.87</v>
      </c>
      <c r="P223">
        <v>0.93</v>
      </c>
      <c r="Q223">
        <v>0.91</v>
      </c>
      <c r="R223">
        <v>0.83</v>
      </c>
      <c r="S223">
        <v>0.68</v>
      </c>
      <c r="T223">
        <v>0.49</v>
      </c>
      <c r="U223">
        <v>0.26</v>
      </c>
      <c r="V223">
        <v>0.01</v>
      </c>
      <c r="W223">
        <v>0</v>
      </c>
      <c r="X223">
        <v>0</v>
      </c>
      <c r="Y223">
        <v>0</v>
      </c>
      <c r="Z223">
        <v>0</v>
      </c>
      <c r="AA223">
        <v>0</v>
      </c>
    </row>
    <row r="224" spans="1:27" x14ac:dyDescent="0.2">
      <c r="A224">
        <v>2015</v>
      </c>
      <c r="B224">
        <v>8</v>
      </c>
      <c r="C224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0.11</v>
      </c>
      <c r="L224">
        <v>0.37</v>
      </c>
      <c r="M224">
        <v>0.57999999999999996</v>
      </c>
      <c r="N224">
        <v>0.76</v>
      </c>
      <c r="O224">
        <v>0.87</v>
      </c>
      <c r="P224">
        <v>0.93</v>
      </c>
      <c r="Q224">
        <v>0.91</v>
      </c>
      <c r="R224">
        <v>0.83</v>
      </c>
      <c r="S224">
        <v>0.68</v>
      </c>
      <c r="T224">
        <v>0.49</v>
      </c>
      <c r="U224">
        <v>0.26</v>
      </c>
      <c r="V224">
        <v>0.01</v>
      </c>
      <c r="W224">
        <v>0</v>
      </c>
      <c r="X224">
        <v>0</v>
      </c>
      <c r="Y224">
        <v>0</v>
      </c>
      <c r="Z224">
        <v>0</v>
      </c>
      <c r="AA224">
        <v>0</v>
      </c>
    </row>
    <row r="225" spans="1:27" x14ac:dyDescent="0.2">
      <c r="A225">
        <v>2015</v>
      </c>
      <c r="B225">
        <v>8</v>
      </c>
      <c r="C225">
        <v>12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0.11</v>
      </c>
      <c r="L225">
        <v>0.37</v>
      </c>
      <c r="M225">
        <v>0.57999999999999996</v>
      </c>
      <c r="N225">
        <v>0.76</v>
      </c>
      <c r="O225">
        <v>0.87</v>
      </c>
      <c r="P225">
        <v>0.93</v>
      </c>
      <c r="Q225">
        <v>0.91</v>
      </c>
      <c r="R225">
        <v>0.83</v>
      </c>
      <c r="S225">
        <v>0.68</v>
      </c>
      <c r="T225">
        <v>0.49</v>
      </c>
      <c r="U225">
        <v>0.26</v>
      </c>
      <c r="V225">
        <v>0.01</v>
      </c>
      <c r="W225">
        <v>0</v>
      </c>
      <c r="X225">
        <v>0</v>
      </c>
      <c r="Y225">
        <v>0</v>
      </c>
      <c r="Z225">
        <v>0</v>
      </c>
      <c r="AA225">
        <v>0</v>
      </c>
    </row>
    <row r="226" spans="1:27" x14ac:dyDescent="0.2">
      <c r="A226">
        <v>2015</v>
      </c>
      <c r="B226">
        <v>8</v>
      </c>
      <c r="C226">
        <v>13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0.11</v>
      </c>
      <c r="L226">
        <v>0.37</v>
      </c>
      <c r="M226">
        <v>0.57999999999999996</v>
      </c>
      <c r="N226">
        <v>0.76</v>
      </c>
      <c r="O226">
        <v>0.87</v>
      </c>
      <c r="P226">
        <v>0.93</v>
      </c>
      <c r="Q226">
        <v>0.91</v>
      </c>
      <c r="R226">
        <v>0.83</v>
      </c>
      <c r="S226">
        <v>0.68</v>
      </c>
      <c r="T226">
        <v>0.49</v>
      </c>
      <c r="U226">
        <v>0.26</v>
      </c>
      <c r="V226">
        <v>0.01</v>
      </c>
      <c r="W226">
        <v>0</v>
      </c>
      <c r="X226">
        <v>0</v>
      </c>
      <c r="Y226">
        <v>0</v>
      </c>
      <c r="Z226">
        <v>0</v>
      </c>
      <c r="AA226">
        <v>0</v>
      </c>
    </row>
    <row r="227" spans="1:27" x14ac:dyDescent="0.2">
      <c r="A227">
        <v>2015</v>
      </c>
      <c r="B227">
        <v>8</v>
      </c>
      <c r="C227">
        <v>14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0.11</v>
      </c>
      <c r="L227">
        <v>0.37</v>
      </c>
      <c r="M227">
        <v>0.57999999999999996</v>
      </c>
      <c r="N227">
        <v>0.76</v>
      </c>
      <c r="O227">
        <v>0.87</v>
      </c>
      <c r="P227">
        <v>0.93</v>
      </c>
      <c r="Q227">
        <v>0.91</v>
      </c>
      <c r="R227">
        <v>0.83</v>
      </c>
      <c r="S227">
        <v>0.68</v>
      </c>
      <c r="T227">
        <v>0.49</v>
      </c>
      <c r="U227">
        <v>0.26</v>
      </c>
      <c r="V227">
        <v>0.01</v>
      </c>
      <c r="W227">
        <v>0</v>
      </c>
      <c r="X227">
        <v>0</v>
      </c>
      <c r="Y227">
        <v>0</v>
      </c>
      <c r="Z227">
        <v>0</v>
      </c>
      <c r="AA227">
        <v>0</v>
      </c>
    </row>
    <row r="228" spans="1:27" x14ac:dyDescent="0.2">
      <c r="A228">
        <v>2015</v>
      </c>
      <c r="B228">
        <v>8</v>
      </c>
      <c r="C228">
        <v>15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0.11</v>
      </c>
      <c r="L228">
        <v>0.37</v>
      </c>
      <c r="M228">
        <v>0.57999999999999996</v>
      </c>
      <c r="N228">
        <v>0.76</v>
      </c>
      <c r="O228">
        <v>0.87</v>
      </c>
      <c r="P228">
        <v>0.93</v>
      </c>
      <c r="Q228">
        <v>0.91</v>
      </c>
      <c r="R228">
        <v>0.83</v>
      </c>
      <c r="S228">
        <v>0.68</v>
      </c>
      <c r="T228">
        <v>0.49</v>
      </c>
      <c r="U228">
        <v>0.26</v>
      </c>
      <c r="V228">
        <v>0.01</v>
      </c>
      <c r="W228">
        <v>0</v>
      </c>
      <c r="X228">
        <v>0</v>
      </c>
      <c r="Y228">
        <v>0</v>
      </c>
      <c r="Z228">
        <v>0</v>
      </c>
      <c r="AA228">
        <v>0</v>
      </c>
    </row>
    <row r="229" spans="1:27" x14ac:dyDescent="0.2">
      <c r="A229">
        <v>2015</v>
      </c>
      <c r="B229">
        <v>8</v>
      </c>
      <c r="C229">
        <v>16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0.11</v>
      </c>
      <c r="L229">
        <v>0.37</v>
      </c>
      <c r="M229">
        <v>0.57999999999999996</v>
      </c>
      <c r="N229">
        <v>0.76</v>
      </c>
      <c r="O229">
        <v>0.87</v>
      </c>
      <c r="P229">
        <v>0.93</v>
      </c>
      <c r="Q229">
        <v>0.91</v>
      </c>
      <c r="R229">
        <v>0.83</v>
      </c>
      <c r="S229">
        <v>0.68</v>
      </c>
      <c r="T229">
        <v>0.49</v>
      </c>
      <c r="U229">
        <v>0.26</v>
      </c>
      <c r="V229">
        <v>0.01</v>
      </c>
      <c r="W229">
        <v>0</v>
      </c>
      <c r="X229">
        <v>0</v>
      </c>
      <c r="Y229">
        <v>0</v>
      </c>
      <c r="Z229">
        <v>0</v>
      </c>
      <c r="AA229">
        <v>0</v>
      </c>
    </row>
    <row r="230" spans="1:27" x14ac:dyDescent="0.2">
      <c r="A230">
        <v>2015</v>
      </c>
      <c r="B230">
        <v>8</v>
      </c>
      <c r="C230">
        <v>17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0.11</v>
      </c>
      <c r="L230">
        <v>0.37</v>
      </c>
      <c r="M230">
        <v>0.57999999999999996</v>
      </c>
      <c r="N230">
        <v>0.76</v>
      </c>
      <c r="O230">
        <v>0.87</v>
      </c>
      <c r="P230">
        <v>0.93</v>
      </c>
      <c r="Q230">
        <v>0.91</v>
      </c>
      <c r="R230">
        <v>0.83</v>
      </c>
      <c r="S230">
        <v>0.68</v>
      </c>
      <c r="T230">
        <v>0.49</v>
      </c>
      <c r="U230">
        <v>0.26</v>
      </c>
      <c r="V230">
        <v>0.01</v>
      </c>
      <c r="W230">
        <v>0</v>
      </c>
      <c r="X230">
        <v>0</v>
      </c>
      <c r="Y230">
        <v>0</v>
      </c>
      <c r="Z230">
        <v>0</v>
      </c>
      <c r="AA230">
        <v>0</v>
      </c>
    </row>
    <row r="231" spans="1:27" x14ac:dyDescent="0.2">
      <c r="A231">
        <v>2015</v>
      </c>
      <c r="B231">
        <v>8</v>
      </c>
      <c r="C231">
        <v>18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0.11</v>
      </c>
      <c r="L231">
        <v>0.37</v>
      </c>
      <c r="M231">
        <v>0.57999999999999996</v>
      </c>
      <c r="N231">
        <v>0.76</v>
      </c>
      <c r="O231">
        <v>0.87</v>
      </c>
      <c r="P231">
        <v>0.93</v>
      </c>
      <c r="Q231">
        <v>0.91</v>
      </c>
      <c r="R231">
        <v>0.83</v>
      </c>
      <c r="S231">
        <v>0.68</v>
      </c>
      <c r="T231">
        <v>0.49</v>
      </c>
      <c r="U231">
        <v>0.26</v>
      </c>
      <c r="V231">
        <v>0.01</v>
      </c>
      <c r="W231">
        <v>0</v>
      </c>
      <c r="X231">
        <v>0</v>
      </c>
      <c r="Y231">
        <v>0</v>
      </c>
      <c r="Z231">
        <v>0</v>
      </c>
      <c r="AA231">
        <v>0</v>
      </c>
    </row>
    <row r="232" spans="1:27" x14ac:dyDescent="0.2">
      <c r="A232">
        <v>2015</v>
      </c>
      <c r="B232">
        <v>8</v>
      </c>
      <c r="C232">
        <v>19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0.11</v>
      </c>
      <c r="L232">
        <v>0.37</v>
      </c>
      <c r="M232">
        <v>0.57999999999999996</v>
      </c>
      <c r="N232">
        <v>0.76</v>
      </c>
      <c r="O232">
        <v>0.87</v>
      </c>
      <c r="P232">
        <v>0.93</v>
      </c>
      <c r="Q232">
        <v>0.91</v>
      </c>
      <c r="R232">
        <v>0.83</v>
      </c>
      <c r="S232">
        <v>0.68</v>
      </c>
      <c r="T232">
        <v>0.49</v>
      </c>
      <c r="U232">
        <v>0.26</v>
      </c>
      <c r="V232">
        <v>0.01</v>
      </c>
      <c r="W232">
        <v>0</v>
      </c>
      <c r="X232">
        <v>0</v>
      </c>
      <c r="Y232">
        <v>0</v>
      </c>
      <c r="Z232">
        <v>0</v>
      </c>
      <c r="AA232">
        <v>0</v>
      </c>
    </row>
    <row r="233" spans="1:27" x14ac:dyDescent="0.2">
      <c r="A233">
        <v>2015</v>
      </c>
      <c r="B233">
        <v>8</v>
      </c>
      <c r="C233">
        <v>20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0.11</v>
      </c>
      <c r="L233">
        <v>0.37</v>
      </c>
      <c r="M233">
        <v>0.57999999999999996</v>
      </c>
      <c r="N233">
        <v>0.76</v>
      </c>
      <c r="O233">
        <v>0.87</v>
      </c>
      <c r="P233">
        <v>0.93</v>
      </c>
      <c r="Q233">
        <v>0.91</v>
      </c>
      <c r="R233">
        <v>0.83</v>
      </c>
      <c r="S233">
        <v>0.68</v>
      </c>
      <c r="T233">
        <v>0.49</v>
      </c>
      <c r="U233">
        <v>0.26</v>
      </c>
      <c r="V233">
        <v>0.01</v>
      </c>
      <c r="W233">
        <v>0</v>
      </c>
      <c r="X233">
        <v>0</v>
      </c>
      <c r="Y233">
        <v>0</v>
      </c>
      <c r="Z233">
        <v>0</v>
      </c>
      <c r="AA233">
        <v>0</v>
      </c>
    </row>
    <row r="234" spans="1:27" x14ac:dyDescent="0.2">
      <c r="A234">
        <v>2015</v>
      </c>
      <c r="B234">
        <v>8</v>
      </c>
      <c r="C234">
        <v>21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0.11</v>
      </c>
      <c r="L234">
        <v>0.37</v>
      </c>
      <c r="M234">
        <v>0.57999999999999996</v>
      </c>
      <c r="N234">
        <v>0.76</v>
      </c>
      <c r="O234">
        <v>0.87</v>
      </c>
      <c r="P234">
        <v>0.93</v>
      </c>
      <c r="Q234">
        <v>0.91</v>
      </c>
      <c r="R234">
        <v>0.83</v>
      </c>
      <c r="S234">
        <v>0.68</v>
      </c>
      <c r="T234">
        <v>0.49</v>
      </c>
      <c r="U234">
        <v>0.26</v>
      </c>
      <c r="V234">
        <v>0.01</v>
      </c>
      <c r="W234">
        <v>0</v>
      </c>
      <c r="X234">
        <v>0</v>
      </c>
      <c r="Y234">
        <v>0</v>
      </c>
      <c r="Z234">
        <v>0</v>
      </c>
      <c r="AA234">
        <v>0</v>
      </c>
    </row>
    <row r="235" spans="1:27" x14ac:dyDescent="0.2">
      <c r="A235">
        <v>2015</v>
      </c>
      <c r="B235">
        <v>8</v>
      </c>
      <c r="C235">
        <v>22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0.11</v>
      </c>
      <c r="L235">
        <v>0.37</v>
      </c>
      <c r="M235">
        <v>0.57999999999999996</v>
      </c>
      <c r="N235">
        <v>0.76</v>
      </c>
      <c r="O235">
        <v>0.87</v>
      </c>
      <c r="P235">
        <v>0.93</v>
      </c>
      <c r="Q235">
        <v>0.91</v>
      </c>
      <c r="R235">
        <v>0.83</v>
      </c>
      <c r="S235">
        <v>0.68</v>
      </c>
      <c r="T235">
        <v>0.49</v>
      </c>
      <c r="U235">
        <v>0.26</v>
      </c>
      <c r="V235">
        <v>0.01</v>
      </c>
      <c r="W235">
        <v>0</v>
      </c>
      <c r="X235">
        <v>0</v>
      </c>
      <c r="Y235">
        <v>0</v>
      </c>
      <c r="Z235">
        <v>0</v>
      </c>
      <c r="AA235">
        <v>0</v>
      </c>
    </row>
    <row r="236" spans="1:27" x14ac:dyDescent="0.2">
      <c r="A236">
        <v>2015</v>
      </c>
      <c r="B236">
        <v>8</v>
      </c>
      <c r="C236">
        <v>23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0.11</v>
      </c>
      <c r="L236">
        <v>0.37</v>
      </c>
      <c r="M236">
        <v>0.57999999999999996</v>
      </c>
      <c r="N236">
        <v>0.76</v>
      </c>
      <c r="O236">
        <v>0.87</v>
      </c>
      <c r="P236">
        <v>0.93</v>
      </c>
      <c r="Q236">
        <v>0.91</v>
      </c>
      <c r="R236">
        <v>0.83</v>
      </c>
      <c r="S236">
        <v>0.68</v>
      </c>
      <c r="T236">
        <v>0.49</v>
      </c>
      <c r="U236">
        <v>0.26</v>
      </c>
      <c r="V236">
        <v>0.01</v>
      </c>
      <c r="W236">
        <v>0</v>
      </c>
      <c r="X236">
        <v>0</v>
      </c>
      <c r="Y236">
        <v>0</v>
      </c>
      <c r="Z236">
        <v>0</v>
      </c>
      <c r="AA236">
        <v>0</v>
      </c>
    </row>
    <row r="237" spans="1:27" x14ac:dyDescent="0.2">
      <c r="A237">
        <v>2015</v>
      </c>
      <c r="B237">
        <v>8</v>
      </c>
      <c r="C237">
        <v>24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0.11</v>
      </c>
      <c r="L237">
        <v>0.37</v>
      </c>
      <c r="M237">
        <v>0.57999999999999996</v>
      </c>
      <c r="N237">
        <v>0.76</v>
      </c>
      <c r="O237">
        <v>0.87</v>
      </c>
      <c r="P237">
        <v>0.93</v>
      </c>
      <c r="Q237">
        <v>0.91</v>
      </c>
      <c r="R237">
        <v>0.83</v>
      </c>
      <c r="S237">
        <v>0.68</v>
      </c>
      <c r="T237">
        <v>0.49</v>
      </c>
      <c r="U237">
        <v>0.26</v>
      </c>
      <c r="V237">
        <v>0.01</v>
      </c>
      <c r="W237">
        <v>0</v>
      </c>
      <c r="X237">
        <v>0</v>
      </c>
      <c r="Y237">
        <v>0</v>
      </c>
      <c r="Z237">
        <v>0</v>
      </c>
      <c r="AA237">
        <v>0</v>
      </c>
    </row>
    <row r="238" spans="1:27" x14ac:dyDescent="0.2">
      <c r="A238">
        <v>2015</v>
      </c>
      <c r="B238">
        <v>8</v>
      </c>
      <c r="C238">
        <v>25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0.11</v>
      </c>
      <c r="L238">
        <v>0.37</v>
      </c>
      <c r="M238">
        <v>0.57999999999999996</v>
      </c>
      <c r="N238">
        <v>0.76</v>
      </c>
      <c r="O238">
        <v>0.87</v>
      </c>
      <c r="P238">
        <v>0.93</v>
      </c>
      <c r="Q238">
        <v>0.91</v>
      </c>
      <c r="R238">
        <v>0.83</v>
      </c>
      <c r="S238">
        <v>0.68</v>
      </c>
      <c r="T238">
        <v>0.49</v>
      </c>
      <c r="U238">
        <v>0.26</v>
      </c>
      <c r="V238">
        <v>0.01</v>
      </c>
      <c r="W238">
        <v>0</v>
      </c>
      <c r="X238">
        <v>0</v>
      </c>
      <c r="Y238">
        <v>0</v>
      </c>
      <c r="Z238">
        <v>0</v>
      </c>
      <c r="AA238">
        <v>0</v>
      </c>
    </row>
    <row r="239" spans="1:27" x14ac:dyDescent="0.2">
      <c r="A239">
        <v>2015</v>
      </c>
      <c r="B239">
        <v>8</v>
      </c>
      <c r="C239">
        <v>26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0.11</v>
      </c>
      <c r="L239">
        <v>0.37</v>
      </c>
      <c r="M239">
        <v>0.57999999999999996</v>
      </c>
      <c r="N239">
        <v>0.76</v>
      </c>
      <c r="O239">
        <v>0.87</v>
      </c>
      <c r="P239">
        <v>0.93</v>
      </c>
      <c r="Q239">
        <v>0.91</v>
      </c>
      <c r="R239">
        <v>0.83</v>
      </c>
      <c r="S239">
        <v>0.68</v>
      </c>
      <c r="T239">
        <v>0.49</v>
      </c>
      <c r="U239">
        <v>0.26</v>
      </c>
      <c r="V239">
        <v>0.01</v>
      </c>
      <c r="W239">
        <v>0</v>
      </c>
      <c r="X239">
        <v>0</v>
      </c>
      <c r="Y239">
        <v>0</v>
      </c>
      <c r="Z239">
        <v>0</v>
      </c>
      <c r="AA239">
        <v>0</v>
      </c>
    </row>
    <row r="240" spans="1:27" x14ac:dyDescent="0.2">
      <c r="A240">
        <v>2015</v>
      </c>
      <c r="B240">
        <v>8</v>
      </c>
      <c r="C240">
        <v>27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0.11</v>
      </c>
      <c r="L240">
        <v>0.37</v>
      </c>
      <c r="M240">
        <v>0.57999999999999996</v>
      </c>
      <c r="N240">
        <v>0.76</v>
      </c>
      <c r="O240">
        <v>0.87</v>
      </c>
      <c r="P240">
        <v>0.93</v>
      </c>
      <c r="Q240">
        <v>0.91</v>
      </c>
      <c r="R240">
        <v>0.83</v>
      </c>
      <c r="S240">
        <v>0.68</v>
      </c>
      <c r="T240">
        <v>0.49</v>
      </c>
      <c r="U240">
        <v>0.26</v>
      </c>
      <c r="V240">
        <v>0.01</v>
      </c>
      <c r="W240">
        <v>0</v>
      </c>
      <c r="X240">
        <v>0</v>
      </c>
      <c r="Y240">
        <v>0</v>
      </c>
      <c r="Z240">
        <v>0</v>
      </c>
      <c r="AA240">
        <v>0</v>
      </c>
    </row>
    <row r="241" spans="1:27" x14ac:dyDescent="0.2">
      <c r="A241">
        <v>2015</v>
      </c>
      <c r="B241">
        <v>8</v>
      </c>
      <c r="C241">
        <v>28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0.11</v>
      </c>
      <c r="L241">
        <v>0.37</v>
      </c>
      <c r="M241">
        <v>0.57999999999999996</v>
      </c>
      <c r="N241">
        <v>0.76</v>
      </c>
      <c r="O241">
        <v>0.87</v>
      </c>
      <c r="P241">
        <v>0.93</v>
      </c>
      <c r="Q241">
        <v>0.91</v>
      </c>
      <c r="R241">
        <v>0.83</v>
      </c>
      <c r="S241">
        <v>0.68</v>
      </c>
      <c r="T241">
        <v>0.49</v>
      </c>
      <c r="U241">
        <v>0.26</v>
      </c>
      <c r="V241">
        <v>0.01</v>
      </c>
      <c r="W241">
        <v>0</v>
      </c>
      <c r="X241">
        <v>0</v>
      </c>
      <c r="Y241">
        <v>0</v>
      </c>
      <c r="Z241">
        <v>0</v>
      </c>
      <c r="AA241">
        <v>0</v>
      </c>
    </row>
    <row r="242" spans="1:27" x14ac:dyDescent="0.2">
      <c r="A242">
        <v>2015</v>
      </c>
      <c r="B242">
        <v>8</v>
      </c>
      <c r="C242">
        <v>29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0.11</v>
      </c>
      <c r="L242">
        <v>0.37</v>
      </c>
      <c r="M242">
        <v>0.57999999999999996</v>
      </c>
      <c r="N242">
        <v>0.76</v>
      </c>
      <c r="O242">
        <v>0.87</v>
      </c>
      <c r="P242">
        <v>0.93</v>
      </c>
      <c r="Q242">
        <v>0.91</v>
      </c>
      <c r="R242">
        <v>0.83</v>
      </c>
      <c r="S242">
        <v>0.68</v>
      </c>
      <c r="T242">
        <v>0.49</v>
      </c>
      <c r="U242">
        <v>0.26</v>
      </c>
      <c r="V242">
        <v>0.01</v>
      </c>
      <c r="W242">
        <v>0</v>
      </c>
      <c r="X242">
        <v>0</v>
      </c>
      <c r="Y242">
        <v>0</v>
      </c>
      <c r="Z242">
        <v>0</v>
      </c>
      <c r="AA242">
        <v>0</v>
      </c>
    </row>
    <row r="243" spans="1:27" x14ac:dyDescent="0.2">
      <c r="A243">
        <v>2015</v>
      </c>
      <c r="B243">
        <v>8</v>
      </c>
      <c r="C243">
        <v>30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0.11</v>
      </c>
      <c r="L243">
        <v>0.37</v>
      </c>
      <c r="M243">
        <v>0.57999999999999996</v>
      </c>
      <c r="N243">
        <v>0.76</v>
      </c>
      <c r="O243">
        <v>0.87</v>
      </c>
      <c r="P243">
        <v>0.93</v>
      </c>
      <c r="Q243">
        <v>0.91</v>
      </c>
      <c r="R243">
        <v>0.83</v>
      </c>
      <c r="S243">
        <v>0.68</v>
      </c>
      <c r="T243">
        <v>0.49</v>
      </c>
      <c r="U243">
        <v>0.26</v>
      </c>
      <c r="V243">
        <v>0.01</v>
      </c>
      <c r="W243">
        <v>0</v>
      </c>
      <c r="X243">
        <v>0</v>
      </c>
      <c r="Y243">
        <v>0</v>
      </c>
      <c r="Z243">
        <v>0</v>
      </c>
      <c r="AA243">
        <v>0</v>
      </c>
    </row>
    <row r="244" spans="1:27" x14ac:dyDescent="0.2">
      <c r="A244">
        <v>2015</v>
      </c>
      <c r="B244">
        <v>8</v>
      </c>
      <c r="C244">
        <v>31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0.11</v>
      </c>
      <c r="L244">
        <v>0.37</v>
      </c>
      <c r="M244">
        <v>0.57999999999999996</v>
      </c>
      <c r="N244">
        <v>0.76</v>
      </c>
      <c r="O244">
        <v>0.87</v>
      </c>
      <c r="P244">
        <v>0.93</v>
      </c>
      <c r="Q244">
        <v>0.91</v>
      </c>
      <c r="R244">
        <v>0.83</v>
      </c>
      <c r="S244">
        <v>0.68</v>
      </c>
      <c r="T244">
        <v>0.49</v>
      </c>
      <c r="U244">
        <v>0.26</v>
      </c>
      <c r="V244">
        <v>0.01</v>
      </c>
      <c r="W244">
        <v>0</v>
      </c>
      <c r="X244">
        <v>0</v>
      </c>
      <c r="Y244">
        <v>0</v>
      </c>
      <c r="Z244">
        <v>0</v>
      </c>
      <c r="AA244">
        <v>0</v>
      </c>
    </row>
    <row r="245" spans="1:27" x14ac:dyDescent="0.2">
      <c r="A245">
        <v>2015</v>
      </c>
      <c r="B245">
        <v>9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0.23</v>
      </c>
      <c r="L245">
        <v>0.46</v>
      </c>
      <c r="M245">
        <v>0.65</v>
      </c>
      <c r="N245">
        <v>0.8</v>
      </c>
      <c r="O245">
        <v>0.91</v>
      </c>
      <c r="P245">
        <v>0.95</v>
      </c>
      <c r="Q245">
        <v>0.92</v>
      </c>
      <c r="R245">
        <v>0.83</v>
      </c>
      <c r="S245">
        <v>0.68</v>
      </c>
      <c r="T245">
        <v>0.49</v>
      </c>
      <c r="U245">
        <v>0.27</v>
      </c>
      <c r="V245">
        <v>0.04</v>
      </c>
      <c r="W245">
        <v>0</v>
      </c>
      <c r="X245">
        <v>0</v>
      </c>
      <c r="Y245">
        <v>0</v>
      </c>
      <c r="Z245">
        <v>0</v>
      </c>
      <c r="AA245">
        <v>0</v>
      </c>
    </row>
    <row r="246" spans="1:27" x14ac:dyDescent="0.2">
      <c r="A246">
        <v>2015</v>
      </c>
      <c r="B246">
        <v>9</v>
      </c>
      <c r="C246">
        <v>2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0.23</v>
      </c>
      <c r="L246">
        <v>0.46</v>
      </c>
      <c r="M246">
        <v>0.65</v>
      </c>
      <c r="N246">
        <v>0.8</v>
      </c>
      <c r="O246">
        <v>0.91</v>
      </c>
      <c r="P246">
        <v>0.95</v>
      </c>
      <c r="Q246">
        <v>0.92</v>
      </c>
      <c r="R246">
        <v>0.83</v>
      </c>
      <c r="S246">
        <v>0.68</v>
      </c>
      <c r="T246">
        <v>0.49</v>
      </c>
      <c r="U246">
        <v>0.27</v>
      </c>
      <c r="V246">
        <v>0.04</v>
      </c>
      <c r="W246">
        <v>0</v>
      </c>
      <c r="X246">
        <v>0</v>
      </c>
      <c r="Y246">
        <v>0</v>
      </c>
      <c r="Z246">
        <v>0</v>
      </c>
      <c r="AA246">
        <v>0</v>
      </c>
    </row>
    <row r="247" spans="1:27" x14ac:dyDescent="0.2">
      <c r="A247">
        <v>2015</v>
      </c>
      <c r="B247">
        <v>9</v>
      </c>
      <c r="C247">
        <v>3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0.23</v>
      </c>
      <c r="L247">
        <v>0.46</v>
      </c>
      <c r="M247">
        <v>0.65</v>
      </c>
      <c r="N247">
        <v>0.8</v>
      </c>
      <c r="O247">
        <v>0.91</v>
      </c>
      <c r="P247">
        <v>0.95</v>
      </c>
      <c r="Q247">
        <v>0.92</v>
      </c>
      <c r="R247">
        <v>0.83</v>
      </c>
      <c r="S247">
        <v>0.68</v>
      </c>
      <c r="T247">
        <v>0.49</v>
      </c>
      <c r="U247">
        <v>0.27</v>
      </c>
      <c r="V247">
        <v>0.04</v>
      </c>
      <c r="W247">
        <v>0</v>
      </c>
      <c r="X247">
        <v>0</v>
      </c>
      <c r="Y247">
        <v>0</v>
      </c>
      <c r="Z247">
        <v>0</v>
      </c>
      <c r="AA247">
        <v>0</v>
      </c>
    </row>
    <row r="248" spans="1:27" x14ac:dyDescent="0.2">
      <c r="A248">
        <v>2015</v>
      </c>
      <c r="B248">
        <v>9</v>
      </c>
      <c r="C248">
        <v>4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0.23</v>
      </c>
      <c r="L248">
        <v>0.46</v>
      </c>
      <c r="M248">
        <v>0.65</v>
      </c>
      <c r="N248">
        <v>0.8</v>
      </c>
      <c r="O248">
        <v>0.91</v>
      </c>
      <c r="P248">
        <v>0.95</v>
      </c>
      <c r="Q248">
        <v>0.92</v>
      </c>
      <c r="R248">
        <v>0.83</v>
      </c>
      <c r="S248">
        <v>0.68</v>
      </c>
      <c r="T248">
        <v>0.49</v>
      </c>
      <c r="U248">
        <v>0.27</v>
      </c>
      <c r="V248">
        <v>0.04</v>
      </c>
      <c r="W248">
        <v>0</v>
      </c>
      <c r="X248">
        <v>0</v>
      </c>
      <c r="Y248">
        <v>0</v>
      </c>
      <c r="Z248">
        <v>0</v>
      </c>
      <c r="AA248">
        <v>0</v>
      </c>
    </row>
    <row r="249" spans="1:27" x14ac:dyDescent="0.2">
      <c r="A249">
        <v>2015</v>
      </c>
      <c r="B249">
        <v>9</v>
      </c>
      <c r="C249">
        <v>5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0.23</v>
      </c>
      <c r="L249">
        <v>0.46</v>
      </c>
      <c r="M249">
        <v>0.65</v>
      </c>
      <c r="N249">
        <v>0.8</v>
      </c>
      <c r="O249">
        <v>0.91</v>
      </c>
      <c r="P249">
        <v>0.95</v>
      </c>
      <c r="Q249">
        <v>0.92</v>
      </c>
      <c r="R249">
        <v>0.83</v>
      </c>
      <c r="S249">
        <v>0.68</v>
      </c>
      <c r="T249">
        <v>0.49</v>
      </c>
      <c r="U249">
        <v>0.27</v>
      </c>
      <c r="V249">
        <v>0.04</v>
      </c>
      <c r="W249">
        <v>0</v>
      </c>
      <c r="X249">
        <v>0</v>
      </c>
      <c r="Y249">
        <v>0</v>
      </c>
      <c r="Z249">
        <v>0</v>
      </c>
      <c r="AA249">
        <v>0</v>
      </c>
    </row>
    <row r="250" spans="1:27" x14ac:dyDescent="0.2">
      <c r="A250">
        <v>2015</v>
      </c>
      <c r="B250">
        <v>9</v>
      </c>
      <c r="C250">
        <v>6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0.23</v>
      </c>
      <c r="L250">
        <v>0.46</v>
      </c>
      <c r="M250">
        <v>0.65</v>
      </c>
      <c r="N250">
        <v>0.8</v>
      </c>
      <c r="O250">
        <v>0.91</v>
      </c>
      <c r="P250">
        <v>0.95</v>
      </c>
      <c r="Q250">
        <v>0.92</v>
      </c>
      <c r="R250">
        <v>0.83</v>
      </c>
      <c r="S250">
        <v>0.68</v>
      </c>
      <c r="T250">
        <v>0.49</v>
      </c>
      <c r="U250">
        <v>0.27</v>
      </c>
      <c r="V250">
        <v>0.04</v>
      </c>
      <c r="W250">
        <v>0</v>
      </c>
      <c r="X250">
        <v>0</v>
      </c>
      <c r="Y250">
        <v>0</v>
      </c>
      <c r="Z250">
        <v>0</v>
      </c>
      <c r="AA250">
        <v>0</v>
      </c>
    </row>
    <row r="251" spans="1:27" x14ac:dyDescent="0.2">
      <c r="A251">
        <v>2015</v>
      </c>
      <c r="B251">
        <v>9</v>
      </c>
      <c r="C251">
        <v>7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0.23</v>
      </c>
      <c r="L251">
        <v>0.46</v>
      </c>
      <c r="M251">
        <v>0.65</v>
      </c>
      <c r="N251">
        <v>0.8</v>
      </c>
      <c r="O251">
        <v>0.91</v>
      </c>
      <c r="P251">
        <v>0.95</v>
      </c>
      <c r="Q251">
        <v>0.92</v>
      </c>
      <c r="R251">
        <v>0.83</v>
      </c>
      <c r="S251">
        <v>0.68</v>
      </c>
      <c r="T251">
        <v>0.49</v>
      </c>
      <c r="U251">
        <v>0.27</v>
      </c>
      <c r="V251">
        <v>0.04</v>
      </c>
      <c r="W251">
        <v>0</v>
      </c>
      <c r="X251">
        <v>0</v>
      </c>
      <c r="Y251">
        <v>0</v>
      </c>
      <c r="Z251">
        <v>0</v>
      </c>
      <c r="AA251">
        <v>0</v>
      </c>
    </row>
    <row r="252" spans="1:27" x14ac:dyDescent="0.2">
      <c r="A252">
        <v>2015</v>
      </c>
      <c r="B252">
        <v>9</v>
      </c>
      <c r="C252">
        <v>8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0.23</v>
      </c>
      <c r="L252">
        <v>0.46</v>
      </c>
      <c r="M252">
        <v>0.65</v>
      </c>
      <c r="N252">
        <v>0.8</v>
      </c>
      <c r="O252">
        <v>0.91</v>
      </c>
      <c r="P252">
        <v>0.95</v>
      </c>
      <c r="Q252">
        <v>0.92</v>
      </c>
      <c r="R252">
        <v>0.83</v>
      </c>
      <c r="S252">
        <v>0.68</v>
      </c>
      <c r="T252">
        <v>0.49</v>
      </c>
      <c r="U252">
        <v>0.27</v>
      </c>
      <c r="V252">
        <v>0.04</v>
      </c>
      <c r="W252">
        <v>0</v>
      </c>
      <c r="X252">
        <v>0</v>
      </c>
      <c r="Y252">
        <v>0</v>
      </c>
      <c r="Z252">
        <v>0</v>
      </c>
      <c r="AA252">
        <v>0</v>
      </c>
    </row>
    <row r="253" spans="1:27" x14ac:dyDescent="0.2">
      <c r="A253">
        <v>2015</v>
      </c>
      <c r="B253">
        <v>9</v>
      </c>
      <c r="C253">
        <v>9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0.23</v>
      </c>
      <c r="L253">
        <v>0.46</v>
      </c>
      <c r="M253">
        <v>0.65</v>
      </c>
      <c r="N253">
        <v>0.8</v>
      </c>
      <c r="O253">
        <v>0.91</v>
      </c>
      <c r="P253">
        <v>0.95</v>
      </c>
      <c r="Q253">
        <v>0.92</v>
      </c>
      <c r="R253">
        <v>0.83</v>
      </c>
      <c r="S253">
        <v>0.68</v>
      </c>
      <c r="T253">
        <v>0.49</v>
      </c>
      <c r="U253">
        <v>0.27</v>
      </c>
      <c r="V253">
        <v>0.04</v>
      </c>
      <c r="W253">
        <v>0</v>
      </c>
      <c r="X253">
        <v>0</v>
      </c>
      <c r="Y253">
        <v>0</v>
      </c>
      <c r="Z253">
        <v>0</v>
      </c>
      <c r="AA253">
        <v>0</v>
      </c>
    </row>
    <row r="254" spans="1:27" x14ac:dyDescent="0.2">
      <c r="A254">
        <v>2015</v>
      </c>
      <c r="B254">
        <v>9</v>
      </c>
      <c r="C254">
        <v>10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0.23</v>
      </c>
      <c r="L254">
        <v>0.46</v>
      </c>
      <c r="M254">
        <v>0.65</v>
      </c>
      <c r="N254">
        <v>0.8</v>
      </c>
      <c r="O254">
        <v>0.91</v>
      </c>
      <c r="P254">
        <v>0.95</v>
      </c>
      <c r="Q254">
        <v>0.92</v>
      </c>
      <c r="R254">
        <v>0.83</v>
      </c>
      <c r="S254">
        <v>0.68</v>
      </c>
      <c r="T254">
        <v>0.49</v>
      </c>
      <c r="U254">
        <v>0.27</v>
      </c>
      <c r="V254">
        <v>0.04</v>
      </c>
      <c r="W254">
        <v>0</v>
      </c>
      <c r="X254">
        <v>0</v>
      </c>
      <c r="Y254">
        <v>0</v>
      </c>
      <c r="Z254">
        <v>0</v>
      </c>
      <c r="AA254">
        <v>0</v>
      </c>
    </row>
    <row r="255" spans="1:27" x14ac:dyDescent="0.2">
      <c r="A255">
        <v>2015</v>
      </c>
      <c r="B255">
        <v>9</v>
      </c>
      <c r="C255">
        <v>11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0.23</v>
      </c>
      <c r="L255">
        <v>0.46</v>
      </c>
      <c r="M255">
        <v>0.65</v>
      </c>
      <c r="N255">
        <v>0.8</v>
      </c>
      <c r="O255">
        <v>0.91</v>
      </c>
      <c r="P255">
        <v>0.95</v>
      </c>
      <c r="Q255">
        <v>0.92</v>
      </c>
      <c r="R255">
        <v>0.83</v>
      </c>
      <c r="S255">
        <v>0.68</v>
      </c>
      <c r="T255">
        <v>0.49</v>
      </c>
      <c r="U255">
        <v>0.27</v>
      </c>
      <c r="V255">
        <v>0.04</v>
      </c>
      <c r="W255">
        <v>0</v>
      </c>
      <c r="X255">
        <v>0</v>
      </c>
      <c r="Y255">
        <v>0</v>
      </c>
      <c r="Z255">
        <v>0</v>
      </c>
      <c r="AA255">
        <v>0</v>
      </c>
    </row>
    <row r="256" spans="1:27" x14ac:dyDescent="0.2">
      <c r="A256">
        <v>2015</v>
      </c>
      <c r="B256">
        <v>9</v>
      </c>
      <c r="C256">
        <v>12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0.23</v>
      </c>
      <c r="L256">
        <v>0.46</v>
      </c>
      <c r="M256">
        <v>0.65</v>
      </c>
      <c r="N256">
        <v>0.8</v>
      </c>
      <c r="O256">
        <v>0.91</v>
      </c>
      <c r="P256">
        <v>0.95</v>
      </c>
      <c r="Q256">
        <v>0.92</v>
      </c>
      <c r="R256">
        <v>0.83</v>
      </c>
      <c r="S256">
        <v>0.68</v>
      </c>
      <c r="T256">
        <v>0.49</v>
      </c>
      <c r="U256">
        <v>0.27</v>
      </c>
      <c r="V256">
        <v>0.04</v>
      </c>
      <c r="W256">
        <v>0</v>
      </c>
      <c r="X256">
        <v>0</v>
      </c>
      <c r="Y256">
        <v>0</v>
      </c>
      <c r="Z256">
        <v>0</v>
      </c>
      <c r="AA256">
        <v>0</v>
      </c>
    </row>
    <row r="257" spans="1:27" x14ac:dyDescent="0.2">
      <c r="A257">
        <v>2015</v>
      </c>
      <c r="B257">
        <v>9</v>
      </c>
      <c r="C257">
        <v>13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0.23</v>
      </c>
      <c r="L257">
        <v>0.46</v>
      </c>
      <c r="M257">
        <v>0.65</v>
      </c>
      <c r="N257">
        <v>0.8</v>
      </c>
      <c r="O257">
        <v>0.91</v>
      </c>
      <c r="P257">
        <v>0.95</v>
      </c>
      <c r="Q257">
        <v>0.92</v>
      </c>
      <c r="R257">
        <v>0.83</v>
      </c>
      <c r="S257">
        <v>0.68</v>
      </c>
      <c r="T257">
        <v>0.49</v>
      </c>
      <c r="U257">
        <v>0.27</v>
      </c>
      <c r="V257">
        <v>0.04</v>
      </c>
      <c r="W257">
        <v>0</v>
      </c>
      <c r="X257">
        <v>0</v>
      </c>
      <c r="Y257">
        <v>0</v>
      </c>
      <c r="Z257">
        <v>0</v>
      </c>
      <c r="AA257">
        <v>0</v>
      </c>
    </row>
    <row r="258" spans="1:27" x14ac:dyDescent="0.2">
      <c r="A258">
        <v>2015</v>
      </c>
      <c r="B258">
        <v>9</v>
      </c>
      <c r="C258">
        <v>14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0.23</v>
      </c>
      <c r="L258">
        <v>0.46</v>
      </c>
      <c r="M258">
        <v>0.65</v>
      </c>
      <c r="N258">
        <v>0.8</v>
      </c>
      <c r="O258">
        <v>0.91</v>
      </c>
      <c r="P258">
        <v>0.95</v>
      </c>
      <c r="Q258">
        <v>0.92</v>
      </c>
      <c r="R258">
        <v>0.83</v>
      </c>
      <c r="S258">
        <v>0.68</v>
      </c>
      <c r="T258">
        <v>0.49</v>
      </c>
      <c r="U258">
        <v>0.27</v>
      </c>
      <c r="V258">
        <v>0.04</v>
      </c>
      <c r="W258">
        <v>0</v>
      </c>
      <c r="X258">
        <v>0</v>
      </c>
      <c r="Y258">
        <v>0</v>
      </c>
      <c r="Z258">
        <v>0</v>
      </c>
      <c r="AA258">
        <v>0</v>
      </c>
    </row>
    <row r="259" spans="1:27" x14ac:dyDescent="0.2">
      <c r="A259">
        <v>2015</v>
      </c>
      <c r="B259">
        <v>9</v>
      </c>
      <c r="C259">
        <v>15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0.23</v>
      </c>
      <c r="L259">
        <v>0.46</v>
      </c>
      <c r="M259">
        <v>0.65</v>
      </c>
      <c r="N259">
        <v>0.8</v>
      </c>
      <c r="O259">
        <v>0.91</v>
      </c>
      <c r="P259">
        <v>0.95</v>
      </c>
      <c r="Q259">
        <v>0.92</v>
      </c>
      <c r="R259">
        <v>0.83</v>
      </c>
      <c r="S259">
        <v>0.68</v>
      </c>
      <c r="T259">
        <v>0.49</v>
      </c>
      <c r="U259">
        <v>0.27</v>
      </c>
      <c r="V259">
        <v>0.04</v>
      </c>
      <c r="W259">
        <v>0</v>
      </c>
      <c r="X259">
        <v>0</v>
      </c>
      <c r="Y259">
        <v>0</v>
      </c>
      <c r="Z259">
        <v>0</v>
      </c>
      <c r="AA259">
        <v>0</v>
      </c>
    </row>
    <row r="260" spans="1:27" x14ac:dyDescent="0.2">
      <c r="A260">
        <v>2015</v>
      </c>
      <c r="B260">
        <v>9</v>
      </c>
      <c r="C260">
        <v>16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0.23</v>
      </c>
      <c r="L260">
        <v>0.46</v>
      </c>
      <c r="M260">
        <v>0.65</v>
      </c>
      <c r="N260">
        <v>0.8</v>
      </c>
      <c r="O260">
        <v>0.91</v>
      </c>
      <c r="P260">
        <v>0.95</v>
      </c>
      <c r="Q260">
        <v>0.92</v>
      </c>
      <c r="R260">
        <v>0.83</v>
      </c>
      <c r="S260">
        <v>0.68</v>
      </c>
      <c r="T260">
        <v>0.49</v>
      </c>
      <c r="U260">
        <v>0.27</v>
      </c>
      <c r="V260">
        <v>0.04</v>
      </c>
      <c r="W260">
        <v>0</v>
      </c>
      <c r="X260">
        <v>0</v>
      </c>
      <c r="Y260">
        <v>0</v>
      </c>
      <c r="Z260">
        <v>0</v>
      </c>
      <c r="AA260">
        <v>0</v>
      </c>
    </row>
    <row r="261" spans="1:27" x14ac:dyDescent="0.2">
      <c r="A261">
        <v>2015</v>
      </c>
      <c r="B261">
        <v>9</v>
      </c>
      <c r="C261">
        <v>17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0.23</v>
      </c>
      <c r="L261">
        <v>0.46</v>
      </c>
      <c r="M261">
        <v>0.65</v>
      </c>
      <c r="N261">
        <v>0.8</v>
      </c>
      <c r="O261">
        <v>0.91</v>
      </c>
      <c r="P261">
        <v>0.95</v>
      </c>
      <c r="Q261">
        <v>0.92</v>
      </c>
      <c r="R261">
        <v>0.83</v>
      </c>
      <c r="S261">
        <v>0.68</v>
      </c>
      <c r="T261">
        <v>0.49</v>
      </c>
      <c r="U261">
        <v>0.27</v>
      </c>
      <c r="V261">
        <v>0.04</v>
      </c>
      <c r="W261">
        <v>0</v>
      </c>
      <c r="X261">
        <v>0</v>
      </c>
      <c r="Y261">
        <v>0</v>
      </c>
      <c r="Z261">
        <v>0</v>
      </c>
      <c r="AA261">
        <v>0</v>
      </c>
    </row>
    <row r="262" spans="1:27" x14ac:dyDescent="0.2">
      <c r="A262">
        <v>2015</v>
      </c>
      <c r="B262">
        <v>9</v>
      </c>
      <c r="C262">
        <v>18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0.23</v>
      </c>
      <c r="L262">
        <v>0.46</v>
      </c>
      <c r="M262">
        <v>0.65</v>
      </c>
      <c r="N262">
        <v>0.8</v>
      </c>
      <c r="O262">
        <v>0.91</v>
      </c>
      <c r="P262">
        <v>0.95</v>
      </c>
      <c r="Q262">
        <v>0.92</v>
      </c>
      <c r="R262">
        <v>0.83</v>
      </c>
      <c r="S262">
        <v>0.68</v>
      </c>
      <c r="T262">
        <v>0.49</v>
      </c>
      <c r="U262">
        <v>0.27</v>
      </c>
      <c r="V262">
        <v>0.04</v>
      </c>
      <c r="W262">
        <v>0</v>
      </c>
      <c r="X262">
        <v>0</v>
      </c>
      <c r="Y262">
        <v>0</v>
      </c>
      <c r="Z262">
        <v>0</v>
      </c>
      <c r="AA262">
        <v>0</v>
      </c>
    </row>
    <row r="263" spans="1:27" x14ac:dyDescent="0.2">
      <c r="A263">
        <v>2015</v>
      </c>
      <c r="B263">
        <v>9</v>
      </c>
      <c r="C263">
        <v>19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0.23</v>
      </c>
      <c r="L263">
        <v>0.46</v>
      </c>
      <c r="M263">
        <v>0.65</v>
      </c>
      <c r="N263">
        <v>0.8</v>
      </c>
      <c r="O263">
        <v>0.91</v>
      </c>
      <c r="P263">
        <v>0.95</v>
      </c>
      <c r="Q263">
        <v>0.92</v>
      </c>
      <c r="R263">
        <v>0.83</v>
      </c>
      <c r="S263">
        <v>0.68</v>
      </c>
      <c r="T263">
        <v>0.49</v>
      </c>
      <c r="U263">
        <v>0.27</v>
      </c>
      <c r="V263">
        <v>0.04</v>
      </c>
      <c r="W263">
        <v>0</v>
      </c>
      <c r="X263">
        <v>0</v>
      </c>
      <c r="Y263">
        <v>0</v>
      </c>
      <c r="Z263">
        <v>0</v>
      </c>
      <c r="AA263">
        <v>0</v>
      </c>
    </row>
    <row r="264" spans="1:27" x14ac:dyDescent="0.2">
      <c r="A264">
        <v>2015</v>
      </c>
      <c r="B264">
        <v>9</v>
      </c>
      <c r="C264">
        <v>20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0.23</v>
      </c>
      <c r="L264">
        <v>0.46</v>
      </c>
      <c r="M264">
        <v>0.65</v>
      </c>
      <c r="N264">
        <v>0.8</v>
      </c>
      <c r="O264">
        <v>0.91</v>
      </c>
      <c r="P264">
        <v>0.95</v>
      </c>
      <c r="Q264">
        <v>0.92</v>
      </c>
      <c r="R264">
        <v>0.83</v>
      </c>
      <c r="S264">
        <v>0.68</v>
      </c>
      <c r="T264">
        <v>0.49</v>
      </c>
      <c r="U264">
        <v>0.27</v>
      </c>
      <c r="V264">
        <v>0.04</v>
      </c>
      <c r="W264">
        <v>0</v>
      </c>
      <c r="X264">
        <v>0</v>
      </c>
      <c r="Y264">
        <v>0</v>
      </c>
      <c r="Z264">
        <v>0</v>
      </c>
      <c r="AA264">
        <v>0</v>
      </c>
    </row>
    <row r="265" spans="1:27" x14ac:dyDescent="0.2">
      <c r="A265">
        <v>2015</v>
      </c>
      <c r="B265">
        <v>9</v>
      </c>
      <c r="C265">
        <v>21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0.23</v>
      </c>
      <c r="L265">
        <v>0.46</v>
      </c>
      <c r="M265">
        <v>0.65</v>
      </c>
      <c r="N265">
        <v>0.8</v>
      </c>
      <c r="O265">
        <v>0.91</v>
      </c>
      <c r="P265">
        <v>0.95</v>
      </c>
      <c r="Q265">
        <v>0.92</v>
      </c>
      <c r="R265">
        <v>0.83</v>
      </c>
      <c r="S265">
        <v>0.68</v>
      </c>
      <c r="T265">
        <v>0.49</v>
      </c>
      <c r="U265">
        <v>0.27</v>
      </c>
      <c r="V265">
        <v>0.04</v>
      </c>
      <c r="W265">
        <v>0</v>
      </c>
      <c r="X265">
        <v>0</v>
      </c>
      <c r="Y265">
        <v>0</v>
      </c>
      <c r="Z265">
        <v>0</v>
      </c>
      <c r="AA265">
        <v>0</v>
      </c>
    </row>
    <row r="266" spans="1:27" x14ac:dyDescent="0.2">
      <c r="A266">
        <v>2015</v>
      </c>
      <c r="B266">
        <v>9</v>
      </c>
      <c r="C266">
        <v>22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0.23</v>
      </c>
      <c r="L266">
        <v>0.46</v>
      </c>
      <c r="M266">
        <v>0.65</v>
      </c>
      <c r="N266">
        <v>0.8</v>
      </c>
      <c r="O266">
        <v>0.91</v>
      </c>
      <c r="P266">
        <v>0.95</v>
      </c>
      <c r="Q266">
        <v>0.92</v>
      </c>
      <c r="R266">
        <v>0.83</v>
      </c>
      <c r="S266">
        <v>0.68</v>
      </c>
      <c r="T266">
        <v>0.49</v>
      </c>
      <c r="U266">
        <v>0.27</v>
      </c>
      <c r="V266">
        <v>0.04</v>
      </c>
      <c r="W266">
        <v>0</v>
      </c>
      <c r="X266">
        <v>0</v>
      </c>
      <c r="Y266">
        <v>0</v>
      </c>
      <c r="Z266">
        <v>0</v>
      </c>
      <c r="AA266">
        <v>0</v>
      </c>
    </row>
    <row r="267" spans="1:27" x14ac:dyDescent="0.2">
      <c r="A267">
        <v>2015</v>
      </c>
      <c r="B267">
        <v>9</v>
      </c>
      <c r="C267">
        <v>23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0.23</v>
      </c>
      <c r="L267">
        <v>0.46</v>
      </c>
      <c r="M267">
        <v>0.65</v>
      </c>
      <c r="N267">
        <v>0.8</v>
      </c>
      <c r="O267">
        <v>0.91</v>
      </c>
      <c r="P267">
        <v>0.95</v>
      </c>
      <c r="Q267">
        <v>0.92</v>
      </c>
      <c r="R267">
        <v>0.83</v>
      </c>
      <c r="S267">
        <v>0.68</v>
      </c>
      <c r="T267">
        <v>0.49</v>
      </c>
      <c r="U267">
        <v>0.27</v>
      </c>
      <c r="V267">
        <v>0.04</v>
      </c>
      <c r="W267">
        <v>0</v>
      </c>
      <c r="X267">
        <v>0</v>
      </c>
      <c r="Y267">
        <v>0</v>
      </c>
      <c r="Z267">
        <v>0</v>
      </c>
      <c r="AA267">
        <v>0</v>
      </c>
    </row>
    <row r="268" spans="1:27" x14ac:dyDescent="0.2">
      <c r="A268">
        <v>2015</v>
      </c>
      <c r="B268">
        <v>9</v>
      </c>
      <c r="C268">
        <v>24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0.23</v>
      </c>
      <c r="L268">
        <v>0.46</v>
      </c>
      <c r="M268">
        <v>0.65</v>
      </c>
      <c r="N268">
        <v>0.8</v>
      </c>
      <c r="O268">
        <v>0.91</v>
      </c>
      <c r="P268">
        <v>0.95</v>
      </c>
      <c r="Q268">
        <v>0.92</v>
      </c>
      <c r="R268">
        <v>0.83</v>
      </c>
      <c r="S268">
        <v>0.68</v>
      </c>
      <c r="T268">
        <v>0.49</v>
      </c>
      <c r="U268">
        <v>0.27</v>
      </c>
      <c r="V268">
        <v>0.04</v>
      </c>
      <c r="W268">
        <v>0</v>
      </c>
      <c r="X268">
        <v>0</v>
      </c>
      <c r="Y268">
        <v>0</v>
      </c>
      <c r="Z268">
        <v>0</v>
      </c>
      <c r="AA268">
        <v>0</v>
      </c>
    </row>
    <row r="269" spans="1:27" x14ac:dyDescent="0.2">
      <c r="A269">
        <v>2015</v>
      </c>
      <c r="B269">
        <v>9</v>
      </c>
      <c r="C269">
        <v>25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0.23</v>
      </c>
      <c r="L269">
        <v>0.46</v>
      </c>
      <c r="M269">
        <v>0.65</v>
      </c>
      <c r="N269">
        <v>0.8</v>
      </c>
      <c r="O269">
        <v>0.91</v>
      </c>
      <c r="P269">
        <v>0.95</v>
      </c>
      <c r="Q269">
        <v>0.92</v>
      </c>
      <c r="R269">
        <v>0.83</v>
      </c>
      <c r="S269">
        <v>0.68</v>
      </c>
      <c r="T269">
        <v>0.49</v>
      </c>
      <c r="U269">
        <v>0.27</v>
      </c>
      <c r="V269">
        <v>0.04</v>
      </c>
      <c r="W269">
        <v>0</v>
      </c>
      <c r="X269">
        <v>0</v>
      </c>
      <c r="Y269">
        <v>0</v>
      </c>
      <c r="Z269">
        <v>0</v>
      </c>
      <c r="AA269">
        <v>0</v>
      </c>
    </row>
    <row r="270" spans="1:27" x14ac:dyDescent="0.2">
      <c r="A270">
        <v>2015</v>
      </c>
      <c r="B270">
        <v>9</v>
      </c>
      <c r="C270">
        <v>26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0.23</v>
      </c>
      <c r="L270">
        <v>0.46</v>
      </c>
      <c r="M270">
        <v>0.65</v>
      </c>
      <c r="N270">
        <v>0.8</v>
      </c>
      <c r="O270">
        <v>0.91</v>
      </c>
      <c r="P270">
        <v>0.95</v>
      </c>
      <c r="Q270">
        <v>0.92</v>
      </c>
      <c r="R270">
        <v>0.83</v>
      </c>
      <c r="S270">
        <v>0.68</v>
      </c>
      <c r="T270">
        <v>0.49</v>
      </c>
      <c r="U270">
        <v>0.27</v>
      </c>
      <c r="V270">
        <v>0.04</v>
      </c>
      <c r="W270">
        <v>0</v>
      </c>
      <c r="X270">
        <v>0</v>
      </c>
      <c r="Y270">
        <v>0</v>
      </c>
      <c r="Z270">
        <v>0</v>
      </c>
      <c r="AA270">
        <v>0</v>
      </c>
    </row>
    <row r="271" spans="1:27" x14ac:dyDescent="0.2">
      <c r="A271">
        <v>2015</v>
      </c>
      <c r="B271">
        <v>9</v>
      </c>
      <c r="C271">
        <v>27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0.23</v>
      </c>
      <c r="L271">
        <v>0.46</v>
      </c>
      <c r="M271">
        <v>0.65</v>
      </c>
      <c r="N271">
        <v>0.8</v>
      </c>
      <c r="O271">
        <v>0.91</v>
      </c>
      <c r="P271">
        <v>0.95</v>
      </c>
      <c r="Q271">
        <v>0.92</v>
      </c>
      <c r="R271">
        <v>0.83</v>
      </c>
      <c r="S271">
        <v>0.68</v>
      </c>
      <c r="T271">
        <v>0.49</v>
      </c>
      <c r="U271">
        <v>0.27</v>
      </c>
      <c r="V271">
        <v>0.04</v>
      </c>
      <c r="W271">
        <v>0</v>
      </c>
      <c r="X271">
        <v>0</v>
      </c>
      <c r="Y271">
        <v>0</v>
      </c>
      <c r="Z271">
        <v>0</v>
      </c>
      <c r="AA271">
        <v>0</v>
      </c>
    </row>
    <row r="272" spans="1:27" x14ac:dyDescent="0.2">
      <c r="A272">
        <v>2015</v>
      </c>
      <c r="B272">
        <v>9</v>
      </c>
      <c r="C272">
        <v>28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0.23</v>
      </c>
      <c r="L272">
        <v>0.46</v>
      </c>
      <c r="M272">
        <v>0.65</v>
      </c>
      <c r="N272">
        <v>0.8</v>
      </c>
      <c r="O272">
        <v>0.91</v>
      </c>
      <c r="P272">
        <v>0.95</v>
      </c>
      <c r="Q272">
        <v>0.92</v>
      </c>
      <c r="R272">
        <v>0.83</v>
      </c>
      <c r="S272">
        <v>0.68</v>
      </c>
      <c r="T272">
        <v>0.49</v>
      </c>
      <c r="U272">
        <v>0.27</v>
      </c>
      <c r="V272">
        <v>0.04</v>
      </c>
      <c r="W272">
        <v>0</v>
      </c>
      <c r="X272">
        <v>0</v>
      </c>
      <c r="Y272">
        <v>0</v>
      </c>
      <c r="Z272">
        <v>0</v>
      </c>
      <c r="AA272">
        <v>0</v>
      </c>
    </row>
    <row r="273" spans="1:27" x14ac:dyDescent="0.2">
      <c r="A273">
        <v>2015</v>
      </c>
      <c r="B273">
        <v>9</v>
      </c>
      <c r="C273">
        <v>29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0.23</v>
      </c>
      <c r="L273">
        <v>0.46</v>
      </c>
      <c r="M273">
        <v>0.65</v>
      </c>
      <c r="N273">
        <v>0.8</v>
      </c>
      <c r="O273">
        <v>0.91</v>
      </c>
      <c r="P273">
        <v>0.95</v>
      </c>
      <c r="Q273">
        <v>0.92</v>
      </c>
      <c r="R273">
        <v>0.83</v>
      </c>
      <c r="S273">
        <v>0.68</v>
      </c>
      <c r="T273">
        <v>0.49</v>
      </c>
      <c r="U273">
        <v>0.27</v>
      </c>
      <c r="V273">
        <v>0.04</v>
      </c>
      <c r="W273">
        <v>0</v>
      </c>
      <c r="X273">
        <v>0</v>
      </c>
      <c r="Y273">
        <v>0</v>
      </c>
      <c r="Z273">
        <v>0</v>
      </c>
      <c r="AA273">
        <v>0</v>
      </c>
    </row>
    <row r="274" spans="1:27" x14ac:dyDescent="0.2">
      <c r="A274">
        <v>2015</v>
      </c>
      <c r="B274">
        <v>9</v>
      </c>
      <c r="C274">
        <v>30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0.23</v>
      </c>
      <c r="L274">
        <v>0.46</v>
      </c>
      <c r="M274">
        <v>0.65</v>
      </c>
      <c r="N274">
        <v>0.8</v>
      </c>
      <c r="O274">
        <v>0.91</v>
      </c>
      <c r="P274">
        <v>0.95</v>
      </c>
      <c r="Q274">
        <v>0.92</v>
      </c>
      <c r="R274">
        <v>0.83</v>
      </c>
      <c r="S274">
        <v>0.68</v>
      </c>
      <c r="T274">
        <v>0.49</v>
      </c>
      <c r="U274">
        <v>0.27</v>
      </c>
      <c r="V274">
        <v>0.04</v>
      </c>
      <c r="W274">
        <v>0</v>
      </c>
      <c r="X274">
        <v>0</v>
      </c>
      <c r="Y274">
        <v>0</v>
      </c>
      <c r="Z274">
        <v>0</v>
      </c>
      <c r="AA274">
        <v>0</v>
      </c>
    </row>
    <row r="275" spans="1:27" x14ac:dyDescent="0.2">
      <c r="A275">
        <v>2015</v>
      </c>
      <c r="B275">
        <v>10</v>
      </c>
      <c r="C275">
        <v>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0.06</v>
      </c>
      <c r="K275">
        <v>0.28000000000000003</v>
      </c>
      <c r="L275">
        <v>0.48</v>
      </c>
      <c r="M275">
        <v>0.65</v>
      </c>
      <c r="N275">
        <v>0.78</v>
      </c>
      <c r="O275">
        <v>0.85</v>
      </c>
      <c r="P275">
        <v>0.88</v>
      </c>
      <c r="Q275">
        <v>0.85</v>
      </c>
      <c r="R275">
        <v>0.76</v>
      </c>
      <c r="S275">
        <v>0.64</v>
      </c>
      <c r="T275">
        <v>0.46</v>
      </c>
      <c r="U275">
        <v>0.26</v>
      </c>
      <c r="V275">
        <v>0.06</v>
      </c>
      <c r="W275">
        <v>0</v>
      </c>
      <c r="X275">
        <v>0</v>
      </c>
      <c r="Y275">
        <v>0</v>
      </c>
      <c r="Z275">
        <v>0</v>
      </c>
      <c r="AA275">
        <v>0</v>
      </c>
    </row>
    <row r="276" spans="1:27" x14ac:dyDescent="0.2">
      <c r="A276">
        <v>2015</v>
      </c>
      <c r="B276">
        <v>10</v>
      </c>
      <c r="C276">
        <v>2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0.06</v>
      </c>
      <c r="K276">
        <v>0.28000000000000003</v>
      </c>
      <c r="L276">
        <v>0.48</v>
      </c>
      <c r="M276">
        <v>0.65</v>
      </c>
      <c r="N276">
        <v>0.78</v>
      </c>
      <c r="O276">
        <v>0.85</v>
      </c>
      <c r="P276">
        <v>0.88</v>
      </c>
      <c r="Q276">
        <v>0.85</v>
      </c>
      <c r="R276">
        <v>0.76</v>
      </c>
      <c r="S276">
        <v>0.64</v>
      </c>
      <c r="T276">
        <v>0.46</v>
      </c>
      <c r="U276">
        <v>0.26</v>
      </c>
      <c r="V276">
        <v>0.06</v>
      </c>
      <c r="W276">
        <v>0</v>
      </c>
      <c r="X276">
        <v>0</v>
      </c>
      <c r="Y276">
        <v>0</v>
      </c>
      <c r="Z276">
        <v>0</v>
      </c>
      <c r="AA276">
        <v>0</v>
      </c>
    </row>
    <row r="277" spans="1:27" x14ac:dyDescent="0.2">
      <c r="A277">
        <v>2015</v>
      </c>
      <c r="B277">
        <v>10</v>
      </c>
      <c r="C277">
        <v>3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0.06</v>
      </c>
      <c r="K277">
        <v>0.28000000000000003</v>
      </c>
      <c r="L277">
        <v>0.48</v>
      </c>
      <c r="M277">
        <v>0.65</v>
      </c>
      <c r="N277">
        <v>0.78</v>
      </c>
      <c r="O277">
        <v>0.85</v>
      </c>
      <c r="P277">
        <v>0.88</v>
      </c>
      <c r="Q277">
        <v>0.85</v>
      </c>
      <c r="R277">
        <v>0.76</v>
      </c>
      <c r="S277">
        <v>0.64</v>
      </c>
      <c r="T277">
        <v>0.46</v>
      </c>
      <c r="U277">
        <v>0.26</v>
      </c>
      <c r="V277">
        <v>0.06</v>
      </c>
      <c r="W277">
        <v>0</v>
      </c>
      <c r="X277">
        <v>0</v>
      </c>
      <c r="Y277">
        <v>0</v>
      </c>
      <c r="Z277">
        <v>0</v>
      </c>
      <c r="AA277">
        <v>0</v>
      </c>
    </row>
    <row r="278" spans="1:27" x14ac:dyDescent="0.2">
      <c r="A278">
        <v>2015</v>
      </c>
      <c r="B278">
        <v>10</v>
      </c>
      <c r="C278">
        <v>4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0.06</v>
      </c>
      <c r="K278">
        <v>0.28000000000000003</v>
      </c>
      <c r="L278">
        <v>0.48</v>
      </c>
      <c r="M278">
        <v>0.65</v>
      </c>
      <c r="N278">
        <v>0.78</v>
      </c>
      <c r="O278">
        <v>0.85</v>
      </c>
      <c r="P278">
        <v>0.88</v>
      </c>
      <c r="Q278">
        <v>0.85</v>
      </c>
      <c r="R278">
        <v>0.76</v>
      </c>
      <c r="S278">
        <v>0.64</v>
      </c>
      <c r="T278">
        <v>0.46</v>
      </c>
      <c r="U278">
        <v>0.26</v>
      </c>
      <c r="V278">
        <v>0.06</v>
      </c>
      <c r="W278">
        <v>0</v>
      </c>
      <c r="X278">
        <v>0</v>
      </c>
      <c r="Y278">
        <v>0</v>
      </c>
      <c r="Z278">
        <v>0</v>
      </c>
      <c r="AA278">
        <v>0</v>
      </c>
    </row>
    <row r="279" spans="1:27" x14ac:dyDescent="0.2">
      <c r="A279">
        <v>2015</v>
      </c>
      <c r="B279">
        <v>10</v>
      </c>
      <c r="C279">
        <v>5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0.06</v>
      </c>
      <c r="K279">
        <v>0.28000000000000003</v>
      </c>
      <c r="L279">
        <v>0.48</v>
      </c>
      <c r="M279">
        <v>0.65</v>
      </c>
      <c r="N279">
        <v>0.78</v>
      </c>
      <c r="O279">
        <v>0.85</v>
      </c>
      <c r="P279">
        <v>0.88</v>
      </c>
      <c r="Q279">
        <v>0.85</v>
      </c>
      <c r="R279">
        <v>0.76</v>
      </c>
      <c r="S279">
        <v>0.64</v>
      </c>
      <c r="T279">
        <v>0.46</v>
      </c>
      <c r="U279">
        <v>0.26</v>
      </c>
      <c r="V279">
        <v>0.06</v>
      </c>
      <c r="W279">
        <v>0</v>
      </c>
      <c r="X279">
        <v>0</v>
      </c>
      <c r="Y279">
        <v>0</v>
      </c>
      <c r="Z279">
        <v>0</v>
      </c>
      <c r="AA279">
        <v>0</v>
      </c>
    </row>
    <row r="280" spans="1:27" x14ac:dyDescent="0.2">
      <c r="A280">
        <v>2015</v>
      </c>
      <c r="B280">
        <v>10</v>
      </c>
      <c r="C280">
        <v>6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0.06</v>
      </c>
      <c r="K280">
        <v>0.28000000000000003</v>
      </c>
      <c r="L280">
        <v>0.48</v>
      </c>
      <c r="M280">
        <v>0.65</v>
      </c>
      <c r="N280">
        <v>0.78</v>
      </c>
      <c r="O280">
        <v>0.85</v>
      </c>
      <c r="P280">
        <v>0.88</v>
      </c>
      <c r="Q280">
        <v>0.85</v>
      </c>
      <c r="R280">
        <v>0.76</v>
      </c>
      <c r="S280">
        <v>0.64</v>
      </c>
      <c r="T280">
        <v>0.46</v>
      </c>
      <c r="U280">
        <v>0.26</v>
      </c>
      <c r="V280">
        <v>0.06</v>
      </c>
      <c r="W280">
        <v>0</v>
      </c>
      <c r="X280">
        <v>0</v>
      </c>
      <c r="Y280">
        <v>0</v>
      </c>
      <c r="Z280">
        <v>0</v>
      </c>
      <c r="AA280">
        <v>0</v>
      </c>
    </row>
    <row r="281" spans="1:27" x14ac:dyDescent="0.2">
      <c r="A281">
        <v>2015</v>
      </c>
      <c r="B281">
        <v>10</v>
      </c>
      <c r="C281">
        <v>7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0.06</v>
      </c>
      <c r="K281">
        <v>0.28000000000000003</v>
      </c>
      <c r="L281">
        <v>0.48</v>
      </c>
      <c r="M281">
        <v>0.65</v>
      </c>
      <c r="N281">
        <v>0.78</v>
      </c>
      <c r="O281">
        <v>0.85</v>
      </c>
      <c r="P281">
        <v>0.88</v>
      </c>
      <c r="Q281">
        <v>0.85</v>
      </c>
      <c r="R281">
        <v>0.76</v>
      </c>
      <c r="S281">
        <v>0.64</v>
      </c>
      <c r="T281">
        <v>0.46</v>
      </c>
      <c r="U281">
        <v>0.26</v>
      </c>
      <c r="V281">
        <v>0.06</v>
      </c>
      <c r="W281">
        <v>0</v>
      </c>
      <c r="X281">
        <v>0</v>
      </c>
      <c r="Y281">
        <v>0</v>
      </c>
      <c r="Z281">
        <v>0</v>
      </c>
      <c r="AA281">
        <v>0</v>
      </c>
    </row>
    <row r="282" spans="1:27" x14ac:dyDescent="0.2">
      <c r="A282">
        <v>2015</v>
      </c>
      <c r="B282">
        <v>10</v>
      </c>
      <c r="C282">
        <v>8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0.06</v>
      </c>
      <c r="K282">
        <v>0.28000000000000003</v>
      </c>
      <c r="L282">
        <v>0.48</v>
      </c>
      <c r="M282">
        <v>0.65</v>
      </c>
      <c r="N282">
        <v>0.78</v>
      </c>
      <c r="O282">
        <v>0.85</v>
      </c>
      <c r="P282">
        <v>0.88</v>
      </c>
      <c r="Q282">
        <v>0.85</v>
      </c>
      <c r="R282">
        <v>0.76</v>
      </c>
      <c r="S282">
        <v>0.64</v>
      </c>
      <c r="T282">
        <v>0.46</v>
      </c>
      <c r="U282">
        <v>0.26</v>
      </c>
      <c r="V282">
        <v>0.06</v>
      </c>
      <c r="W282">
        <v>0</v>
      </c>
      <c r="X282">
        <v>0</v>
      </c>
      <c r="Y282">
        <v>0</v>
      </c>
      <c r="Z282">
        <v>0</v>
      </c>
      <c r="AA282">
        <v>0</v>
      </c>
    </row>
    <row r="283" spans="1:27" x14ac:dyDescent="0.2">
      <c r="A283">
        <v>2015</v>
      </c>
      <c r="B283">
        <v>10</v>
      </c>
      <c r="C283">
        <v>9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0.06</v>
      </c>
      <c r="K283">
        <v>0.28000000000000003</v>
      </c>
      <c r="L283">
        <v>0.48</v>
      </c>
      <c r="M283">
        <v>0.65</v>
      </c>
      <c r="N283">
        <v>0.78</v>
      </c>
      <c r="O283">
        <v>0.85</v>
      </c>
      <c r="P283">
        <v>0.88</v>
      </c>
      <c r="Q283">
        <v>0.85</v>
      </c>
      <c r="R283">
        <v>0.76</v>
      </c>
      <c r="S283">
        <v>0.64</v>
      </c>
      <c r="T283">
        <v>0.46</v>
      </c>
      <c r="U283">
        <v>0.26</v>
      </c>
      <c r="V283">
        <v>0.06</v>
      </c>
      <c r="W283">
        <v>0</v>
      </c>
      <c r="X283">
        <v>0</v>
      </c>
      <c r="Y283">
        <v>0</v>
      </c>
      <c r="Z283">
        <v>0</v>
      </c>
      <c r="AA283">
        <v>0</v>
      </c>
    </row>
    <row r="284" spans="1:27" x14ac:dyDescent="0.2">
      <c r="A284">
        <v>2015</v>
      </c>
      <c r="B284">
        <v>10</v>
      </c>
      <c r="C284">
        <v>10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0.06</v>
      </c>
      <c r="K284">
        <v>0.28000000000000003</v>
      </c>
      <c r="L284">
        <v>0.48</v>
      </c>
      <c r="M284">
        <v>0.65</v>
      </c>
      <c r="N284">
        <v>0.78</v>
      </c>
      <c r="O284">
        <v>0.85</v>
      </c>
      <c r="P284">
        <v>0.88</v>
      </c>
      <c r="Q284">
        <v>0.85</v>
      </c>
      <c r="R284">
        <v>0.76</v>
      </c>
      <c r="S284">
        <v>0.64</v>
      </c>
      <c r="T284">
        <v>0.46</v>
      </c>
      <c r="U284">
        <v>0.26</v>
      </c>
      <c r="V284">
        <v>0.06</v>
      </c>
      <c r="W284">
        <v>0</v>
      </c>
      <c r="X284">
        <v>0</v>
      </c>
      <c r="Y284">
        <v>0</v>
      </c>
      <c r="Z284">
        <v>0</v>
      </c>
      <c r="AA284">
        <v>0</v>
      </c>
    </row>
    <row r="285" spans="1:27" x14ac:dyDescent="0.2">
      <c r="A285">
        <v>2015</v>
      </c>
      <c r="B285">
        <v>10</v>
      </c>
      <c r="C285">
        <v>11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0.06</v>
      </c>
      <c r="K285">
        <v>0.28000000000000003</v>
      </c>
      <c r="L285">
        <v>0.48</v>
      </c>
      <c r="M285">
        <v>0.65</v>
      </c>
      <c r="N285">
        <v>0.78</v>
      </c>
      <c r="O285">
        <v>0.85</v>
      </c>
      <c r="P285">
        <v>0.88</v>
      </c>
      <c r="Q285">
        <v>0.85</v>
      </c>
      <c r="R285">
        <v>0.76</v>
      </c>
      <c r="S285">
        <v>0.64</v>
      </c>
      <c r="T285">
        <v>0.46</v>
      </c>
      <c r="U285">
        <v>0.26</v>
      </c>
      <c r="V285">
        <v>0.06</v>
      </c>
      <c r="W285">
        <v>0</v>
      </c>
      <c r="X285">
        <v>0</v>
      </c>
      <c r="Y285">
        <v>0</v>
      </c>
      <c r="Z285">
        <v>0</v>
      </c>
      <c r="AA285">
        <v>0</v>
      </c>
    </row>
    <row r="286" spans="1:27" x14ac:dyDescent="0.2">
      <c r="A286">
        <v>2015</v>
      </c>
      <c r="B286">
        <v>10</v>
      </c>
      <c r="C286">
        <v>12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0.06</v>
      </c>
      <c r="K286">
        <v>0.28000000000000003</v>
      </c>
      <c r="L286">
        <v>0.48</v>
      </c>
      <c r="M286">
        <v>0.65</v>
      </c>
      <c r="N286">
        <v>0.78</v>
      </c>
      <c r="O286">
        <v>0.85</v>
      </c>
      <c r="P286">
        <v>0.88</v>
      </c>
      <c r="Q286">
        <v>0.85</v>
      </c>
      <c r="R286">
        <v>0.76</v>
      </c>
      <c r="S286">
        <v>0.64</v>
      </c>
      <c r="T286">
        <v>0.46</v>
      </c>
      <c r="U286">
        <v>0.26</v>
      </c>
      <c r="V286">
        <v>0.06</v>
      </c>
      <c r="W286">
        <v>0</v>
      </c>
      <c r="X286">
        <v>0</v>
      </c>
      <c r="Y286">
        <v>0</v>
      </c>
      <c r="Z286">
        <v>0</v>
      </c>
      <c r="AA286">
        <v>0</v>
      </c>
    </row>
    <row r="287" spans="1:27" x14ac:dyDescent="0.2">
      <c r="A287">
        <v>2015</v>
      </c>
      <c r="B287">
        <v>10</v>
      </c>
      <c r="C287">
        <v>13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0.06</v>
      </c>
      <c r="K287">
        <v>0.28000000000000003</v>
      </c>
      <c r="L287">
        <v>0.48</v>
      </c>
      <c r="M287">
        <v>0.65</v>
      </c>
      <c r="N287">
        <v>0.78</v>
      </c>
      <c r="O287">
        <v>0.85</v>
      </c>
      <c r="P287">
        <v>0.88</v>
      </c>
      <c r="Q287">
        <v>0.85</v>
      </c>
      <c r="R287">
        <v>0.76</v>
      </c>
      <c r="S287">
        <v>0.64</v>
      </c>
      <c r="T287">
        <v>0.46</v>
      </c>
      <c r="U287">
        <v>0.26</v>
      </c>
      <c r="V287">
        <v>0.06</v>
      </c>
      <c r="W287">
        <v>0</v>
      </c>
      <c r="X287">
        <v>0</v>
      </c>
      <c r="Y287">
        <v>0</v>
      </c>
      <c r="Z287">
        <v>0</v>
      </c>
      <c r="AA287">
        <v>0</v>
      </c>
    </row>
    <row r="288" spans="1:27" x14ac:dyDescent="0.2">
      <c r="A288">
        <v>2015</v>
      </c>
      <c r="B288">
        <v>10</v>
      </c>
      <c r="C288">
        <v>14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0.06</v>
      </c>
      <c r="K288">
        <v>0.28000000000000003</v>
      </c>
      <c r="L288">
        <v>0.48</v>
      </c>
      <c r="M288">
        <v>0.65</v>
      </c>
      <c r="N288">
        <v>0.78</v>
      </c>
      <c r="O288">
        <v>0.85</v>
      </c>
      <c r="P288">
        <v>0.88</v>
      </c>
      <c r="Q288">
        <v>0.85</v>
      </c>
      <c r="R288">
        <v>0.76</v>
      </c>
      <c r="S288">
        <v>0.64</v>
      </c>
      <c r="T288">
        <v>0.46</v>
      </c>
      <c r="U288">
        <v>0.26</v>
      </c>
      <c r="V288">
        <v>0.06</v>
      </c>
      <c r="W288">
        <v>0</v>
      </c>
      <c r="X288">
        <v>0</v>
      </c>
      <c r="Y288">
        <v>0</v>
      </c>
      <c r="Z288">
        <v>0</v>
      </c>
      <c r="AA288">
        <v>0</v>
      </c>
    </row>
    <row r="289" spans="1:27" x14ac:dyDescent="0.2">
      <c r="A289">
        <v>2015</v>
      </c>
      <c r="B289">
        <v>10</v>
      </c>
      <c r="C289">
        <v>15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0.06</v>
      </c>
      <c r="K289">
        <v>0.28000000000000003</v>
      </c>
      <c r="L289">
        <v>0.48</v>
      </c>
      <c r="M289">
        <v>0.65</v>
      </c>
      <c r="N289">
        <v>0.78</v>
      </c>
      <c r="O289">
        <v>0.85</v>
      </c>
      <c r="P289">
        <v>0.88</v>
      </c>
      <c r="Q289">
        <v>0.85</v>
      </c>
      <c r="R289">
        <v>0.76</v>
      </c>
      <c r="S289">
        <v>0.64</v>
      </c>
      <c r="T289">
        <v>0.46</v>
      </c>
      <c r="U289">
        <v>0.26</v>
      </c>
      <c r="V289">
        <v>0.06</v>
      </c>
      <c r="W289">
        <v>0</v>
      </c>
      <c r="X289">
        <v>0</v>
      </c>
      <c r="Y289">
        <v>0</v>
      </c>
      <c r="Z289">
        <v>0</v>
      </c>
      <c r="AA289">
        <v>0</v>
      </c>
    </row>
    <row r="290" spans="1:27" x14ac:dyDescent="0.2">
      <c r="A290">
        <v>2015</v>
      </c>
      <c r="B290">
        <v>10</v>
      </c>
      <c r="C290">
        <v>16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0.06</v>
      </c>
      <c r="K290">
        <v>0.28000000000000003</v>
      </c>
      <c r="L290">
        <v>0.48</v>
      </c>
      <c r="M290">
        <v>0.65</v>
      </c>
      <c r="N290">
        <v>0.78</v>
      </c>
      <c r="O290">
        <v>0.85</v>
      </c>
      <c r="P290">
        <v>0.88</v>
      </c>
      <c r="Q290">
        <v>0.85</v>
      </c>
      <c r="R290">
        <v>0.76</v>
      </c>
      <c r="S290">
        <v>0.64</v>
      </c>
      <c r="T290">
        <v>0.46</v>
      </c>
      <c r="U290">
        <v>0.26</v>
      </c>
      <c r="V290">
        <v>0.06</v>
      </c>
      <c r="W290">
        <v>0</v>
      </c>
      <c r="X290">
        <v>0</v>
      </c>
      <c r="Y290">
        <v>0</v>
      </c>
      <c r="Z290">
        <v>0</v>
      </c>
      <c r="AA290">
        <v>0</v>
      </c>
    </row>
    <row r="291" spans="1:27" x14ac:dyDescent="0.2">
      <c r="A291">
        <v>2015</v>
      </c>
      <c r="B291">
        <v>10</v>
      </c>
      <c r="C291">
        <v>17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0.06</v>
      </c>
      <c r="K291">
        <v>0.28000000000000003</v>
      </c>
      <c r="L291">
        <v>0.48</v>
      </c>
      <c r="M291">
        <v>0.65</v>
      </c>
      <c r="N291">
        <v>0.78</v>
      </c>
      <c r="O291">
        <v>0.85</v>
      </c>
      <c r="P291">
        <v>0.88</v>
      </c>
      <c r="Q291">
        <v>0.85</v>
      </c>
      <c r="R291">
        <v>0.76</v>
      </c>
      <c r="S291">
        <v>0.64</v>
      </c>
      <c r="T291">
        <v>0.46</v>
      </c>
      <c r="U291">
        <v>0.26</v>
      </c>
      <c r="V291">
        <v>0.06</v>
      </c>
      <c r="W291">
        <v>0</v>
      </c>
      <c r="X291">
        <v>0</v>
      </c>
      <c r="Y291">
        <v>0</v>
      </c>
      <c r="Z291">
        <v>0</v>
      </c>
      <c r="AA291">
        <v>0</v>
      </c>
    </row>
    <row r="292" spans="1:27" x14ac:dyDescent="0.2">
      <c r="A292">
        <v>2015</v>
      </c>
      <c r="B292">
        <v>10</v>
      </c>
      <c r="C292">
        <v>18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0.06</v>
      </c>
      <c r="K292">
        <v>0.28000000000000003</v>
      </c>
      <c r="L292">
        <v>0.48</v>
      </c>
      <c r="M292">
        <v>0.65</v>
      </c>
      <c r="N292">
        <v>0.78</v>
      </c>
      <c r="O292">
        <v>0.85</v>
      </c>
      <c r="P292">
        <v>0.88</v>
      </c>
      <c r="Q292">
        <v>0.85</v>
      </c>
      <c r="R292">
        <v>0.76</v>
      </c>
      <c r="S292">
        <v>0.64</v>
      </c>
      <c r="T292">
        <v>0.46</v>
      </c>
      <c r="U292">
        <v>0.26</v>
      </c>
      <c r="V292">
        <v>0.06</v>
      </c>
      <c r="W292">
        <v>0</v>
      </c>
      <c r="X292">
        <v>0</v>
      </c>
      <c r="Y292">
        <v>0</v>
      </c>
      <c r="Z292">
        <v>0</v>
      </c>
      <c r="AA292">
        <v>0</v>
      </c>
    </row>
    <row r="293" spans="1:27" x14ac:dyDescent="0.2">
      <c r="A293">
        <v>2015</v>
      </c>
      <c r="B293">
        <v>10</v>
      </c>
      <c r="C293">
        <v>19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0.06</v>
      </c>
      <c r="K293">
        <v>0.28000000000000003</v>
      </c>
      <c r="L293">
        <v>0.48</v>
      </c>
      <c r="M293">
        <v>0.65</v>
      </c>
      <c r="N293">
        <v>0.78</v>
      </c>
      <c r="O293">
        <v>0.85</v>
      </c>
      <c r="P293">
        <v>0.88</v>
      </c>
      <c r="Q293">
        <v>0.85</v>
      </c>
      <c r="R293">
        <v>0.76</v>
      </c>
      <c r="S293">
        <v>0.64</v>
      </c>
      <c r="T293">
        <v>0.46</v>
      </c>
      <c r="U293">
        <v>0.26</v>
      </c>
      <c r="V293">
        <v>0.06</v>
      </c>
      <c r="W293">
        <v>0</v>
      </c>
      <c r="X293">
        <v>0</v>
      </c>
      <c r="Y293">
        <v>0</v>
      </c>
      <c r="Z293">
        <v>0</v>
      </c>
      <c r="AA293">
        <v>0</v>
      </c>
    </row>
    <row r="294" spans="1:27" x14ac:dyDescent="0.2">
      <c r="A294">
        <v>2015</v>
      </c>
      <c r="B294">
        <v>10</v>
      </c>
      <c r="C294">
        <v>20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0.06</v>
      </c>
      <c r="K294">
        <v>0.28000000000000003</v>
      </c>
      <c r="L294">
        <v>0.48</v>
      </c>
      <c r="M294">
        <v>0.65</v>
      </c>
      <c r="N294">
        <v>0.78</v>
      </c>
      <c r="O294">
        <v>0.85</v>
      </c>
      <c r="P294">
        <v>0.88</v>
      </c>
      <c r="Q294">
        <v>0.85</v>
      </c>
      <c r="R294">
        <v>0.76</v>
      </c>
      <c r="S294">
        <v>0.64</v>
      </c>
      <c r="T294">
        <v>0.46</v>
      </c>
      <c r="U294">
        <v>0.26</v>
      </c>
      <c r="V294">
        <v>0.06</v>
      </c>
      <c r="W294">
        <v>0</v>
      </c>
      <c r="X294">
        <v>0</v>
      </c>
      <c r="Y294">
        <v>0</v>
      </c>
      <c r="Z294">
        <v>0</v>
      </c>
      <c r="AA294">
        <v>0</v>
      </c>
    </row>
    <row r="295" spans="1:27" x14ac:dyDescent="0.2">
      <c r="A295">
        <v>2015</v>
      </c>
      <c r="B295">
        <v>10</v>
      </c>
      <c r="C295">
        <v>21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0.06</v>
      </c>
      <c r="K295">
        <v>0.28000000000000003</v>
      </c>
      <c r="L295">
        <v>0.48</v>
      </c>
      <c r="M295">
        <v>0.65</v>
      </c>
      <c r="N295">
        <v>0.78</v>
      </c>
      <c r="O295">
        <v>0.85</v>
      </c>
      <c r="P295">
        <v>0.88</v>
      </c>
      <c r="Q295">
        <v>0.85</v>
      </c>
      <c r="R295">
        <v>0.76</v>
      </c>
      <c r="S295">
        <v>0.64</v>
      </c>
      <c r="T295">
        <v>0.46</v>
      </c>
      <c r="U295">
        <v>0.26</v>
      </c>
      <c r="V295">
        <v>0.06</v>
      </c>
      <c r="W295">
        <v>0</v>
      </c>
      <c r="X295">
        <v>0</v>
      </c>
      <c r="Y295">
        <v>0</v>
      </c>
      <c r="Z295">
        <v>0</v>
      </c>
      <c r="AA295">
        <v>0</v>
      </c>
    </row>
    <row r="296" spans="1:27" x14ac:dyDescent="0.2">
      <c r="A296">
        <v>2015</v>
      </c>
      <c r="B296">
        <v>10</v>
      </c>
      <c r="C296">
        <v>22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0.06</v>
      </c>
      <c r="K296">
        <v>0.28000000000000003</v>
      </c>
      <c r="L296">
        <v>0.48</v>
      </c>
      <c r="M296">
        <v>0.65</v>
      </c>
      <c r="N296">
        <v>0.78</v>
      </c>
      <c r="O296">
        <v>0.85</v>
      </c>
      <c r="P296">
        <v>0.88</v>
      </c>
      <c r="Q296">
        <v>0.85</v>
      </c>
      <c r="R296">
        <v>0.76</v>
      </c>
      <c r="S296">
        <v>0.64</v>
      </c>
      <c r="T296">
        <v>0.46</v>
      </c>
      <c r="U296">
        <v>0.26</v>
      </c>
      <c r="V296">
        <v>0.06</v>
      </c>
      <c r="W296">
        <v>0</v>
      </c>
      <c r="X296">
        <v>0</v>
      </c>
      <c r="Y296">
        <v>0</v>
      </c>
      <c r="Z296">
        <v>0</v>
      </c>
      <c r="AA296">
        <v>0</v>
      </c>
    </row>
    <row r="297" spans="1:27" x14ac:dyDescent="0.2">
      <c r="A297">
        <v>2015</v>
      </c>
      <c r="B297">
        <v>10</v>
      </c>
      <c r="C297">
        <v>23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0.06</v>
      </c>
      <c r="K297">
        <v>0.28000000000000003</v>
      </c>
      <c r="L297">
        <v>0.48</v>
      </c>
      <c r="M297">
        <v>0.65</v>
      </c>
      <c r="N297">
        <v>0.78</v>
      </c>
      <c r="O297">
        <v>0.85</v>
      </c>
      <c r="P297">
        <v>0.88</v>
      </c>
      <c r="Q297">
        <v>0.85</v>
      </c>
      <c r="R297">
        <v>0.76</v>
      </c>
      <c r="S297">
        <v>0.64</v>
      </c>
      <c r="T297">
        <v>0.46</v>
      </c>
      <c r="U297">
        <v>0.26</v>
      </c>
      <c r="V297">
        <v>0.06</v>
      </c>
      <c r="W297">
        <v>0</v>
      </c>
      <c r="X297">
        <v>0</v>
      </c>
      <c r="Y297">
        <v>0</v>
      </c>
      <c r="Z297">
        <v>0</v>
      </c>
      <c r="AA297">
        <v>0</v>
      </c>
    </row>
    <row r="298" spans="1:27" x14ac:dyDescent="0.2">
      <c r="A298">
        <v>2015</v>
      </c>
      <c r="B298">
        <v>10</v>
      </c>
      <c r="C298">
        <v>24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0.06</v>
      </c>
      <c r="K298">
        <v>0.28000000000000003</v>
      </c>
      <c r="L298">
        <v>0.48</v>
      </c>
      <c r="M298">
        <v>0.65</v>
      </c>
      <c r="N298">
        <v>0.78</v>
      </c>
      <c r="O298">
        <v>0.85</v>
      </c>
      <c r="P298">
        <v>0.88</v>
      </c>
      <c r="Q298">
        <v>0.85</v>
      </c>
      <c r="R298">
        <v>0.76</v>
      </c>
      <c r="S298">
        <v>0.64</v>
      </c>
      <c r="T298">
        <v>0.46</v>
      </c>
      <c r="U298">
        <v>0.26</v>
      </c>
      <c r="V298">
        <v>0.06</v>
      </c>
      <c r="W298">
        <v>0</v>
      </c>
      <c r="X298">
        <v>0</v>
      </c>
      <c r="Y298">
        <v>0</v>
      </c>
      <c r="Z298">
        <v>0</v>
      </c>
      <c r="AA298">
        <v>0</v>
      </c>
    </row>
    <row r="299" spans="1:27" x14ac:dyDescent="0.2">
      <c r="A299">
        <v>2015</v>
      </c>
      <c r="B299">
        <v>10</v>
      </c>
      <c r="C299">
        <v>25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0.06</v>
      </c>
      <c r="K299">
        <v>0.28000000000000003</v>
      </c>
      <c r="L299">
        <v>0.48</v>
      </c>
      <c r="M299">
        <v>0.65</v>
      </c>
      <c r="N299">
        <v>0.78</v>
      </c>
      <c r="O299">
        <v>0.85</v>
      </c>
      <c r="P299">
        <v>0.88</v>
      </c>
      <c r="Q299">
        <v>0.85</v>
      </c>
      <c r="R299">
        <v>0.76</v>
      </c>
      <c r="S299">
        <v>0.64</v>
      </c>
      <c r="T299">
        <v>0.46</v>
      </c>
      <c r="U299">
        <v>0.26</v>
      </c>
      <c r="V299">
        <v>0.06</v>
      </c>
      <c r="W299">
        <v>0</v>
      </c>
      <c r="X299">
        <v>0</v>
      </c>
      <c r="Y299">
        <v>0</v>
      </c>
      <c r="Z299">
        <v>0</v>
      </c>
      <c r="AA299">
        <v>0</v>
      </c>
    </row>
    <row r="300" spans="1:27" x14ac:dyDescent="0.2">
      <c r="A300">
        <v>2015</v>
      </c>
      <c r="B300">
        <v>10</v>
      </c>
      <c r="C300">
        <v>26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0.06</v>
      </c>
      <c r="K300">
        <v>0.28000000000000003</v>
      </c>
      <c r="L300">
        <v>0.48</v>
      </c>
      <c r="M300">
        <v>0.65</v>
      </c>
      <c r="N300">
        <v>0.78</v>
      </c>
      <c r="O300">
        <v>0.85</v>
      </c>
      <c r="P300">
        <v>0.88</v>
      </c>
      <c r="Q300">
        <v>0.85</v>
      </c>
      <c r="R300">
        <v>0.76</v>
      </c>
      <c r="S300">
        <v>0.64</v>
      </c>
      <c r="T300">
        <v>0.46</v>
      </c>
      <c r="U300">
        <v>0.26</v>
      </c>
      <c r="V300">
        <v>0.06</v>
      </c>
      <c r="W300">
        <v>0</v>
      </c>
      <c r="X300">
        <v>0</v>
      </c>
      <c r="Y300">
        <v>0</v>
      </c>
      <c r="Z300">
        <v>0</v>
      </c>
      <c r="AA300">
        <v>0</v>
      </c>
    </row>
    <row r="301" spans="1:27" x14ac:dyDescent="0.2">
      <c r="A301">
        <v>2015</v>
      </c>
      <c r="B301">
        <v>10</v>
      </c>
      <c r="C301">
        <v>27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0.06</v>
      </c>
      <c r="K301">
        <v>0.28000000000000003</v>
      </c>
      <c r="L301">
        <v>0.48</v>
      </c>
      <c r="M301">
        <v>0.65</v>
      </c>
      <c r="N301">
        <v>0.78</v>
      </c>
      <c r="O301">
        <v>0.85</v>
      </c>
      <c r="P301">
        <v>0.88</v>
      </c>
      <c r="Q301">
        <v>0.85</v>
      </c>
      <c r="R301">
        <v>0.76</v>
      </c>
      <c r="S301">
        <v>0.64</v>
      </c>
      <c r="T301">
        <v>0.46</v>
      </c>
      <c r="U301">
        <v>0.26</v>
      </c>
      <c r="V301">
        <v>0.06</v>
      </c>
      <c r="W301">
        <v>0</v>
      </c>
      <c r="X301">
        <v>0</v>
      </c>
      <c r="Y301">
        <v>0</v>
      </c>
      <c r="Z301">
        <v>0</v>
      </c>
      <c r="AA301">
        <v>0</v>
      </c>
    </row>
    <row r="302" spans="1:27" x14ac:dyDescent="0.2">
      <c r="A302">
        <v>2015</v>
      </c>
      <c r="B302">
        <v>10</v>
      </c>
      <c r="C302">
        <v>28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0.06</v>
      </c>
      <c r="K302">
        <v>0.28000000000000003</v>
      </c>
      <c r="L302">
        <v>0.48</v>
      </c>
      <c r="M302">
        <v>0.65</v>
      </c>
      <c r="N302">
        <v>0.78</v>
      </c>
      <c r="O302">
        <v>0.85</v>
      </c>
      <c r="P302">
        <v>0.88</v>
      </c>
      <c r="Q302">
        <v>0.85</v>
      </c>
      <c r="R302">
        <v>0.76</v>
      </c>
      <c r="S302">
        <v>0.64</v>
      </c>
      <c r="T302">
        <v>0.46</v>
      </c>
      <c r="U302">
        <v>0.26</v>
      </c>
      <c r="V302">
        <v>0.06</v>
      </c>
      <c r="W302">
        <v>0</v>
      </c>
      <c r="X302">
        <v>0</v>
      </c>
      <c r="Y302">
        <v>0</v>
      </c>
      <c r="Z302">
        <v>0</v>
      </c>
      <c r="AA302">
        <v>0</v>
      </c>
    </row>
    <row r="303" spans="1:27" x14ac:dyDescent="0.2">
      <c r="A303">
        <v>2015</v>
      </c>
      <c r="B303">
        <v>10</v>
      </c>
      <c r="C303">
        <v>29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0.06</v>
      </c>
      <c r="K303">
        <v>0.28000000000000003</v>
      </c>
      <c r="L303">
        <v>0.48</v>
      </c>
      <c r="M303">
        <v>0.65</v>
      </c>
      <c r="N303">
        <v>0.78</v>
      </c>
      <c r="O303">
        <v>0.85</v>
      </c>
      <c r="P303">
        <v>0.88</v>
      </c>
      <c r="Q303">
        <v>0.85</v>
      </c>
      <c r="R303">
        <v>0.76</v>
      </c>
      <c r="S303">
        <v>0.64</v>
      </c>
      <c r="T303">
        <v>0.46</v>
      </c>
      <c r="U303">
        <v>0.26</v>
      </c>
      <c r="V303">
        <v>0.06</v>
      </c>
      <c r="W303">
        <v>0</v>
      </c>
      <c r="X303">
        <v>0</v>
      </c>
      <c r="Y303">
        <v>0</v>
      </c>
      <c r="Z303">
        <v>0</v>
      </c>
      <c r="AA303">
        <v>0</v>
      </c>
    </row>
    <row r="304" spans="1:27" x14ac:dyDescent="0.2">
      <c r="A304">
        <v>2015</v>
      </c>
      <c r="B304">
        <v>10</v>
      </c>
      <c r="C304">
        <v>30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0.06</v>
      </c>
      <c r="K304">
        <v>0.28000000000000003</v>
      </c>
      <c r="L304">
        <v>0.48</v>
      </c>
      <c r="M304">
        <v>0.65</v>
      </c>
      <c r="N304">
        <v>0.78</v>
      </c>
      <c r="O304">
        <v>0.85</v>
      </c>
      <c r="P304">
        <v>0.88</v>
      </c>
      <c r="Q304">
        <v>0.85</v>
      </c>
      <c r="R304">
        <v>0.76</v>
      </c>
      <c r="S304">
        <v>0.64</v>
      </c>
      <c r="T304">
        <v>0.46</v>
      </c>
      <c r="U304">
        <v>0.26</v>
      </c>
      <c r="V304">
        <v>0.06</v>
      </c>
      <c r="W304">
        <v>0</v>
      </c>
      <c r="X304">
        <v>0</v>
      </c>
      <c r="Y304">
        <v>0</v>
      </c>
      <c r="Z304">
        <v>0</v>
      </c>
      <c r="AA304">
        <v>0</v>
      </c>
    </row>
    <row r="305" spans="1:27" x14ac:dyDescent="0.2">
      <c r="A305">
        <v>2015</v>
      </c>
      <c r="B305">
        <v>10</v>
      </c>
      <c r="C305">
        <v>31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0.06</v>
      </c>
      <c r="K305">
        <v>0.28000000000000003</v>
      </c>
      <c r="L305">
        <v>0.48</v>
      </c>
      <c r="M305">
        <v>0.65</v>
      </c>
      <c r="N305">
        <v>0.78</v>
      </c>
      <c r="O305">
        <v>0.85</v>
      </c>
      <c r="P305">
        <v>0.88</v>
      </c>
      <c r="Q305">
        <v>0.85</v>
      </c>
      <c r="R305">
        <v>0.76</v>
      </c>
      <c r="S305">
        <v>0.64</v>
      </c>
      <c r="T305">
        <v>0.46</v>
      </c>
      <c r="U305">
        <v>0.26</v>
      </c>
      <c r="V305">
        <v>0.06</v>
      </c>
      <c r="W305">
        <v>0</v>
      </c>
      <c r="X305">
        <v>0</v>
      </c>
      <c r="Y305">
        <v>0</v>
      </c>
      <c r="Z305">
        <v>0</v>
      </c>
      <c r="AA305">
        <v>0</v>
      </c>
    </row>
    <row r="306" spans="1:27" x14ac:dyDescent="0.2">
      <c r="A306">
        <v>2015</v>
      </c>
      <c r="B306">
        <v>11</v>
      </c>
      <c r="C306">
        <v>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0.1</v>
      </c>
      <c r="K306">
        <v>0.3</v>
      </c>
      <c r="L306">
        <v>0.48</v>
      </c>
      <c r="M306">
        <v>0.64</v>
      </c>
      <c r="N306">
        <v>0.77</v>
      </c>
      <c r="O306">
        <v>0.84</v>
      </c>
      <c r="P306">
        <v>0.87</v>
      </c>
      <c r="Q306">
        <v>0.84</v>
      </c>
      <c r="R306">
        <v>0.76</v>
      </c>
      <c r="S306">
        <v>0.64</v>
      </c>
      <c r="T306">
        <v>0.47</v>
      </c>
      <c r="U306">
        <v>0.3</v>
      </c>
      <c r="V306">
        <v>0.09</v>
      </c>
      <c r="W306">
        <v>0</v>
      </c>
      <c r="X306">
        <v>0</v>
      </c>
      <c r="Y306">
        <v>0</v>
      </c>
      <c r="Z306">
        <v>0</v>
      </c>
      <c r="AA306">
        <v>0</v>
      </c>
    </row>
    <row r="307" spans="1:27" x14ac:dyDescent="0.2">
      <c r="A307">
        <v>2015</v>
      </c>
      <c r="B307">
        <v>11</v>
      </c>
      <c r="C307">
        <v>2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0.1</v>
      </c>
      <c r="K307">
        <v>0.3</v>
      </c>
      <c r="L307">
        <v>0.48</v>
      </c>
      <c r="M307">
        <v>0.64</v>
      </c>
      <c r="N307">
        <v>0.77</v>
      </c>
      <c r="O307">
        <v>0.84</v>
      </c>
      <c r="P307">
        <v>0.87</v>
      </c>
      <c r="Q307">
        <v>0.84</v>
      </c>
      <c r="R307">
        <v>0.76</v>
      </c>
      <c r="S307">
        <v>0.64</v>
      </c>
      <c r="T307">
        <v>0.47</v>
      </c>
      <c r="U307">
        <v>0.3</v>
      </c>
      <c r="V307">
        <v>0.09</v>
      </c>
      <c r="W307">
        <v>0</v>
      </c>
      <c r="X307">
        <v>0</v>
      </c>
      <c r="Y307">
        <v>0</v>
      </c>
      <c r="Z307">
        <v>0</v>
      </c>
      <c r="AA307">
        <v>0</v>
      </c>
    </row>
    <row r="308" spans="1:27" x14ac:dyDescent="0.2">
      <c r="A308">
        <v>2015</v>
      </c>
      <c r="B308">
        <v>11</v>
      </c>
      <c r="C308">
        <v>3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0.1</v>
      </c>
      <c r="K308">
        <v>0.3</v>
      </c>
      <c r="L308">
        <v>0.48</v>
      </c>
      <c r="M308">
        <v>0.64</v>
      </c>
      <c r="N308">
        <v>0.77</v>
      </c>
      <c r="O308">
        <v>0.84</v>
      </c>
      <c r="P308">
        <v>0.87</v>
      </c>
      <c r="Q308">
        <v>0.84</v>
      </c>
      <c r="R308">
        <v>0.76</v>
      </c>
      <c r="S308">
        <v>0.64</v>
      </c>
      <c r="T308">
        <v>0.47</v>
      </c>
      <c r="U308">
        <v>0.3</v>
      </c>
      <c r="V308">
        <v>0.09</v>
      </c>
      <c r="W308">
        <v>0</v>
      </c>
      <c r="X308">
        <v>0</v>
      </c>
      <c r="Y308">
        <v>0</v>
      </c>
      <c r="Z308">
        <v>0</v>
      </c>
      <c r="AA308">
        <v>0</v>
      </c>
    </row>
    <row r="309" spans="1:27" x14ac:dyDescent="0.2">
      <c r="A309">
        <v>2015</v>
      </c>
      <c r="B309">
        <v>11</v>
      </c>
      <c r="C309">
        <v>4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0.1</v>
      </c>
      <c r="K309">
        <v>0.3</v>
      </c>
      <c r="L309">
        <v>0.48</v>
      </c>
      <c r="M309">
        <v>0.64</v>
      </c>
      <c r="N309">
        <v>0.77</v>
      </c>
      <c r="O309">
        <v>0.84</v>
      </c>
      <c r="P309">
        <v>0.87</v>
      </c>
      <c r="Q309">
        <v>0.84</v>
      </c>
      <c r="R309">
        <v>0.76</v>
      </c>
      <c r="S309">
        <v>0.64</v>
      </c>
      <c r="T309">
        <v>0.47</v>
      </c>
      <c r="U309">
        <v>0.3</v>
      </c>
      <c r="V309">
        <v>0.09</v>
      </c>
      <c r="W309">
        <v>0</v>
      </c>
      <c r="X309">
        <v>0</v>
      </c>
      <c r="Y309">
        <v>0</v>
      </c>
      <c r="Z309">
        <v>0</v>
      </c>
      <c r="AA309">
        <v>0</v>
      </c>
    </row>
    <row r="310" spans="1:27" x14ac:dyDescent="0.2">
      <c r="A310">
        <v>2015</v>
      </c>
      <c r="B310">
        <v>11</v>
      </c>
      <c r="C310">
        <v>5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0.1</v>
      </c>
      <c r="K310">
        <v>0.3</v>
      </c>
      <c r="L310">
        <v>0.48</v>
      </c>
      <c r="M310">
        <v>0.64</v>
      </c>
      <c r="N310">
        <v>0.77</v>
      </c>
      <c r="O310">
        <v>0.84</v>
      </c>
      <c r="P310">
        <v>0.87</v>
      </c>
      <c r="Q310">
        <v>0.84</v>
      </c>
      <c r="R310">
        <v>0.76</v>
      </c>
      <c r="S310">
        <v>0.64</v>
      </c>
      <c r="T310">
        <v>0.47</v>
      </c>
      <c r="U310">
        <v>0.3</v>
      </c>
      <c r="V310">
        <v>0.09</v>
      </c>
      <c r="W310">
        <v>0</v>
      </c>
      <c r="X310">
        <v>0</v>
      </c>
      <c r="Y310">
        <v>0</v>
      </c>
      <c r="Z310">
        <v>0</v>
      </c>
      <c r="AA310">
        <v>0</v>
      </c>
    </row>
    <row r="311" spans="1:27" x14ac:dyDescent="0.2">
      <c r="A311">
        <v>2015</v>
      </c>
      <c r="B311">
        <v>11</v>
      </c>
      <c r="C311">
        <v>6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0.1</v>
      </c>
      <c r="K311">
        <v>0.3</v>
      </c>
      <c r="L311">
        <v>0.48</v>
      </c>
      <c r="M311">
        <v>0.64</v>
      </c>
      <c r="N311">
        <v>0.77</v>
      </c>
      <c r="O311">
        <v>0.84</v>
      </c>
      <c r="P311">
        <v>0.87</v>
      </c>
      <c r="Q311">
        <v>0.84</v>
      </c>
      <c r="R311">
        <v>0.76</v>
      </c>
      <c r="S311">
        <v>0.64</v>
      </c>
      <c r="T311">
        <v>0.47</v>
      </c>
      <c r="U311">
        <v>0.3</v>
      </c>
      <c r="V311">
        <v>0.09</v>
      </c>
      <c r="W311">
        <v>0</v>
      </c>
      <c r="X311">
        <v>0</v>
      </c>
      <c r="Y311">
        <v>0</v>
      </c>
      <c r="Z311">
        <v>0</v>
      </c>
      <c r="AA311">
        <v>0</v>
      </c>
    </row>
    <row r="312" spans="1:27" x14ac:dyDescent="0.2">
      <c r="A312">
        <v>2015</v>
      </c>
      <c r="B312">
        <v>11</v>
      </c>
      <c r="C312">
        <v>7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0.1</v>
      </c>
      <c r="K312">
        <v>0.3</v>
      </c>
      <c r="L312">
        <v>0.48</v>
      </c>
      <c r="M312">
        <v>0.64</v>
      </c>
      <c r="N312">
        <v>0.77</v>
      </c>
      <c r="O312">
        <v>0.84</v>
      </c>
      <c r="P312">
        <v>0.87</v>
      </c>
      <c r="Q312">
        <v>0.84</v>
      </c>
      <c r="R312">
        <v>0.76</v>
      </c>
      <c r="S312">
        <v>0.64</v>
      </c>
      <c r="T312">
        <v>0.47</v>
      </c>
      <c r="U312">
        <v>0.3</v>
      </c>
      <c r="V312">
        <v>0.09</v>
      </c>
      <c r="W312">
        <v>0</v>
      </c>
      <c r="X312">
        <v>0</v>
      </c>
      <c r="Y312">
        <v>0</v>
      </c>
      <c r="Z312">
        <v>0</v>
      </c>
      <c r="AA312">
        <v>0</v>
      </c>
    </row>
    <row r="313" spans="1:27" x14ac:dyDescent="0.2">
      <c r="A313">
        <v>2015</v>
      </c>
      <c r="B313">
        <v>11</v>
      </c>
      <c r="C313">
        <v>8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0.1</v>
      </c>
      <c r="K313">
        <v>0.3</v>
      </c>
      <c r="L313">
        <v>0.48</v>
      </c>
      <c r="M313">
        <v>0.64</v>
      </c>
      <c r="N313">
        <v>0.77</v>
      </c>
      <c r="O313">
        <v>0.84</v>
      </c>
      <c r="P313">
        <v>0.87</v>
      </c>
      <c r="Q313">
        <v>0.84</v>
      </c>
      <c r="R313">
        <v>0.76</v>
      </c>
      <c r="S313">
        <v>0.64</v>
      </c>
      <c r="T313">
        <v>0.47</v>
      </c>
      <c r="U313">
        <v>0.3</v>
      </c>
      <c r="V313">
        <v>0.09</v>
      </c>
      <c r="W313">
        <v>0</v>
      </c>
      <c r="X313">
        <v>0</v>
      </c>
      <c r="Y313">
        <v>0</v>
      </c>
      <c r="Z313">
        <v>0</v>
      </c>
      <c r="AA313">
        <v>0</v>
      </c>
    </row>
    <row r="314" spans="1:27" x14ac:dyDescent="0.2">
      <c r="A314">
        <v>2015</v>
      </c>
      <c r="B314">
        <v>11</v>
      </c>
      <c r="C314">
        <v>9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0.1</v>
      </c>
      <c r="K314">
        <v>0.3</v>
      </c>
      <c r="L314">
        <v>0.48</v>
      </c>
      <c r="M314">
        <v>0.64</v>
      </c>
      <c r="N314">
        <v>0.77</v>
      </c>
      <c r="O314">
        <v>0.84</v>
      </c>
      <c r="P314">
        <v>0.87</v>
      </c>
      <c r="Q314">
        <v>0.84</v>
      </c>
      <c r="R314">
        <v>0.76</v>
      </c>
      <c r="S314">
        <v>0.64</v>
      </c>
      <c r="T314">
        <v>0.47</v>
      </c>
      <c r="U314">
        <v>0.3</v>
      </c>
      <c r="V314">
        <v>0.09</v>
      </c>
      <c r="W314">
        <v>0</v>
      </c>
      <c r="X314">
        <v>0</v>
      </c>
      <c r="Y314">
        <v>0</v>
      </c>
      <c r="Z314">
        <v>0</v>
      </c>
      <c r="AA314">
        <v>0</v>
      </c>
    </row>
    <row r="315" spans="1:27" x14ac:dyDescent="0.2">
      <c r="A315">
        <v>2015</v>
      </c>
      <c r="B315">
        <v>11</v>
      </c>
      <c r="C315">
        <v>10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0.1</v>
      </c>
      <c r="K315">
        <v>0.3</v>
      </c>
      <c r="L315">
        <v>0.48</v>
      </c>
      <c r="M315">
        <v>0.64</v>
      </c>
      <c r="N315">
        <v>0.77</v>
      </c>
      <c r="O315">
        <v>0.84</v>
      </c>
      <c r="P315">
        <v>0.87</v>
      </c>
      <c r="Q315">
        <v>0.84</v>
      </c>
      <c r="R315">
        <v>0.76</v>
      </c>
      <c r="S315">
        <v>0.64</v>
      </c>
      <c r="T315">
        <v>0.47</v>
      </c>
      <c r="U315">
        <v>0.3</v>
      </c>
      <c r="V315">
        <v>0.09</v>
      </c>
      <c r="W315">
        <v>0</v>
      </c>
      <c r="X315">
        <v>0</v>
      </c>
      <c r="Y315">
        <v>0</v>
      </c>
      <c r="Z315">
        <v>0</v>
      </c>
      <c r="AA315">
        <v>0</v>
      </c>
    </row>
    <row r="316" spans="1:27" x14ac:dyDescent="0.2">
      <c r="A316">
        <v>2015</v>
      </c>
      <c r="B316">
        <v>11</v>
      </c>
      <c r="C316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0.1</v>
      </c>
      <c r="K316">
        <v>0.3</v>
      </c>
      <c r="L316">
        <v>0.48</v>
      </c>
      <c r="M316">
        <v>0.64</v>
      </c>
      <c r="N316">
        <v>0.77</v>
      </c>
      <c r="O316">
        <v>0.84</v>
      </c>
      <c r="P316">
        <v>0.87</v>
      </c>
      <c r="Q316">
        <v>0.84</v>
      </c>
      <c r="R316">
        <v>0.76</v>
      </c>
      <c r="S316">
        <v>0.64</v>
      </c>
      <c r="T316">
        <v>0.47</v>
      </c>
      <c r="U316">
        <v>0.3</v>
      </c>
      <c r="V316">
        <v>0.09</v>
      </c>
      <c r="W316">
        <v>0</v>
      </c>
      <c r="X316">
        <v>0</v>
      </c>
      <c r="Y316">
        <v>0</v>
      </c>
      <c r="Z316">
        <v>0</v>
      </c>
      <c r="AA316">
        <v>0</v>
      </c>
    </row>
    <row r="317" spans="1:27" x14ac:dyDescent="0.2">
      <c r="A317">
        <v>2015</v>
      </c>
      <c r="B317">
        <v>11</v>
      </c>
      <c r="C317">
        <v>12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0.1</v>
      </c>
      <c r="K317">
        <v>0.3</v>
      </c>
      <c r="L317">
        <v>0.48</v>
      </c>
      <c r="M317">
        <v>0.64</v>
      </c>
      <c r="N317">
        <v>0.77</v>
      </c>
      <c r="O317">
        <v>0.84</v>
      </c>
      <c r="P317">
        <v>0.87</v>
      </c>
      <c r="Q317">
        <v>0.84</v>
      </c>
      <c r="R317">
        <v>0.76</v>
      </c>
      <c r="S317">
        <v>0.64</v>
      </c>
      <c r="T317">
        <v>0.47</v>
      </c>
      <c r="U317">
        <v>0.3</v>
      </c>
      <c r="V317">
        <v>0.09</v>
      </c>
      <c r="W317">
        <v>0</v>
      </c>
      <c r="X317">
        <v>0</v>
      </c>
      <c r="Y317">
        <v>0</v>
      </c>
      <c r="Z317">
        <v>0</v>
      </c>
      <c r="AA317">
        <v>0</v>
      </c>
    </row>
    <row r="318" spans="1:27" x14ac:dyDescent="0.2">
      <c r="A318">
        <v>2015</v>
      </c>
      <c r="B318">
        <v>11</v>
      </c>
      <c r="C318">
        <v>13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0.1</v>
      </c>
      <c r="K318">
        <v>0.3</v>
      </c>
      <c r="L318">
        <v>0.48</v>
      </c>
      <c r="M318">
        <v>0.64</v>
      </c>
      <c r="N318">
        <v>0.77</v>
      </c>
      <c r="O318">
        <v>0.84</v>
      </c>
      <c r="P318">
        <v>0.87</v>
      </c>
      <c r="Q318">
        <v>0.84</v>
      </c>
      <c r="R318">
        <v>0.76</v>
      </c>
      <c r="S318">
        <v>0.64</v>
      </c>
      <c r="T318">
        <v>0.47</v>
      </c>
      <c r="U318">
        <v>0.3</v>
      </c>
      <c r="V318">
        <v>0.09</v>
      </c>
      <c r="W318">
        <v>0</v>
      </c>
      <c r="X318">
        <v>0</v>
      </c>
      <c r="Y318">
        <v>0</v>
      </c>
      <c r="Z318">
        <v>0</v>
      </c>
      <c r="AA318">
        <v>0</v>
      </c>
    </row>
    <row r="319" spans="1:27" x14ac:dyDescent="0.2">
      <c r="A319">
        <v>2015</v>
      </c>
      <c r="B319">
        <v>11</v>
      </c>
      <c r="C319">
        <v>14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0.1</v>
      </c>
      <c r="K319">
        <v>0.3</v>
      </c>
      <c r="L319">
        <v>0.48</v>
      </c>
      <c r="M319">
        <v>0.64</v>
      </c>
      <c r="N319">
        <v>0.77</v>
      </c>
      <c r="O319">
        <v>0.84</v>
      </c>
      <c r="P319">
        <v>0.87</v>
      </c>
      <c r="Q319">
        <v>0.84</v>
      </c>
      <c r="R319">
        <v>0.76</v>
      </c>
      <c r="S319">
        <v>0.64</v>
      </c>
      <c r="T319">
        <v>0.47</v>
      </c>
      <c r="U319">
        <v>0.3</v>
      </c>
      <c r="V319">
        <v>0.09</v>
      </c>
      <c r="W319">
        <v>0</v>
      </c>
      <c r="X319">
        <v>0</v>
      </c>
      <c r="Y319">
        <v>0</v>
      </c>
      <c r="Z319">
        <v>0</v>
      </c>
      <c r="AA319">
        <v>0</v>
      </c>
    </row>
    <row r="320" spans="1:27" x14ac:dyDescent="0.2">
      <c r="A320">
        <v>2015</v>
      </c>
      <c r="B320">
        <v>11</v>
      </c>
      <c r="C320">
        <v>15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0.1</v>
      </c>
      <c r="K320">
        <v>0.3</v>
      </c>
      <c r="L320">
        <v>0.48</v>
      </c>
      <c r="M320">
        <v>0.64</v>
      </c>
      <c r="N320">
        <v>0.77</v>
      </c>
      <c r="O320">
        <v>0.84</v>
      </c>
      <c r="P320">
        <v>0.87</v>
      </c>
      <c r="Q320">
        <v>0.84</v>
      </c>
      <c r="R320">
        <v>0.76</v>
      </c>
      <c r="S320">
        <v>0.64</v>
      </c>
      <c r="T320">
        <v>0.47</v>
      </c>
      <c r="U320">
        <v>0.3</v>
      </c>
      <c r="V320">
        <v>0.09</v>
      </c>
      <c r="W320">
        <v>0</v>
      </c>
      <c r="X320">
        <v>0</v>
      </c>
      <c r="Y320">
        <v>0</v>
      </c>
      <c r="Z320">
        <v>0</v>
      </c>
      <c r="AA320">
        <v>0</v>
      </c>
    </row>
    <row r="321" spans="1:27" x14ac:dyDescent="0.2">
      <c r="A321">
        <v>2015</v>
      </c>
      <c r="B321">
        <v>11</v>
      </c>
      <c r="C321">
        <v>16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0.1</v>
      </c>
      <c r="K321">
        <v>0.3</v>
      </c>
      <c r="L321">
        <v>0.48</v>
      </c>
      <c r="M321">
        <v>0.64</v>
      </c>
      <c r="N321">
        <v>0.77</v>
      </c>
      <c r="O321">
        <v>0.84</v>
      </c>
      <c r="P321">
        <v>0.87</v>
      </c>
      <c r="Q321">
        <v>0.84</v>
      </c>
      <c r="R321">
        <v>0.76</v>
      </c>
      <c r="S321">
        <v>0.64</v>
      </c>
      <c r="T321">
        <v>0.47</v>
      </c>
      <c r="U321">
        <v>0.3</v>
      </c>
      <c r="V321">
        <v>0.09</v>
      </c>
      <c r="W321">
        <v>0</v>
      </c>
      <c r="X321">
        <v>0</v>
      </c>
      <c r="Y321">
        <v>0</v>
      </c>
      <c r="Z321">
        <v>0</v>
      </c>
      <c r="AA321">
        <v>0</v>
      </c>
    </row>
    <row r="322" spans="1:27" x14ac:dyDescent="0.2">
      <c r="A322">
        <v>2015</v>
      </c>
      <c r="B322">
        <v>11</v>
      </c>
      <c r="C322">
        <v>17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0.1</v>
      </c>
      <c r="K322">
        <v>0.3</v>
      </c>
      <c r="L322">
        <v>0.48</v>
      </c>
      <c r="M322">
        <v>0.64</v>
      </c>
      <c r="N322">
        <v>0.77</v>
      </c>
      <c r="O322">
        <v>0.84</v>
      </c>
      <c r="P322">
        <v>0.87</v>
      </c>
      <c r="Q322">
        <v>0.84</v>
      </c>
      <c r="R322">
        <v>0.76</v>
      </c>
      <c r="S322">
        <v>0.64</v>
      </c>
      <c r="T322">
        <v>0.47</v>
      </c>
      <c r="U322">
        <v>0.3</v>
      </c>
      <c r="V322">
        <v>0.09</v>
      </c>
      <c r="W322">
        <v>0</v>
      </c>
      <c r="X322">
        <v>0</v>
      </c>
      <c r="Y322">
        <v>0</v>
      </c>
      <c r="Z322">
        <v>0</v>
      </c>
      <c r="AA322">
        <v>0</v>
      </c>
    </row>
    <row r="323" spans="1:27" x14ac:dyDescent="0.2">
      <c r="A323">
        <v>2015</v>
      </c>
      <c r="B323">
        <v>11</v>
      </c>
      <c r="C323">
        <v>18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0.1</v>
      </c>
      <c r="K323">
        <v>0.3</v>
      </c>
      <c r="L323">
        <v>0.48</v>
      </c>
      <c r="M323">
        <v>0.64</v>
      </c>
      <c r="N323">
        <v>0.77</v>
      </c>
      <c r="O323">
        <v>0.84</v>
      </c>
      <c r="P323">
        <v>0.87</v>
      </c>
      <c r="Q323">
        <v>0.84</v>
      </c>
      <c r="R323">
        <v>0.76</v>
      </c>
      <c r="S323">
        <v>0.64</v>
      </c>
      <c r="T323">
        <v>0.47</v>
      </c>
      <c r="U323">
        <v>0.3</v>
      </c>
      <c r="V323">
        <v>0.09</v>
      </c>
      <c r="W323">
        <v>0</v>
      </c>
      <c r="X323">
        <v>0</v>
      </c>
      <c r="Y323">
        <v>0</v>
      </c>
      <c r="Z323">
        <v>0</v>
      </c>
      <c r="AA323">
        <v>0</v>
      </c>
    </row>
    <row r="324" spans="1:27" x14ac:dyDescent="0.2">
      <c r="A324">
        <v>2015</v>
      </c>
      <c r="B324">
        <v>11</v>
      </c>
      <c r="C324">
        <v>19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0.1</v>
      </c>
      <c r="K324">
        <v>0.3</v>
      </c>
      <c r="L324">
        <v>0.48</v>
      </c>
      <c r="M324">
        <v>0.64</v>
      </c>
      <c r="N324">
        <v>0.77</v>
      </c>
      <c r="O324">
        <v>0.84</v>
      </c>
      <c r="P324">
        <v>0.87</v>
      </c>
      <c r="Q324">
        <v>0.84</v>
      </c>
      <c r="R324">
        <v>0.76</v>
      </c>
      <c r="S324">
        <v>0.64</v>
      </c>
      <c r="T324">
        <v>0.47</v>
      </c>
      <c r="U324">
        <v>0.3</v>
      </c>
      <c r="V324">
        <v>0.09</v>
      </c>
      <c r="W324">
        <v>0</v>
      </c>
      <c r="X324">
        <v>0</v>
      </c>
      <c r="Y324">
        <v>0</v>
      </c>
      <c r="Z324">
        <v>0</v>
      </c>
      <c r="AA324">
        <v>0</v>
      </c>
    </row>
    <row r="325" spans="1:27" x14ac:dyDescent="0.2">
      <c r="A325">
        <v>2015</v>
      </c>
      <c r="B325">
        <v>11</v>
      </c>
      <c r="C325">
        <v>20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0.1</v>
      </c>
      <c r="K325">
        <v>0.3</v>
      </c>
      <c r="L325">
        <v>0.48</v>
      </c>
      <c r="M325">
        <v>0.64</v>
      </c>
      <c r="N325">
        <v>0.77</v>
      </c>
      <c r="O325">
        <v>0.84</v>
      </c>
      <c r="P325">
        <v>0.87</v>
      </c>
      <c r="Q325">
        <v>0.84</v>
      </c>
      <c r="R325">
        <v>0.76</v>
      </c>
      <c r="S325">
        <v>0.64</v>
      </c>
      <c r="T325">
        <v>0.47</v>
      </c>
      <c r="U325">
        <v>0.3</v>
      </c>
      <c r="V325">
        <v>0.09</v>
      </c>
      <c r="W325">
        <v>0</v>
      </c>
      <c r="X325">
        <v>0</v>
      </c>
      <c r="Y325">
        <v>0</v>
      </c>
      <c r="Z325">
        <v>0</v>
      </c>
      <c r="AA325">
        <v>0</v>
      </c>
    </row>
    <row r="326" spans="1:27" x14ac:dyDescent="0.2">
      <c r="A326">
        <v>2015</v>
      </c>
      <c r="B326">
        <v>11</v>
      </c>
      <c r="C326">
        <v>21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0.1</v>
      </c>
      <c r="K326">
        <v>0.3</v>
      </c>
      <c r="L326">
        <v>0.48</v>
      </c>
      <c r="M326">
        <v>0.64</v>
      </c>
      <c r="N326">
        <v>0.77</v>
      </c>
      <c r="O326">
        <v>0.84</v>
      </c>
      <c r="P326">
        <v>0.87</v>
      </c>
      <c r="Q326">
        <v>0.84</v>
      </c>
      <c r="R326">
        <v>0.76</v>
      </c>
      <c r="S326">
        <v>0.64</v>
      </c>
      <c r="T326">
        <v>0.47</v>
      </c>
      <c r="U326">
        <v>0.3</v>
      </c>
      <c r="V326">
        <v>0.09</v>
      </c>
      <c r="W326">
        <v>0</v>
      </c>
      <c r="X326">
        <v>0</v>
      </c>
      <c r="Y326">
        <v>0</v>
      </c>
      <c r="Z326">
        <v>0</v>
      </c>
      <c r="AA326">
        <v>0</v>
      </c>
    </row>
    <row r="327" spans="1:27" x14ac:dyDescent="0.2">
      <c r="A327">
        <v>2015</v>
      </c>
      <c r="B327">
        <v>11</v>
      </c>
      <c r="C327">
        <v>22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0.1</v>
      </c>
      <c r="K327">
        <v>0.3</v>
      </c>
      <c r="L327">
        <v>0.48</v>
      </c>
      <c r="M327">
        <v>0.64</v>
      </c>
      <c r="N327">
        <v>0.77</v>
      </c>
      <c r="O327">
        <v>0.84</v>
      </c>
      <c r="P327">
        <v>0.87</v>
      </c>
      <c r="Q327">
        <v>0.84</v>
      </c>
      <c r="R327">
        <v>0.76</v>
      </c>
      <c r="S327">
        <v>0.64</v>
      </c>
      <c r="T327">
        <v>0.47</v>
      </c>
      <c r="U327">
        <v>0.3</v>
      </c>
      <c r="V327">
        <v>0.09</v>
      </c>
      <c r="W327">
        <v>0</v>
      </c>
      <c r="X327">
        <v>0</v>
      </c>
      <c r="Y327">
        <v>0</v>
      </c>
      <c r="Z327">
        <v>0</v>
      </c>
      <c r="AA327">
        <v>0</v>
      </c>
    </row>
    <row r="328" spans="1:27" x14ac:dyDescent="0.2">
      <c r="A328">
        <v>2015</v>
      </c>
      <c r="B328">
        <v>11</v>
      </c>
      <c r="C328">
        <v>23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0.1</v>
      </c>
      <c r="K328">
        <v>0.3</v>
      </c>
      <c r="L328">
        <v>0.48</v>
      </c>
      <c r="M328">
        <v>0.64</v>
      </c>
      <c r="N328">
        <v>0.77</v>
      </c>
      <c r="O328">
        <v>0.84</v>
      </c>
      <c r="P328">
        <v>0.87</v>
      </c>
      <c r="Q328">
        <v>0.84</v>
      </c>
      <c r="R328">
        <v>0.76</v>
      </c>
      <c r="S328">
        <v>0.64</v>
      </c>
      <c r="T328">
        <v>0.47</v>
      </c>
      <c r="U328">
        <v>0.3</v>
      </c>
      <c r="V328">
        <v>0.09</v>
      </c>
      <c r="W328">
        <v>0</v>
      </c>
      <c r="X328">
        <v>0</v>
      </c>
      <c r="Y328">
        <v>0</v>
      </c>
      <c r="Z328">
        <v>0</v>
      </c>
      <c r="AA328">
        <v>0</v>
      </c>
    </row>
    <row r="329" spans="1:27" x14ac:dyDescent="0.2">
      <c r="A329">
        <v>2015</v>
      </c>
      <c r="B329">
        <v>11</v>
      </c>
      <c r="C329">
        <v>24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0.1</v>
      </c>
      <c r="K329">
        <v>0.3</v>
      </c>
      <c r="L329">
        <v>0.48</v>
      </c>
      <c r="M329">
        <v>0.64</v>
      </c>
      <c r="N329">
        <v>0.77</v>
      </c>
      <c r="O329">
        <v>0.84</v>
      </c>
      <c r="P329">
        <v>0.87</v>
      </c>
      <c r="Q329">
        <v>0.84</v>
      </c>
      <c r="R329">
        <v>0.76</v>
      </c>
      <c r="S329">
        <v>0.64</v>
      </c>
      <c r="T329">
        <v>0.47</v>
      </c>
      <c r="U329">
        <v>0.3</v>
      </c>
      <c r="V329">
        <v>0.09</v>
      </c>
      <c r="W329">
        <v>0</v>
      </c>
      <c r="X329">
        <v>0</v>
      </c>
      <c r="Y329">
        <v>0</v>
      </c>
      <c r="Z329">
        <v>0</v>
      </c>
      <c r="AA329">
        <v>0</v>
      </c>
    </row>
    <row r="330" spans="1:27" x14ac:dyDescent="0.2">
      <c r="A330">
        <v>2015</v>
      </c>
      <c r="B330">
        <v>11</v>
      </c>
      <c r="C330">
        <v>25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0.1</v>
      </c>
      <c r="K330">
        <v>0.3</v>
      </c>
      <c r="L330">
        <v>0.48</v>
      </c>
      <c r="M330">
        <v>0.64</v>
      </c>
      <c r="N330">
        <v>0.77</v>
      </c>
      <c r="O330">
        <v>0.84</v>
      </c>
      <c r="P330">
        <v>0.87</v>
      </c>
      <c r="Q330">
        <v>0.84</v>
      </c>
      <c r="R330">
        <v>0.76</v>
      </c>
      <c r="S330">
        <v>0.64</v>
      </c>
      <c r="T330">
        <v>0.47</v>
      </c>
      <c r="U330">
        <v>0.3</v>
      </c>
      <c r="V330">
        <v>0.09</v>
      </c>
      <c r="W330">
        <v>0</v>
      </c>
      <c r="X330">
        <v>0</v>
      </c>
      <c r="Y330">
        <v>0</v>
      </c>
      <c r="Z330">
        <v>0</v>
      </c>
      <c r="AA330">
        <v>0</v>
      </c>
    </row>
    <row r="331" spans="1:27" x14ac:dyDescent="0.2">
      <c r="A331">
        <v>2015</v>
      </c>
      <c r="B331">
        <v>11</v>
      </c>
      <c r="C331">
        <v>26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0.1</v>
      </c>
      <c r="K331">
        <v>0.3</v>
      </c>
      <c r="L331">
        <v>0.48</v>
      </c>
      <c r="M331">
        <v>0.64</v>
      </c>
      <c r="N331">
        <v>0.77</v>
      </c>
      <c r="O331">
        <v>0.84</v>
      </c>
      <c r="P331">
        <v>0.87</v>
      </c>
      <c r="Q331">
        <v>0.84</v>
      </c>
      <c r="R331">
        <v>0.76</v>
      </c>
      <c r="S331">
        <v>0.64</v>
      </c>
      <c r="T331">
        <v>0.47</v>
      </c>
      <c r="U331">
        <v>0.3</v>
      </c>
      <c r="V331">
        <v>0.09</v>
      </c>
      <c r="W331">
        <v>0</v>
      </c>
      <c r="X331">
        <v>0</v>
      </c>
      <c r="Y331">
        <v>0</v>
      </c>
      <c r="Z331">
        <v>0</v>
      </c>
      <c r="AA331">
        <v>0</v>
      </c>
    </row>
    <row r="332" spans="1:27" x14ac:dyDescent="0.2">
      <c r="A332">
        <v>2015</v>
      </c>
      <c r="B332">
        <v>11</v>
      </c>
      <c r="C332">
        <v>27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0.1</v>
      </c>
      <c r="K332">
        <v>0.3</v>
      </c>
      <c r="L332">
        <v>0.48</v>
      </c>
      <c r="M332">
        <v>0.64</v>
      </c>
      <c r="N332">
        <v>0.77</v>
      </c>
      <c r="O332">
        <v>0.84</v>
      </c>
      <c r="P332">
        <v>0.87</v>
      </c>
      <c r="Q332">
        <v>0.84</v>
      </c>
      <c r="R332">
        <v>0.76</v>
      </c>
      <c r="S332">
        <v>0.64</v>
      </c>
      <c r="T332">
        <v>0.47</v>
      </c>
      <c r="U332">
        <v>0.3</v>
      </c>
      <c r="V332">
        <v>0.09</v>
      </c>
      <c r="W332">
        <v>0</v>
      </c>
      <c r="X332">
        <v>0</v>
      </c>
      <c r="Y332">
        <v>0</v>
      </c>
      <c r="Z332">
        <v>0</v>
      </c>
      <c r="AA332">
        <v>0</v>
      </c>
    </row>
    <row r="333" spans="1:27" x14ac:dyDescent="0.2">
      <c r="A333">
        <v>2015</v>
      </c>
      <c r="B333">
        <v>11</v>
      </c>
      <c r="C333">
        <v>28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0.1</v>
      </c>
      <c r="K333">
        <v>0.3</v>
      </c>
      <c r="L333">
        <v>0.48</v>
      </c>
      <c r="M333">
        <v>0.64</v>
      </c>
      <c r="N333">
        <v>0.77</v>
      </c>
      <c r="O333">
        <v>0.84</v>
      </c>
      <c r="P333">
        <v>0.87</v>
      </c>
      <c r="Q333">
        <v>0.84</v>
      </c>
      <c r="R333">
        <v>0.76</v>
      </c>
      <c r="S333">
        <v>0.64</v>
      </c>
      <c r="T333">
        <v>0.47</v>
      </c>
      <c r="U333">
        <v>0.3</v>
      </c>
      <c r="V333">
        <v>0.09</v>
      </c>
      <c r="W333">
        <v>0</v>
      </c>
      <c r="X333">
        <v>0</v>
      </c>
      <c r="Y333">
        <v>0</v>
      </c>
      <c r="Z333">
        <v>0</v>
      </c>
      <c r="AA333">
        <v>0</v>
      </c>
    </row>
    <row r="334" spans="1:27" x14ac:dyDescent="0.2">
      <c r="A334">
        <v>2015</v>
      </c>
      <c r="B334">
        <v>11</v>
      </c>
      <c r="C334">
        <v>29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0.1</v>
      </c>
      <c r="K334">
        <v>0.3</v>
      </c>
      <c r="L334">
        <v>0.48</v>
      </c>
      <c r="M334">
        <v>0.64</v>
      </c>
      <c r="N334">
        <v>0.77</v>
      </c>
      <c r="O334">
        <v>0.84</v>
      </c>
      <c r="P334">
        <v>0.87</v>
      </c>
      <c r="Q334">
        <v>0.84</v>
      </c>
      <c r="R334">
        <v>0.76</v>
      </c>
      <c r="S334">
        <v>0.64</v>
      </c>
      <c r="T334">
        <v>0.47</v>
      </c>
      <c r="U334">
        <v>0.3</v>
      </c>
      <c r="V334">
        <v>0.09</v>
      </c>
      <c r="W334">
        <v>0</v>
      </c>
      <c r="X334">
        <v>0</v>
      </c>
      <c r="Y334">
        <v>0</v>
      </c>
      <c r="Z334">
        <v>0</v>
      </c>
      <c r="AA334">
        <v>0</v>
      </c>
    </row>
    <row r="335" spans="1:27" x14ac:dyDescent="0.2">
      <c r="A335">
        <v>2015</v>
      </c>
      <c r="B335">
        <v>11</v>
      </c>
      <c r="C335">
        <v>30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0.1</v>
      </c>
      <c r="K335">
        <v>0.3</v>
      </c>
      <c r="L335">
        <v>0.48</v>
      </c>
      <c r="M335">
        <v>0.64</v>
      </c>
      <c r="N335">
        <v>0.77</v>
      </c>
      <c r="O335">
        <v>0.84</v>
      </c>
      <c r="P335">
        <v>0.87</v>
      </c>
      <c r="Q335">
        <v>0.84</v>
      </c>
      <c r="R335">
        <v>0.76</v>
      </c>
      <c r="S335">
        <v>0.64</v>
      </c>
      <c r="T335">
        <v>0.47</v>
      </c>
      <c r="U335">
        <v>0.3</v>
      </c>
      <c r="V335">
        <v>0.09</v>
      </c>
      <c r="W335">
        <v>0</v>
      </c>
      <c r="X335">
        <v>0</v>
      </c>
      <c r="Y335">
        <v>0</v>
      </c>
      <c r="Z335">
        <v>0</v>
      </c>
      <c r="AA335">
        <v>0</v>
      </c>
    </row>
    <row r="336" spans="1:27" x14ac:dyDescent="0.2">
      <c r="A336">
        <v>2015</v>
      </c>
      <c r="B336">
        <v>12</v>
      </c>
      <c r="C336">
        <v>1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0.08</v>
      </c>
      <c r="J336">
        <v>0.28000000000000003</v>
      </c>
      <c r="K336">
        <v>0.45</v>
      </c>
      <c r="L336">
        <v>0.61</v>
      </c>
      <c r="M336">
        <v>0.74</v>
      </c>
      <c r="N336">
        <v>0.82</v>
      </c>
      <c r="O336">
        <v>0.85</v>
      </c>
      <c r="P336">
        <v>0.85</v>
      </c>
      <c r="Q336">
        <v>0.77</v>
      </c>
      <c r="R336">
        <v>0.66</v>
      </c>
      <c r="S336">
        <v>0.51</v>
      </c>
      <c r="T336">
        <v>0.33</v>
      </c>
      <c r="U336">
        <v>0.15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</row>
    <row r="337" spans="1:27" x14ac:dyDescent="0.2">
      <c r="A337">
        <v>2015</v>
      </c>
      <c r="B337">
        <v>12</v>
      </c>
      <c r="C337">
        <v>2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0.08</v>
      </c>
      <c r="J337">
        <v>0.28000000000000003</v>
      </c>
      <c r="K337">
        <v>0.45</v>
      </c>
      <c r="L337">
        <v>0.61</v>
      </c>
      <c r="M337">
        <v>0.74</v>
      </c>
      <c r="N337">
        <v>0.82</v>
      </c>
      <c r="O337">
        <v>0.85</v>
      </c>
      <c r="P337">
        <v>0.85</v>
      </c>
      <c r="Q337">
        <v>0.77</v>
      </c>
      <c r="R337">
        <v>0.66</v>
      </c>
      <c r="S337">
        <v>0.51</v>
      </c>
      <c r="T337">
        <v>0.33</v>
      </c>
      <c r="U337">
        <v>0.15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</row>
    <row r="338" spans="1:27" x14ac:dyDescent="0.2">
      <c r="A338">
        <v>2015</v>
      </c>
      <c r="B338">
        <v>12</v>
      </c>
      <c r="C338">
        <v>3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0.08</v>
      </c>
      <c r="J338">
        <v>0.28000000000000003</v>
      </c>
      <c r="K338">
        <v>0.45</v>
      </c>
      <c r="L338">
        <v>0.61</v>
      </c>
      <c r="M338">
        <v>0.74</v>
      </c>
      <c r="N338">
        <v>0.82</v>
      </c>
      <c r="O338">
        <v>0.85</v>
      </c>
      <c r="P338">
        <v>0.85</v>
      </c>
      <c r="Q338">
        <v>0.77</v>
      </c>
      <c r="R338">
        <v>0.66</v>
      </c>
      <c r="S338">
        <v>0.51</v>
      </c>
      <c r="T338">
        <v>0.33</v>
      </c>
      <c r="U338">
        <v>0.15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</row>
    <row r="339" spans="1:27" x14ac:dyDescent="0.2">
      <c r="A339">
        <v>2015</v>
      </c>
      <c r="B339">
        <v>12</v>
      </c>
      <c r="C339">
        <v>4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0.08</v>
      </c>
      <c r="J339">
        <v>0.28000000000000003</v>
      </c>
      <c r="K339">
        <v>0.45</v>
      </c>
      <c r="L339">
        <v>0.61</v>
      </c>
      <c r="M339">
        <v>0.74</v>
      </c>
      <c r="N339">
        <v>0.82</v>
      </c>
      <c r="O339">
        <v>0.85</v>
      </c>
      <c r="P339">
        <v>0.85</v>
      </c>
      <c r="Q339">
        <v>0.77</v>
      </c>
      <c r="R339">
        <v>0.66</v>
      </c>
      <c r="S339">
        <v>0.51</v>
      </c>
      <c r="T339">
        <v>0.33</v>
      </c>
      <c r="U339">
        <v>0.15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</row>
    <row r="340" spans="1:27" x14ac:dyDescent="0.2">
      <c r="A340">
        <v>2015</v>
      </c>
      <c r="B340">
        <v>12</v>
      </c>
      <c r="C340">
        <v>5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0.08</v>
      </c>
      <c r="J340">
        <v>0.28000000000000003</v>
      </c>
      <c r="K340">
        <v>0.45</v>
      </c>
      <c r="L340">
        <v>0.61</v>
      </c>
      <c r="M340">
        <v>0.74</v>
      </c>
      <c r="N340">
        <v>0.82</v>
      </c>
      <c r="O340">
        <v>0.85</v>
      </c>
      <c r="P340">
        <v>0.85</v>
      </c>
      <c r="Q340">
        <v>0.77</v>
      </c>
      <c r="R340">
        <v>0.66</v>
      </c>
      <c r="S340">
        <v>0.51</v>
      </c>
      <c r="T340">
        <v>0.33</v>
      </c>
      <c r="U340">
        <v>0.15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</row>
    <row r="341" spans="1:27" x14ac:dyDescent="0.2">
      <c r="A341">
        <v>2015</v>
      </c>
      <c r="B341">
        <v>12</v>
      </c>
      <c r="C341">
        <v>6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0.08</v>
      </c>
      <c r="J341">
        <v>0.28000000000000003</v>
      </c>
      <c r="K341">
        <v>0.45</v>
      </c>
      <c r="L341">
        <v>0.61</v>
      </c>
      <c r="M341">
        <v>0.74</v>
      </c>
      <c r="N341">
        <v>0.82</v>
      </c>
      <c r="O341">
        <v>0.85</v>
      </c>
      <c r="P341">
        <v>0.85</v>
      </c>
      <c r="Q341">
        <v>0.77</v>
      </c>
      <c r="R341">
        <v>0.66</v>
      </c>
      <c r="S341">
        <v>0.51</v>
      </c>
      <c r="T341">
        <v>0.33</v>
      </c>
      <c r="U341">
        <v>0.15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</row>
    <row r="342" spans="1:27" x14ac:dyDescent="0.2">
      <c r="A342">
        <v>2015</v>
      </c>
      <c r="B342">
        <v>12</v>
      </c>
      <c r="C342">
        <v>7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0.08</v>
      </c>
      <c r="J342">
        <v>0.28000000000000003</v>
      </c>
      <c r="K342">
        <v>0.45</v>
      </c>
      <c r="L342">
        <v>0.61</v>
      </c>
      <c r="M342">
        <v>0.74</v>
      </c>
      <c r="N342">
        <v>0.82</v>
      </c>
      <c r="O342">
        <v>0.85</v>
      </c>
      <c r="P342">
        <v>0.85</v>
      </c>
      <c r="Q342">
        <v>0.77</v>
      </c>
      <c r="R342">
        <v>0.66</v>
      </c>
      <c r="S342">
        <v>0.51</v>
      </c>
      <c r="T342">
        <v>0.33</v>
      </c>
      <c r="U342">
        <v>0.15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</row>
    <row r="343" spans="1:27" x14ac:dyDescent="0.2">
      <c r="A343">
        <v>2015</v>
      </c>
      <c r="B343">
        <v>12</v>
      </c>
      <c r="C343">
        <v>8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0.08</v>
      </c>
      <c r="J343">
        <v>0.28000000000000003</v>
      </c>
      <c r="K343">
        <v>0.45</v>
      </c>
      <c r="L343">
        <v>0.61</v>
      </c>
      <c r="M343">
        <v>0.74</v>
      </c>
      <c r="N343">
        <v>0.82</v>
      </c>
      <c r="O343">
        <v>0.85</v>
      </c>
      <c r="P343">
        <v>0.85</v>
      </c>
      <c r="Q343">
        <v>0.77</v>
      </c>
      <c r="R343">
        <v>0.66</v>
      </c>
      <c r="S343">
        <v>0.51</v>
      </c>
      <c r="T343">
        <v>0.33</v>
      </c>
      <c r="U343">
        <v>0.15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</row>
    <row r="344" spans="1:27" x14ac:dyDescent="0.2">
      <c r="A344">
        <v>2015</v>
      </c>
      <c r="B344">
        <v>12</v>
      </c>
      <c r="C344">
        <v>9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0.08</v>
      </c>
      <c r="J344">
        <v>0.28000000000000003</v>
      </c>
      <c r="K344">
        <v>0.45</v>
      </c>
      <c r="L344">
        <v>0.61</v>
      </c>
      <c r="M344">
        <v>0.74</v>
      </c>
      <c r="N344">
        <v>0.82</v>
      </c>
      <c r="O344">
        <v>0.85</v>
      </c>
      <c r="P344">
        <v>0.85</v>
      </c>
      <c r="Q344">
        <v>0.77</v>
      </c>
      <c r="R344">
        <v>0.66</v>
      </c>
      <c r="S344">
        <v>0.51</v>
      </c>
      <c r="T344">
        <v>0.33</v>
      </c>
      <c r="U344">
        <v>0.15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</row>
    <row r="345" spans="1:27" x14ac:dyDescent="0.2">
      <c r="A345">
        <v>2015</v>
      </c>
      <c r="B345">
        <v>12</v>
      </c>
      <c r="C345">
        <v>10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0.08</v>
      </c>
      <c r="J345">
        <v>0.28000000000000003</v>
      </c>
      <c r="K345">
        <v>0.45</v>
      </c>
      <c r="L345">
        <v>0.61</v>
      </c>
      <c r="M345">
        <v>0.74</v>
      </c>
      <c r="N345">
        <v>0.82</v>
      </c>
      <c r="O345">
        <v>0.85</v>
      </c>
      <c r="P345">
        <v>0.85</v>
      </c>
      <c r="Q345">
        <v>0.77</v>
      </c>
      <c r="R345">
        <v>0.66</v>
      </c>
      <c r="S345">
        <v>0.51</v>
      </c>
      <c r="T345">
        <v>0.33</v>
      </c>
      <c r="U345">
        <v>0.15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</row>
    <row r="346" spans="1:27" x14ac:dyDescent="0.2">
      <c r="A346">
        <v>2015</v>
      </c>
      <c r="B346">
        <v>12</v>
      </c>
      <c r="C346">
        <v>11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0.08</v>
      </c>
      <c r="J346">
        <v>0.28000000000000003</v>
      </c>
      <c r="K346">
        <v>0.45</v>
      </c>
      <c r="L346">
        <v>0.61</v>
      </c>
      <c r="M346">
        <v>0.74</v>
      </c>
      <c r="N346">
        <v>0.82</v>
      </c>
      <c r="O346">
        <v>0.85</v>
      </c>
      <c r="P346">
        <v>0.85</v>
      </c>
      <c r="Q346">
        <v>0.77</v>
      </c>
      <c r="R346">
        <v>0.66</v>
      </c>
      <c r="S346">
        <v>0.51</v>
      </c>
      <c r="T346">
        <v>0.33</v>
      </c>
      <c r="U346">
        <v>0.15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</row>
    <row r="347" spans="1:27" x14ac:dyDescent="0.2">
      <c r="A347">
        <v>2015</v>
      </c>
      <c r="B347">
        <v>12</v>
      </c>
      <c r="C347">
        <v>12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0.08</v>
      </c>
      <c r="J347">
        <v>0.28000000000000003</v>
      </c>
      <c r="K347">
        <v>0.45</v>
      </c>
      <c r="L347">
        <v>0.61</v>
      </c>
      <c r="M347">
        <v>0.74</v>
      </c>
      <c r="N347">
        <v>0.82</v>
      </c>
      <c r="O347">
        <v>0.85</v>
      </c>
      <c r="P347">
        <v>0.85</v>
      </c>
      <c r="Q347">
        <v>0.77</v>
      </c>
      <c r="R347">
        <v>0.66</v>
      </c>
      <c r="S347">
        <v>0.51</v>
      </c>
      <c r="T347">
        <v>0.33</v>
      </c>
      <c r="U347">
        <v>0.15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</row>
    <row r="348" spans="1:27" x14ac:dyDescent="0.2">
      <c r="A348">
        <v>2015</v>
      </c>
      <c r="B348">
        <v>12</v>
      </c>
      <c r="C348">
        <v>13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0.08</v>
      </c>
      <c r="J348">
        <v>0.28000000000000003</v>
      </c>
      <c r="K348">
        <v>0.45</v>
      </c>
      <c r="L348">
        <v>0.61</v>
      </c>
      <c r="M348">
        <v>0.74</v>
      </c>
      <c r="N348">
        <v>0.82</v>
      </c>
      <c r="O348">
        <v>0.85</v>
      </c>
      <c r="P348">
        <v>0.85</v>
      </c>
      <c r="Q348">
        <v>0.77</v>
      </c>
      <c r="R348">
        <v>0.66</v>
      </c>
      <c r="S348">
        <v>0.51</v>
      </c>
      <c r="T348">
        <v>0.33</v>
      </c>
      <c r="U348">
        <v>0.15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</row>
    <row r="349" spans="1:27" x14ac:dyDescent="0.2">
      <c r="A349">
        <v>2015</v>
      </c>
      <c r="B349">
        <v>12</v>
      </c>
      <c r="C349">
        <v>14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0.08</v>
      </c>
      <c r="J349">
        <v>0.28000000000000003</v>
      </c>
      <c r="K349">
        <v>0.45</v>
      </c>
      <c r="L349">
        <v>0.61</v>
      </c>
      <c r="M349">
        <v>0.74</v>
      </c>
      <c r="N349">
        <v>0.82</v>
      </c>
      <c r="O349">
        <v>0.85</v>
      </c>
      <c r="P349">
        <v>0.85</v>
      </c>
      <c r="Q349">
        <v>0.77</v>
      </c>
      <c r="R349">
        <v>0.66</v>
      </c>
      <c r="S349">
        <v>0.51</v>
      </c>
      <c r="T349">
        <v>0.33</v>
      </c>
      <c r="U349">
        <v>0.15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</row>
    <row r="350" spans="1:27" x14ac:dyDescent="0.2">
      <c r="A350">
        <v>2015</v>
      </c>
      <c r="B350">
        <v>12</v>
      </c>
      <c r="C350">
        <v>15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0.08</v>
      </c>
      <c r="J350">
        <v>0.28000000000000003</v>
      </c>
      <c r="K350">
        <v>0.45</v>
      </c>
      <c r="L350">
        <v>0.61</v>
      </c>
      <c r="M350">
        <v>0.74</v>
      </c>
      <c r="N350">
        <v>0.82</v>
      </c>
      <c r="O350">
        <v>0.85</v>
      </c>
      <c r="P350">
        <v>0.85</v>
      </c>
      <c r="Q350">
        <v>0.77</v>
      </c>
      <c r="R350">
        <v>0.66</v>
      </c>
      <c r="S350">
        <v>0.51</v>
      </c>
      <c r="T350">
        <v>0.33</v>
      </c>
      <c r="U350">
        <v>0.15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</row>
    <row r="351" spans="1:27" x14ac:dyDescent="0.2">
      <c r="A351">
        <v>2015</v>
      </c>
      <c r="B351">
        <v>12</v>
      </c>
      <c r="C351">
        <v>16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0.08</v>
      </c>
      <c r="J351">
        <v>0.28000000000000003</v>
      </c>
      <c r="K351">
        <v>0.45</v>
      </c>
      <c r="L351">
        <v>0.61</v>
      </c>
      <c r="M351">
        <v>0.74</v>
      </c>
      <c r="N351">
        <v>0.82</v>
      </c>
      <c r="O351">
        <v>0.85</v>
      </c>
      <c r="P351">
        <v>0.85</v>
      </c>
      <c r="Q351">
        <v>0.77</v>
      </c>
      <c r="R351">
        <v>0.66</v>
      </c>
      <c r="S351">
        <v>0.51</v>
      </c>
      <c r="T351">
        <v>0.33</v>
      </c>
      <c r="U351">
        <v>0.15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</row>
    <row r="352" spans="1:27" x14ac:dyDescent="0.2">
      <c r="A352">
        <v>2015</v>
      </c>
      <c r="B352">
        <v>12</v>
      </c>
      <c r="C352">
        <v>17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0.08</v>
      </c>
      <c r="J352">
        <v>0.28000000000000003</v>
      </c>
      <c r="K352">
        <v>0.45</v>
      </c>
      <c r="L352">
        <v>0.61</v>
      </c>
      <c r="M352">
        <v>0.74</v>
      </c>
      <c r="N352">
        <v>0.82</v>
      </c>
      <c r="O352">
        <v>0.85</v>
      </c>
      <c r="P352">
        <v>0.85</v>
      </c>
      <c r="Q352">
        <v>0.77</v>
      </c>
      <c r="R352">
        <v>0.66</v>
      </c>
      <c r="S352">
        <v>0.51</v>
      </c>
      <c r="T352">
        <v>0.33</v>
      </c>
      <c r="U352">
        <v>0.15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</row>
    <row r="353" spans="1:27" x14ac:dyDescent="0.2">
      <c r="A353">
        <v>2015</v>
      </c>
      <c r="B353">
        <v>12</v>
      </c>
      <c r="C353">
        <v>18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0.08</v>
      </c>
      <c r="J353">
        <v>0.28000000000000003</v>
      </c>
      <c r="K353">
        <v>0.45</v>
      </c>
      <c r="L353">
        <v>0.61</v>
      </c>
      <c r="M353">
        <v>0.74</v>
      </c>
      <c r="N353">
        <v>0.82</v>
      </c>
      <c r="O353">
        <v>0.85</v>
      </c>
      <c r="P353">
        <v>0.85</v>
      </c>
      <c r="Q353">
        <v>0.77</v>
      </c>
      <c r="R353">
        <v>0.66</v>
      </c>
      <c r="S353">
        <v>0.51</v>
      </c>
      <c r="T353">
        <v>0.33</v>
      </c>
      <c r="U353">
        <v>0.15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</row>
    <row r="354" spans="1:27" x14ac:dyDescent="0.2">
      <c r="A354">
        <v>2015</v>
      </c>
      <c r="B354">
        <v>12</v>
      </c>
      <c r="C354">
        <v>19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0.08</v>
      </c>
      <c r="J354">
        <v>0.28000000000000003</v>
      </c>
      <c r="K354">
        <v>0.45</v>
      </c>
      <c r="L354">
        <v>0.61</v>
      </c>
      <c r="M354">
        <v>0.74</v>
      </c>
      <c r="N354">
        <v>0.82</v>
      </c>
      <c r="O354">
        <v>0.85</v>
      </c>
      <c r="P354">
        <v>0.85</v>
      </c>
      <c r="Q354">
        <v>0.77</v>
      </c>
      <c r="R354">
        <v>0.66</v>
      </c>
      <c r="S354">
        <v>0.51</v>
      </c>
      <c r="T354">
        <v>0.33</v>
      </c>
      <c r="U354">
        <v>0.15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</row>
    <row r="355" spans="1:27" x14ac:dyDescent="0.2">
      <c r="A355">
        <v>2015</v>
      </c>
      <c r="B355">
        <v>12</v>
      </c>
      <c r="C355">
        <v>20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0.08</v>
      </c>
      <c r="J355">
        <v>0.28000000000000003</v>
      </c>
      <c r="K355">
        <v>0.45</v>
      </c>
      <c r="L355">
        <v>0.61</v>
      </c>
      <c r="M355">
        <v>0.74</v>
      </c>
      <c r="N355">
        <v>0.82</v>
      </c>
      <c r="O355">
        <v>0.85</v>
      </c>
      <c r="P355">
        <v>0.85</v>
      </c>
      <c r="Q355">
        <v>0.77</v>
      </c>
      <c r="R355">
        <v>0.66</v>
      </c>
      <c r="S355">
        <v>0.51</v>
      </c>
      <c r="T355">
        <v>0.33</v>
      </c>
      <c r="U355">
        <v>0.15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</row>
    <row r="356" spans="1:27" x14ac:dyDescent="0.2">
      <c r="A356">
        <v>2015</v>
      </c>
      <c r="B356">
        <v>12</v>
      </c>
      <c r="C356">
        <v>21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0.08</v>
      </c>
      <c r="J356">
        <v>0.28000000000000003</v>
      </c>
      <c r="K356">
        <v>0.45</v>
      </c>
      <c r="L356">
        <v>0.61</v>
      </c>
      <c r="M356">
        <v>0.74</v>
      </c>
      <c r="N356">
        <v>0.82</v>
      </c>
      <c r="O356">
        <v>0.85</v>
      </c>
      <c r="P356">
        <v>0.85</v>
      </c>
      <c r="Q356">
        <v>0.77</v>
      </c>
      <c r="R356">
        <v>0.66</v>
      </c>
      <c r="S356">
        <v>0.51</v>
      </c>
      <c r="T356">
        <v>0.33</v>
      </c>
      <c r="U356">
        <v>0.15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</row>
    <row r="357" spans="1:27" x14ac:dyDescent="0.2">
      <c r="A357">
        <v>2015</v>
      </c>
      <c r="B357">
        <v>12</v>
      </c>
      <c r="C357">
        <v>22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0.08</v>
      </c>
      <c r="J357">
        <v>0.28000000000000003</v>
      </c>
      <c r="K357">
        <v>0.45</v>
      </c>
      <c r="L357">
        <v>0.61</v>
      </c>
      <c r="M357">
        <v>0.74</v>
      </c>
      <c r="N357">
        <v>0.82</v>
      </c>
      <c r="O357">
        <v>0.85</v>
      </c>
      <c r="P357">
        <v>0.85</v>
      </c>
      <c r="Q357">
        <v>0.77</v>
      </c>
      <c r="R357">
        <v>0.66</v>
      </c>
      <c r="S357">
        <v>0.51</v>
      </c>
      <c r="T357">
        <v>0.33</v>
      </c>
      <c r="U357">
        <v>0.15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</row>
    <row r="358" spans="1:27" x14ac:dyDescent="0.2">
      <c r="A358">
        <v>2015</v>
      </c>
      <c r="B358">
        <v>12</v>
      </c>
      <c r="C358">
        <v>23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0.08</v>
      </c>
      <c r="J358">
        <v>0.28000000000000003</v>
      </c>
      <c r="K358">
        <v>0.45</v>
      </c>
      <c r="L358">
        <v>0.61</v>
      </c>
      <c r="M358">
        <v>0.74</v>
      </c>
      <c r="N358">
        <v>0.82</v>
      </c>
      <c r="O358">
        <v>0.85</v>
      </c>
      <c r="P358">
        <v>0.85</v>
      </c>
      <c r="Q358">
        <v>0.77</v>
      </c>
      <c r="R358">
        <v>0.66</v>
      </c>
      <c r="S358">
        <v>0.51</v>
      </c>
      <c r="T358">
        <v>0.33</v>
      </c>
      <c r="U358">
        <v>0.15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</row>
    <row r="359" spans="1:27" x14ac:dyDescent="0.2">
      <c r="A359">
        <v>2015</v>
      </c>
      <c r="B359">
        <v>12</v>
      </c>
      <c r="C359">
        <v>24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0.08</v>
      </c>
      <c r="J359">
        <v>0.28000000000000003</v>
      </c>
      <c r="K359">
        <v>0.45</v>
      </c>
      <c r="L359">
        <v>0.61</v>
      </c>
      <c r="M359">
        <v>0.74</v>
      </c>
      <c r="N359">
        <v>0.82</v>
      </c>
      <c r="O359">
        <v>0.85</v>
      </c>
      <c r="P359">
        <v>0.85</v>
      </c>
      <c r="Q359">
        <v>0.77</v>
      </c>
      <c r="R359">
        <v>0.66</v>
      </c>
      <c r="S359">
        <v>0.51</v>
      </c>
      <c r="T359">
        <v>0.33</v>
      </c>
      <c r="U359">
        <v>0.15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</row>
    <row r="360" spans="1:27" x14ac:dyDescent="0.2">
      <c r="A360">
        <v>2015</v>
      </c>
      <c r="B360">
        <v>12</v>
      </c>
      <c r="C360">
        <v>25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0.08</v>
      </c>
      <c r="J360">
        <v>0.28000000000000003</v>
      </c>
      <c r="K360">
        <v>0.45</v>
      </c>
      <c r="L360">
        <v>0.61</v>
      </c>
      <c r="M360">
        <v>0.74</v>
      </c>
      <c r="N360">
        <v>0.82</v>
      </c>
      <c r="O360">
        <v>0.85</v>
      </c>
      <c r="P360">
        <v>0.85</v>
      </c>
      <c r="Q360">
        <v>0.77</v>
      </c>
      <c r="R360">
        <v>0.66</v>
      </c>
      <c r="S360">
        <v>0.51</v>
      </c>
      <c r="T360">
        <v>0.33</v>
      </c>
      <c r="U360">
        <v>0.15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</row>
    <row r="361" spans="1:27" x14ac:dyDescent="0.2">
      <c r="A361">
        <v>2015</v>
      </c>
      <c r="B361">
        <v>12</v>
      </c>
      <c r="C361">
        <v>26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0.08</v>
      </c>
      <c r="J361">
        <v>0.28000000000000003</v>
      </c>
      <c r="K361">
        <v>0.45</v>
      </c>
      <c r="L361">
        <v>0.61</v>
      </c>
      <c r="M361">
        <v>0.74</v>
      </c>
      <c r="N361">
        <v>0.82</v>
      </c>
      <c r="O361">
        <v>0.85</v>
      </c>
      <c r="P361">
        <v>0.85</v>
      </c>
      <c r="Q361">
        <v>0.77</v>
      </c>
      <c r="R361">
        <v>0.66</v>
      </c>
      <c r="S361">
        <v>0.51</v>
      </c>
      <c r="T361">
        <v>0.33</v>
      </c>
      <c r="U361">
        <v>0.15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</row>
    <row r="362" spans="1:27" x14ac:dyDescent="0.2">
      <c r="A362">
        <v>2015</v>
      </c>
      <c r="B362">
        <v>12</v>
      </c>
      <c r="C362">
        <v>27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0.08</v>
      </c>
      <c r="J362">
        <v>0.28000000000000003</v>
      </c>
      <c r="K362">
        <v>0.45</v>
      </c>
      <c r="L362">
        <v>0.61</v>
      </c>
      <c r="M362">
        <v>0.74</v>
      </c>
      <c r="N362">
        <v>0.82</v>
      </c>
      <c r="O362">
        <v>0.85</v>
      </c>
      <c r="P362">
        <v>0.85</v>
      </c>
      <c r="Q362">
        <v>0.77</v>
      </c>
      <c r="R362">
        <v>0.66</v>
      </c>
      <c r="S362">
        <v>0.51</v>
      </c>
      <c r="T362">
        <v>0.33</v>
      </c>
      <c r="U362">
        <v>0.15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</row>
    <row r="363" spans="1:27" x14ac:dyDescent="0.2">
      <c r="A363">
        <v>2015</v>
      </c>
      <c r="B363">
        <v>12</v>
      </c>
      <c r="C363">
        <v>28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0.08</v>
      </c>
      <c r="J363">
        <v>0.28000000000000003</v>
      </c>
      <c r="K363">
        <v>0.45</v>
      </c>
      <c r="L363">
        <v>0.61</v>
      </c>
      <c r="M363">
        <v>0.74</v>
      </c>
      <c r="N363">
        <v>0.82</v>
      </c>
      <c r="O363">
        <v>0.85</v>
      </c>
      <c r="P363">
        <v>0.85</v>
      </c>
      <c r="Q363">
        <v>0.77</v>
      </c>
      <c r="R363">
        <v>0.66</v>
      </c>
      <c r="S363">
        <v>0.51</v>
      </c>
      <c r="T363">
        <v>0.33</v>
      </c>
      <c r="U363">
        <v>0.15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</row>
    <row r="364" spans="1:27" x14ac:dyDescent="0.2">
      <c r="A364">
        <v>2015</v>
      </c>
      <c r="B364">
        <v>12</v>
      </c>
      <c r="C364">
        <v>29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0.08</v>
      </c>
      <c r="J364">
        <v>0.28000000000000003</v>
      </c>
      <c r="K364">
        <v>0.45</v>
      </c>
      <c r="L364">
        <v>0.61</v>
      </c>
      <c r="M364">
        <v>0.74</v>
      </c>
      <c r="N364">
        <v>0.82</v>
      </c>
      <c r="O364">
        <v>0.85</v>
      </c>
      <c r="P364">
        <v>0.85</v>
      </c>
      <c r="Q364">
        <v>0.77</v>
      </c>
      <c r="R364">
        <v>0.66</v>
      </c>
      <c r="S364">
        <v>0.51</v>
      </c>
      <c r="T364">
        <v>0.33</v>
      </c>
      <c r="U364">
        <v>0.15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</row>
    <row r="365" spans="1:27" x14ac:dyDescent="0.2">
      <c r="A365">
        <v>2015</v>
      </c>
      <c r="B365">
        <v>12</v>
      </c>
      <c r="C365">
        <v>30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0.08</v>
      </c>
      <c r="J365">
        <v>0.28000000000000003</v>
      </c>
      <c r="K365">
        <v>0.45</v>
      </c>
      <c r="L365">
        <v>0.61</v>
      </c>
      <c r="M365">
        <v>0.74</v>
      </c>
      <c r="N365">
        <v>0.82</v>
      </c>
      <c r="O365">
        <v>0.85</v>
      </c>
      <c r="P365">
        <v>0.85</v>
      </c>
      <c r="Q365">
        <v>0.77</v>
      </c>
      <c r="R365">
        <v>0.66</v>
      </c>
      <c r="S365">
        <v>0.51</v>
      </c>
      <c r="T365">
        <v>0.33</v>
      </c>
      <c r="U365">
        <v>0.15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</row>
    <row r="366" spans="1:27" x14ac:dyDescent="0.2">
      <c r="A366">
        <v>2015</v>
      </c>
      <c r="B366">
        <v>12</v>
      </c>
      <c r="C366">
        <v>31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0.08</v>
      </c>
      <c r="J366">
        <v>0.28000000000000003</v>
      </c>
      <c r="K366">
        <v>0.45</v>
      </c>
      <c r="L366">
        <v>0.61</v>
      </c>
      <c r="M366">
        <v>0.74</v>
      </c>
      <c r="N366">
        <v>0.82</v>
      </c>
      <c r="O366">
        <v>0.85</v>
      </c>
      <c r="P366">
        <v>0.85</v>
      </c>
      <c r="Q366">
        <v>0.77</v>
      </c>
      <c r="R366">
        <v>0.66</v>
      </c>
      <c r="S366">
        <v>0.51</v>
      </c>
      <c r="T366">
        <v>0.33</v>
      </c>
      <c r="U366">
        <v>0.15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G3" sqref="G3:I4"/>
    </sheetView>
  </sheetViews>
  <sheetFormatPr baseColWidth="10" defaultColWidth="11" defaultRowHeight="16" x14ac:dyDescent="0.2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3</v>
      </c>
      <c r="D2">
        <v>3.7999999999999999E-2</v>
      </c>
      <c r="E2">
        <v>1</v>
      </c>
      <c r="F2">
        <v>0.75</v>
      </c>
    </row>
    <row r="3" spans="1:6" x14ac:dyDescent="0.25">
      <c r="A3">
        <v>2</v>
      </c>
      <c r="B3">
        <v>1</v>
      </c>
      <c r="D3">
        <v>3.4000000000000002E-2</v>
      </c>
      <c r="E3">
        <v>1</v>
      </c>
      <c r="F3">
        <v>0.75</v>
      </c>
    </row>
    <row r="4" spans="1:6" x14ac:dyDescent="0.25">
      <c r="A4">
        <v>3</v>
      </c>
      <c r="B4">
        <v>1</v>
      </c>
      <c r="D4">
        <v>6.3E-2</v>
      </c>
      <c r="E4">
        <v>1</v>
      </c>
      <c r="F4">
        <v>0.75</v>
      </c>
    </row>
    <row r="5" spans="1:6" x14ac:dyDescent="0.25">
      <c r="A5">
        <v>4</v>
      </c>
      <c r="B5">
        <v>1</v>
      </c>
      <c r="D5">
        <v>2.6000000000000002E-2</v>
      </c>
      <c r="E5">
        <v>1</v>
      </c>
      <c r="F5">
        <v>0.75</v>
      </c>
    </row>
    <row r="6" spans="1:6" x14ac:dyDescent="0.25">
      <c r="A6">
        <v>5</v>
      </c>
      <c r="B6">
        <v>1</v>
      </c>
      <c r="D6">
        <v>2.5000000000000001E-2</v>
      </c>
      <c r="E6">
        <v>1</v>
      </c>
      <c r="F6">
        <v>0.75</v>
      </c>
    </row>
    <row r="7" spans="1:6" x14ac:dyDescent="0.25">
      <c r="A7">
        <v>6</v>
      </c>
      <c r="B7">
        <v>1</v>
      </c>
      <c r="D7">
        <v>4.8000000000000001E-2</v>
      </c>
      <c r="E7">
        <v>1</v>
      </c>
      <c r="F7">
        <v>0.75</v>
      </c>
    </row>
    <row r="8" spans="1:6" x14ac:dyDescent="0.25">
      <c r="A8">
        <v>7</v>
      </c>
      <c r="B8">
        <v>1</v>
      </c>
      <c r="D8">
        <v>4.4000000000000004E-2</v>
      </c>
      <c r="E8">
        <v>1</v>
      </c>
      <c r="F8">
        <v>0.75</v>
      </c>
    </row>
    <row r="9" spans="1:6" x14ac:dyDescent="0.25">
      <c r="A9">
        <v>8</v>
      </c>
      <c r="B9">
        <v>1</v>
      </c>
      <c r="D9">
        <v>0.06</v>
      </c>
      <c r="E9">
        <v>1</v>
      </c>
      <c r="F9">
        <v>0.75</v>
      </c>
    </row>
    <row r="10" spans="1:6" x14ac:dyDescent="0.25">
      <c r="A10">
        <v>9</v>
      </c>
      <c r="B10">
        <v>1</v>
      </c>
      <c r="D10">
        <v>6.0999999999999999E-2</v>
      </c>
      <c r="E10">
        <v>1</v>
      </c>
      <c r="F10">
        <v>0.75</v>
      </c>
    </row>
    <row r="11" spans="1:6" x14ac:dyDescent="0.25">
      <c r="A11">
        <v>10</v>
      </c>
      <c r="B11">
        <v>1</v>
      </c>
      <c r="D11">
        <v>6.8000000000000005E-2</v>
      </c>
      <c r="E11">
        <v>1</v>
      </c>
      <c r="F11">
        <v>0.75</v>
      </c>
    </row>
    <row r="12" spans="1:6" x14ac:dyDescent="0.25">
      <c r="A12">
        <v>11</v>
      </c>
      <c r="B12">
        <v>1</v>
      </c>
      <c r="D12">
        <v>0</v>
      </c>
      <c r="E12">
        <v>1</v>
      </c>
      <c r="F12">
        <v>0.75</v>
      </c>
    </row>
    <row r="13" spans="1:6" x14ac:dyDescent="0.25">
      <c r="A13">
        <v>12</v>
      </c>
      <c r="B13">
        <v>1</v>
      </c>
      <c r="D13">
        <v>0</v>
      </c>
      <c r="E13">
        <v>1</v>
      </c>
      <c r="F13">
        <v>0.75</v>
      </c>
    </row>
    <row r="14" spans="1:6" x14ac:dyDescent="0.25">
      <c r="A14">
        <v>13</v>
      </c>
      <c r="B14">
        <v>1</v>
      </c>
      <c r="D14">
        <v>9.3000000000000013E-2</v>
      </c>
      <c r="E14">
        <v>1</v>
      </c>
      <c r="F14">
        <v>0.75</v>
      </c>
    </row>
    <row r="15" spans="1:6" x14ac:dyDescent="0.25">
      <c r="A15">
        <v>14</v>
      </c>
      <c r="B15">
        <v>1</v>
      </c>
      <c r="D15">
        <v>6.8000000000000005E-2</v>
      </c>
      <c r="E15">
        <v>1</v>
      </c>
      <c r="F15">
        <v>0.75</v>
      </c>
    </row>
    <row r="16" spans="1:6" x14ac:dyDescent="0.25">
      <c r="A16">
        <v>15</v>
      </c>
      <c r="B16">
        <v>1</v>
      </c>
      <c r="D16">
        <v>0.111</v>
      </c>
      <c r="E16">
        <v>1</v>
      </c>
      <c r="F16">
        <v>0.75</v>
      </c>
    </row>
    <row r="17" spans="1:6" x14ac:dyDescent="0.25">
      <c r="A17">
        <v>16</v>
      </c>
      <c r="B17">
        <v>1</v>
      </c>
      <c r="D17">
        <v>3.5000000000000003E-2</v>
      </c>
      <c r="E17">
        <v>1</v>
      </c>
      <c r="F17">
        <v>0.75</v>
      </c>
    </row>
    <row r="18" spans="1:6" x14ac:dyDescent="0.25">
      <c r="A18">
        <v>17</v>
      </c>
      <c r="B18">
        <v>1</v>
      </c>
      <c r="D18">
        <v>0</v>
      </c>
      <c r="E18">
        <v>1</v>
      </c>
      <c r="F18">
        <v>0.75</v>
      </c>
    </row>
    <row r="19" spans="1:6" x14ac:dyDescent="0.25">
      <c r="A19">
        <v>18</v>
      </c>
      <c r="B19">
        <v>1</v>
      </c>
      <c r="D19">
        <v>0.11699999999999999</v>
      </c>
      <c r="E19">
        <v>1</v>
      </c>
      <c r="F19">
        <v>0.75</v>
      </c>
    </row>
    <row r="20" spans="1:6" x14ac:dyDescent="0.25">
      <c r="A20">
        <v>19</v>
      </c>
      <c r="B20">
        <v>1</v>
      </c>
      <c r="D20">
        <v>6.4000000000000001E-2</v>
      </c>
      <c r="E20">
        <v>1</v>
      </c>
      <c r="F20">
        <v>0.75</v>
      </c>
    </row>
    <row r="21" spans="1:6" x14ac:dyDescent="0.25">
      <c r="A21">
        <v>20</v>
      </c>
      <c r="B21">
        <v>1</v>
      </c>
      <c r="D21">
        <v>4.4999999999999998E-2</v>
      </c>
      <c r="E21">
        <v>1</v>
      </c>
      <c r="F21">
        <v>0.75</v>
      </c>
    </row>
    <row r="22" spans="1:6" x14ac:dyDescent="0.25">
      <c r="A22">
        <v>21</v>
      </c>
      <c r="B22">
        <v>1</v>
      </c>
      <c r="D22">
        <v>0</v>
      </c>
      <c r="E22">
        <v>1</v>
      </c>
      <c r="F22">
        <v>0.75</v>
      </c>
    </row>
    <row r="23" spans="1:6" x14ac:dyDescent="0.25">
      <c r="A23">
        <v>22</v>
      </c>
      <c r="B23">
        <v>1</v>
      </c>
      <c r="D23">
        <v>0</v>
      </c>
      <c r="E23">
        <v>1</v>
      </c>
      <c r="F23">
        <v>0.75</v>
      </c>
    </row>
    <row r="24" spans="1:6" x14ac:dyDescent="0.25">
      <c r="A24">
        <v>23</v>
      </c>
      <c r="B24">
        <v>1</v>
      </c>
      <c r="D24">
        <v>0</v>
      </c>
      <c r="E24">
        <v>1</v>
      </c>
      <c r="F24">
        <v>0.75</v>
      </c>
    </row>
    <row r="25" spans="1:6" x14ac:dyDescent="0.25">
      <c r="A25">
        <v>24</v>
      </c>
      <c r="B25">
        <v>1</v>
      </c>
      <c r="D25">
        <v>0</v>
      </c>
      <c r="E25">
        <v>1</v>
      </c>
      <c r="F25">
        <v>0.75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O26" sqref="O26"/>
    </sheetView>
  </sheetViews>
  <sheetFormatPr baseColWidth="10" defaultColWidth="11" defaultRowHeight="16" x14ac:dyDescent="0.2"/>
  <sheetData>
    <row r="1" spans="1:18" x14ac:dyDescent="0.2">
      <c r="A1" t="s">
        <v>6</v>
      </c>
      <c r="B1" t="s">
        <v>0</v>
      </c>
      <c r="C1" t="s">
        <v>7</v>
      </c>
      <c r="D1" s="1" t="s">
        <v>8</v>
      </c>
      <c r="E1" s="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61</v>
      </c>
      <c r="O1" t="s">
        <v>57</v>
      </c>
      <c r="P1" t="s">
        <v>58</v>
      </c>
      <c r="Q1" t="s">
        <v>59</v>
      </c>
      <c r="R1" t="s">
        <v>60</v>
      </c>
    </row>
    <row r="2" spans="1:18" x14ac:dyDescent="0.2">
      <c r="A2" s="3" t="s">
        <v>24</v>
      </c>
      <c r="B2">
        <v>1</v>
      </c>
      <c r="C2">
        <v>2</v>
      </c>
      <c r="D2">
        <v>152</v>
      </c>
      <c r="E2">
        <v>45.6</v>
      </c>
      <c r="F2">
        <v>6</v>
      </c>
      <c r="G2" s="8">
        <v>76</v>
      </c>
      <c r="H2">
        <v>6</v>
      </c>
      <c r="I2">
        <v>12</v>
      </c>
      <c r="J2">
        <v>76</v>
      </c>
      <c r="K2">
        <v>76</v>
      </c>
      <c r="L2">
        <v>76</v>
      </c>
      <c r="M2">
        <v>76</v>
      </c>
      <c r="N2">
        <v>1</v>
      </c>
      <c r="O2">
        <v>0</v>
      </c>
      <c r="P2">
        <v>2466.96</v>
      </c>
      <c r="Q2">
        <v>47.155200000000008</v>
      </c>
      <c r="R2">
        <v>0</v>
      </c>
    </row>
    <row r="3" spans="1:18" x14ac:dyDescent="0.2">
      <c r="A3" s="2">
        <v>2</v>
      </c>
      <c r="B3">
        <v>2</v>
      </c>
      <c r="C3">
        <v>3</v>
      </c>
      <c r="D3">
        <v>152</v>
      </c>
      <c r="E3">
        <v>38</v>
      </c>
      <c r="F3">
        <v>1</v>
      </c>
      <c r="G3">
        <v>152</v>
      </c>
      <c r="H3">
        <v>1</v>
      </c>
      <c r="I3">
        <v>1</v>
      </c>
      <c r="J3">
        <v>152</v>
      </c>
      <c r="K3">
        <v>152</v>
      </c>
      <c r="L3">
        <v>152</v>
      </c>
      <c r="M3">
        <v>152</v>
      </c>
      <c r="N3">
        <v>1</v>
      </c>
      <c r="O3">
        <v>0</v>
      </c>
      <c r="P3">
        <v>4277.28</v>
      </c>
      <c r="Q3">
        <v>96.121800000000007</v>
      </c>
      <c r="R3">
        <v>0</v>
      </c>
    </row>
    <row r="4" spans="1:18" x14ac:dyDescent="0.2">
      <c r="A4" s="2">
        <v>3</v>
      </c>
      <c r="B4">
        <v>7</v>
      </c>
      <c r="C4">
        <v>1</v>
      </c>
      <c r="D4">
        <v>350</v>
      </c>
      <c r="E4">
        <v>175</v>
      </c>
      <c r="F4">
        <v>24</v>
      </c>
      <c r="G4">
        <v>245</v>
      </c>
      <c r="H4">
        <v>24</v>
      </c>
      <c r="I4">
        <v>12</v>
      </c>
      <c r="J4">
        <v>105</v>
      </c>
      <c r="K4">
        <v>105</v>
      </c>
      <c r="L4">
        <v>175</v>
      </c>
      <c r="M4">
        <v>175</v>
      </c>
      <c r="N4">
        <v>1</v>
      </c>
      <c r="O4">
        <v>0</v>
      </c>
      <c r="P4">
        <v>18938.5</v>
      </c>
      <c r="Q4">
        <v>30.450000000000003</v>
      </c>
      <c r="R4">
        <v>0</v>
      </c>
    </row>
    <row r="5" spans="1:18" x14ac:dyDescent="0.2">
      <c r="A5" s="2">
        <v>4</v>
      </c>
      <c r="B5">
        <v>13</v>
      </c>
      <c r="C5">
        <v>1</v>
      </c>
      <c r="D5">
        <v>591</v>
      </c>
      <c r="E5">
        <v>295.5</v>
      </c>
      <c r="F5">
        <v>24</v>
      </c>
      <c r="G5">
        <v>413.70000000000005</v>
      </c>
      <c r="H5">
        <v>24</v>
      </c>
      <c r="I5">
        <v>12</v>
      </c>
      <c r="J5">
        <v>177.29999999999998</v>
      </c>
      <c r="K5">
        <v>177.29999999999998</v>
      </c>
      <c r="L5">
        <v>295.5</v>
      </c>
      <c r="M5">
        <v>295.5</v>
      </c>
      <c r="N5">
        <v>1</v>
      </c>
      <c r="O5">
        <v>0</v>
      </c>
      <c r="P5">
        <v>31979.01</v>
      </c>
      <c r="Q5">
        <v>30.450000000000003</v>
      </c>
      <c r="R5">
        <v>0</v>
      </c>
    </row>
    <row r="6" spans="1:18" x14ac:dyDescent="0.2">
      <c r="A6" s="2">
        <v>5</v>
      </c>
      <c r="B6">
        <v>15</v>
      </c>
      <c r="C6">
        <v>3</v>
      </c>
      <c r="D6">
        <v>60</v>
      </c>
      <c r="E6">
        <v>15</v>
      </c>
      <c r="F6">
        <v>1</v>
      </c>
      <c r="G6">
        <v>60</v>
      </c>
      <c r="H6">
        <v>1</v>
      </c>
      <c r="I6">
        <v>1</v>
      </c>
      <c r="J6">
        <v>60</v>
      </c>
      <c r="K6">
        <v>60</v>
      </c>
      <c r="L6">
        <v>60</v>
      </c>
      <c r="M6">
        <v>60</v>
      </c>
      <c r="N6">
        <v>1</v>
      </c>
      <c r="O6">
        <v>0</v>
      </c>
      <c r="P6">
        <v>1688.4</v>
      </c>
      <c r="Q6">
        <v>96.121800000000007</v>
      </c>
      <c r="R6">
        <v>0</v>
      </c>
    </row>
    <row r="7" spans="1:18" x14ac:dyDescent="0.2">
      <c r="A7" s="2">
        <v>6</v>
      </c>
      <c r="B7">
        <v>15</v>
      </c>
      <c r="C7">
        <v>2</v>
      </c>
      <c r="D7">
        <v>155</v>
      </c>
      <c r="E7">
        <v>46.5</v>
      </c>
      <c r="F7">
        <v>6</v>
      </c>
      <c r="G7">
        <v>77.5</v>
      </c>
      <c r="H7">
        <v>6</v>
      </c>
      <c r="I7">
        <v>12</v>
      </c>
      <c r="J7">
        <v>77.5</v>
      </c>
      <c r="K7">
        <v>77.5</v>
      </c>
      <c r="L7">
        <v>77.5</v>
      </c>
      <c r="M7">
        <v>77.5</v>
      </c>
      <c r="N7">
        <v>1</v>
      </c>
      <c r="O7">
        <v>0</v>
      </c>
      <c r="P7">
        <v>2515.65</v>
      </c>
      <c r="Q7">
        <v>47.155200000000008</v>
      </c>
      <c r="R7">
        <v>0</v>
      </c>
    </row>
    <row r="8" spans="1:18" x14ac:dyDescent="0.2">
      <c r="A8" s="2">
        <v>7</v>
      </c>
      <c r="B8">
        <v>16</v>
      </c>
      <c r="C8">
        <v>3</v>
      </c>
      <c r="D8">
        <v>155</v>
      </c>
      <c r="E8">
        <v>38.75</v>
      </c>
      <c r="F8">
        <v>1</v>
      </c>
      <c r="G8">
        <v>155</v>
      </c>
      <c r="H8">
        <v>1</v>
      </c>
      <c r="I8">
        <v>1</v>
      </c>
      <c r="J8">
        <v>155</v>
      </c>
      <c r="K8">
        <v>155</v>
      </c>
      <c r="L8">
        <v>155</v>
      </c>
      <c r="M8">
        <v>155</v>
      </c>
      <c r="N8">
        <v>1</v>
      </c>
      <c r="O8">
        <v>0</v>
      </c>
      <c r="P8">
        <v>4361.7</v>
      </c>
      <c r="Q8">
        <v>96.121800000000007</v>
      </c>
      <c r="R8">
        <v>0</v>
      </c>
    </row>
    <row r="9" spans="1:18" x14ac:dyDescent="0.2">
      <c r="A9" s="2">
        <v>8</v>
      </c>
      <c r="B9">
        <v>18</v>
      </c>
      <c r="C9">
        <v>1</v>
      </c>
      <c r="D9">
        <v>400</v>
      </c>
      <c r="E9">
        <v>200</v>
      </c>
      <c r="F9">
        <v>24</v>
      </c>
      <c r="G9" s="8">
        <v>280</v>
      </c>
      <c r="H9">
        <v>24</v>
      </c>
      <c r="I9">
        <v>12</v>
      </c>
      <c r="J9">
        <v>120</v>
      </c>
      <c r="K9">
        <v>120</v>
      </c>
      <c r="L9">
        <v>200</v>
      </c>
      <c r="M9">
        <v>200</v>
      </c>
      <c r="N9">
        <v>1</v>
      </c>
      <c r="O9">
        <v>0</v>
      </c>
      <c r="P9">
        <v>21644</v>
      </c>
      <c r="Q9">
        <v>30.450000000000003</v>
      </c>
      <c r="R9">
        <v>0</v>
      </c>
    </row>
    <row r="10" spans="1:18" x14ac:dyDescent="0.2">
      <c r="A10" s="2">
        <v>9</v>
      </c>
      <c r="B10">
        <v>21</v>
      </c>
      <c r="C10">
        <v>2</v>
      </c>
      <c r="D10">
        <v>400</v>
      </c>
      <c r="E10">
        <v>120</v>
      </c>
      <c r="F10">
        <v>6</v>
      </c>
      <c r="G10" s="8">
        <v>200</v>
      </c>
      <c r="H10">
        <v>6</v>
      </c>
      <c r="I10">
        <v>12</v>
      </c>
      <c r="J10">
        <v>200</v>
      </c>
      <c r="K10">
        <v>200</v>
      </c>
      <c r="L10">
        <v>200</v>
      </c>
      <c r="M10">
        <v>200</v>
      </c>
      <c r="N10">
        <v>1</v>
      </c>
      <c r="O10">
        <v>0</v>
      </c>
      <c r="P10">
        <v>6492</v>
      </c>
      <c r="Q10">
        <v>47.155200000000008</v>
      </c>
      <c r="R10">
        <v>0</v>
      </c>
    </row>
    <row r="11" spans="1:18" x14ac:dyDescent="0.2">
      <c r="A11" s="2">
        <v>10</v>
      </c>
      <c r="B11">
        <v>22</v>
      </c>
      <c r="C11">
        <v>1</v>
      </c>
      <c r="D11">
        <v>300</v>
      </c>
      <c r="E11">
        <v>150</v>
      </c>
      <c r="F11">
        <v>24</v>
      </c>
      <c r="G11" s="8">
        <v>210</v>
      </c>
      <c r="H11">
        <v>24</v>
      </c>
      <c r="I11">
        <v>12</v>
      </c>
      <c r="J11">
        <v>90</v>
      </c>
      <c r="K11">
        <v>90</v>
      </c>
      <c r="L11">
        <v>150</v>
      </c>
      <c r="M11">
        <v>150</v>
      </c>
      <c r="N11">
        <v>1</v>
      </c>
      <c r="O11">
        <v>0</v>
      </c>
      <c r="P11">
        <v>16233</v>
      </c>
      <c r="Q11">
        <v>30.450000000000003</v>
      </c>
      <c r="R11">
        <v>0</v>
      </c>
    </row>
    <row r="12" spans="1:18" x14ac:dyDescent="0.2">
      <c r="A12" s="2">
        <v>11</v>
      </c>
      <c r="B12">
        <v>23</v>
      </c>
      <c r="C12">
        <v>2</v>
      </c>
      <c r="D12">
        <v>310</v>
      </c>
      <c r="E12">
        <v>93</v>
      </c>
      <c r="F12">
        <v>6</v>
      </c>
      <c r="G12" s="8">
        <v>155</v>
      </c>
      <c r="H12">
        <v>6</v>
      </c>
      <c r="I12">
        <v>12</v>
      </c>
      <c r="J12">
        <v>155</v>
      </c>
      <c r="K12">
        <v>155</v>
      </c>
      <c r="L12">
        <v>155</v>
      </c>
      <c r="M12">
        <v>155</v>
      </c>
      <c r="N12">
        <v>1</v>
      </c>
      <c r="O12">
        <v>0</v>
      </c>
      <c r="P12">
        <v>5031.3</v>
      </c>
      <c r="Q12">
        <v>47.155200000000008</v>
      </c>
      <c r="R12">
        <v>0</v>
      </c>
    </row>
    <row r="13" spans="1:18" x14ac:dyDescent="0.2">
      <c r="A13" s="2">
        <v>12</v>
      </c>
      <c r="B13">
        <v>23</v>
      </c>
      <c r="C13">
        <v>1</v>
      </c>
      <c r="D13">
        <v>350</v>
      </c>
      <c r="E13">
        <v>175</v>
      </c>
      <c r="F13">
        <v>24</v>
      </c>
      <c r="G13" s="8">
        <v>245</v>
      </c>
      <c r="H13">
        <v>24</v>
      </c>
      <c r="I13">
        <v>12</v>
      </c>
      <c r="J13">
        <v>105</v>
      </c>
      <c r="K13">
        <v>105</v>
      </c>
      <c r="L13">
        <v>175</v>
      </c>
      <c r="M13">
        <v>175</v>
      </c>
      <c r="N13">
        <v>1</v>
      </c>
      <c r="O13">
        <v>0</v>
      </c>
      <c r="P13">
        <v>18938.5</v>
      </c>
      <c r="Q13">
        <v>30.450000000000003</v>
      </c>
      <c r="R13">
        <v>0</v>
      </c>
    </row>
    <row r="14" spans="1:18" x14ac:dyDescent="0.2">
      <c r="A14" s="2">
        <v>13</v>
      </c>
      <c r="B14">
        <v>5</v>
      </c>
      <c r="C14">
        <v>1</v>
      </c>
      <c r="D14">
        <v>300</v>
      </c>
      <c r="E14">
        <v>150</v>
      </c>
      <c r="F14">
        <v>-12</v>
      </c>
      <c r="G14">
        <v>0</v>
      </c>
      <c r="H14">
        <v>24</v>
      </c>
      <c r="I14">
        <v>12</v>
      </c>
      <c r="J14">
        <v>90</v>
      </c>
      <c r="K14">
        <v>90</v>
      </c>
      <c r="L14">
        <v>150</v>
      </c>
      <c r="M14">
        <v>150</v>
      </c>
      <c r="N14">
        <v>0</v>
      </c>
      <c r="O14">
        <v>61440137.203201056</v>
      </c>
      <c r="P14">
        <v>16233</v>
      </c>
      <c r="Q14">
        <v>30.450000000000003</v>
      </c>
      <c r="R14">
        <v>0</v>
      </c>
    </row>
    <row r="15" spans="1:18" x14ac:dyDescent="0.2">
      <c r="A15" s="2">
        <v>14</v>
      </c>
      <c r="B15">
        <v>17</v>
      </c>
      <c r="C15">
        <v>2</v>
      </c>
      <c r="D15">
        <v>400</v>
      </c>
      <c r="E15">
        <v>120</v>
      </c>
      <c r="F15">
        <v>-12</v>
      </c>
      <c r="G15">
        <v>0</v>
      </c>
      <c r="H15">
        <v>6</v>
      </c>
      <c r="I15">
        <v>12</v>
      </c>
      <c r="J15">
        <v>200</v>
      </c>
      <c r="K15">
        <v>200</v>
      </c>
      <c r="L15">
        <v>200</v>
      </c>
      <c r="M15">
        <v>200</v>
      </c>
      <c r="N15">
        <v>0</v>
      </c>
      <c r="O15">
        <v>64424575.10534855</v>
      </c>
      <c r="P15">
        <v>6492</v>
      </c>
      <c r="Q15">
        <v>47.155200000000008</v>
      </c>
      <c r="R15">
        <v>0</v>
      </c>
    </row>
    <row r="16" spans="1:18" x14ac:dyDescent="0.2">
      <c r="A16" s="2">
        <v>15</v>
      </c>
      <c r="B16">
        <v>10</v>
      </c>
      <c r="C16">
        <v>3</v>
      </c>
      <c r="D16">
        <v>200</v>
      </c>
      <c r="E16">
        <v>50</v>
      </c>
      <c r="F16">
        <v>-1</v>
      </c>
      <c r="G16">
        <v>0</v>
      </c>
      <c r="H16">
        <v>1</v>
      </c>
      <c r="I16">
        <v>1</v>
      </c>
      <c r="J16">
        <v>200</v>
      </c>
      <c r="K16">
        <v>200</v>
      </c>
      <c r="L16">
        <v>200</v>
      </c>
      <c r="M16">
        <v>200</v>
      </c>
      <c r="N16">
        <v>0</v>
      </c>
      <c r="O16">
        <v>19726204.230905619</v>
      </c>
      <c r="P16">
        <v>5628</v>
      </c>
      <c r="Q16">
        <v>96.121800000000007</v>
      </c>
      <c r="R16">
        <v>0</v>
      </c>
    </row>
    <row r="17" spans="1:18" x14ac:dyDescent="0.2">
      <c r="A17" s="2">
        <v>16</v>
      </c>
      <c r="B17">
        <v>20</v>
      </c>
      <c r="C17">
        <v>1</v>
      </c>
      <c r="D17">
        <v>600</v>
      </c>
      <c r="E17">
        <v>300</v>
      </c>
      <c r="F17">
        <v>-12</v>
      </c>
      <c r="G17">
        <v>0</v>
      </c>
      <c r="H17">
        <v>24</v>
      </c>
      <c r="I17">
        <v>12</v>
      </c>
      <c r="J17">
        <v>180</v>
      </c>
      <c r="K17">
        <v>180</v>
      </c>
      <c r="L17">
        <v>300</v>
      </c>
      <c r="M17">
        <v>300</v>
      </c>
      <c r="N17">
        <v>0</v>
      </c>
      <c r="O17">
        <v>122880274.40640211</v>
      </c>
      <c r="P17">
        <v>32466</v>
      </c>
      <c r="Q17">
        <v>30.450000000000003</v>
      </c>
      <c r="R17">
        <v>0</v>
      </c>
    </row>
    <row r="18" spans="1:18" x14ac:dyDescent="0.2">
      <c r="A18" s="2">
        <v>17</v>
      </c>
      <c r="B18">
        <v>9</v>
      </c>
      <c r="C18">
        <v>2</v>
      </c>
      <c r="D18">
        <v>350</v>
      </c>
      <c r="E18">
        <v>105</v>
      </c>
      <c r="F18">
        <v>-12</v>
      </c>
      <c r="G18">
        <v>0</v>
      </c>
      <c r="H18">
        <v>6</v>
      </c>
      <c r="I18">
        <v>12</v>
      </c>
      <c r="J18">
        <v>175</v>
      </c>
      <c r="K18">
        <v>175</v>
      </c>
      <c r="L18">
        <v>175</v>
      </c>
      <c r="M18">
        <v>175</v>
      </c>
      <c r="N18">
        <v>0</v>
      </c>
      <c r="O18">
        <v>56371503.217179984</v>
      </c>
      <c r="P18">
        <v>5680.5</v>
      </c>
      <c r="Q18">
        <v>47.155200000000008</v>
      </c>
      <c r="R18">
        <v>0</v>
      </c>
    </row>
    <row r="19" spans="1:18" x14ac:dyDescent="0.2">
      <c r="A19" s="2">
        <v>18</v>
      </c>
      <c r="B19">
        <v>24</v>
      </c>
      <c r="C19">
        <v>3</v>
      </c>
      <c r="D19">
        <v>240</v>
      </c>
      <c r="E19">
        <v>60</v>
      </c>
      <c r="F19">
        <v>-1</v>
      </c>
      <c r="G19">
        <v>0</v>
      </c>
      <c r="H19">
        <v>1</v>
      </c>
      <c r="I19">
        <v>1</v>
      </c>
      <c r="J19">
        <v>240</v>
      </c>
      <c r="K19">
        <v>240</v>
      </c>
      <c r="L19">
        <v>240</v>
      </c>
      <c r="M19">
        <v>240</v>
      </c>
      <c r="N19">
        <v>0</v>
      </c>
      <c r="O19">
        <v>23671445.077086743</v>
      </c>
      <c r="P19">
        <v>6753.6</v>
      </c>
      <c r="Q19">
        <v>96.121800000000007</v>
      </c>
      <c r="R1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B46" sqref="B46"/>
    </sheetView>
  </sheetViews>
  <sheetFormatPr baseColWidth="10" defaultColWidth="11" defaultRowHeight="16" x14ac:dyDescent="0.2"/>
  <sheetData>
    <row r="1" spans="1:8" x14ac:dyDescent="0.2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61</v>
      </c>
      <c r="H1" t="s">
        <v>57</v>
      </c>
    </row>
    <row r="2" spans="1:8" x14ac:dyDescent="0.2">
      <c r="A2" s="5">
        <v>1</v>
      </c>
      <c r="B2" s="6" t="s">
        <v>24</v>
      </c>
      <c r="C2" s="7">
        <v>2</v>
      </c>
      <c r="D2">
        <v>1.46E-2</v>
      </c>
      <c r="E2">
        <v>175</v>
      </c>
      <c r="F2">
        <f>-1*E2</f>
        <v>-175</v>
      </c>
      <c r="G2">
        <v>1</v>
      </c>
      <c r="H2">
        <v>0</v>
      </c>
    </row>
    <row r="3" spans="1:8" x14ac:dyDescent="0.25">
      <c r="A3" s="5">
        <v>2</v>
      </c>
      <c r="B3" s="7">
        <v>1</v>
      </c>
      <c r="C3" s="7">
        <v>3</v>
      </c>
      <c r="D3">
        <v>0.2253</v>
      </c>
      <c r="E3">
        <v>175</v>
      </c>
      <c r="F3">
        <f t="shared" ref="F3:F35" si="0">-1*E3</f>
        <v>-175</v>
      </c>
      <c r="G3">
        <v>1</v>
      </c>
      <c r="H3">
        <v>0</v>
      </c>
    </row>
    <row r="4" spans="1:8" x14ac:dyDescent="0.25">
      <c r="A4" s="5">
        <v>3</v>
      </c>
      <c r="B4" s="7">
        <v>1</v>
      </c>
      <c r="C4" s="7">
        <v>5</v>
      </c>
      <c r="D4">
        <v>9.0700000000000003E-2</v>
      </c>
      <c r="E4">
        <v>350</v>
      </c>
      <c r="F4">
        <f t="shared" si="0"/>
        <v>-350</v>
      </c>
      <c r="G4">
        <v>1</v>
      </c>
      <c r="H4">
        <v>0</v>
      </c>
    </row>
    <row r="5" spans="1:8" x14ac:dyDescent="0.25">
      <c r="A5" s="5">
        <v>4</v>
      </c>
      <c r="B5" s="7">
        <v>2</v>
      </c>
      <c r="C5" s="7">
        <v>4</v>
      </c>
      <c r="D5">
        <v>0.1356</v>
      </c>
      <c r="E5">
        <v>175</v>
      </c>
      <c r="F5">
        <f t="shared" si="0"/>
        <v>-175</v>
      </c>
      <c r="G5">
        <v>1</v>
      </c>
      <c r="H5">
        <v>0</v>
      </c>
    </row>
    <row r="6" spans="1:8" x14ac:dyDescent="0.25">
      <c r="A6" s="5">
        <v>5</v>
      </c>
      <c r="B6" s="7">
        <v>2</v>
      </c>
      <c r="C6" s="7">
        <v>6</v>
      </c>
      <c r="D6">
        <v>0.20499999999999999</v>
      </c>
      <c r="E6">
        <v>175</v>
      </c>
      <c r="F6">
        <f t="shared" si="0"/>
        <v>-175</v>
      </c>
      <c r="G6">
        <v>1</v>
      </c>
      <c r="H6">
        <v>0</v>
      </c>
    </row>
    <row r="7" spans="1:8" x14ac:dyDescent="0.25">
      <c r="A7" s="5">
        <v>6</v>
      </c>
      <c r="B7" s="7">
        <v>3</v>
      </c>
      <c r="C7" s="7">
        <v>9</v>
      </c>
      <c r="D7">
        <v>0.12709999999999999</v>
      </c>
      <c r="E7">
        <v>175</v>
      </c>
      <c r="F7">
        <f t="shared" si="0"/>
        <v>-175</v>
      </c>
      <c r="G7">
        <v>1</v>
      </c>
      <c r="H7">
        <v>0</v>
      </c>
    </row>
    <row r="8" spans="1:8" x14ac:dyDescent="0.25">
      <c r="A8" s="5">
        <v>7</v>
      </c>
      <c r="B8" s="7">
        <v>3</v>
      </c>
      <c r="C8" s="7">
        <v>24</v>
      </c>
      <c r="D8">
        <v>8.4000000000000005E-2</v>
      </c>
      <c r="E8">
        <v>400</v>
      </c>
      <c r="F8">
        <f t="shared" si="0"/>
        <v>-400</v>
      </c>
      <c r="G8">
        <v>1</v>
      </c>
      <c r="H8">
        <v>0</v>
      </c>
    </row>
    <row r="9" spans="1:8" x14ac:dyDescent="0.25">
      <c r="A9" s="5">
        <v>8</v>
      </c>
      <c r="B9" s="7">
        <v>4</v>
      </c>
      <c r="C9" s="7">
        <v>9</v>
      </c>
      <c r="D9">
        <v>0.111</v>
      </c>
      <c r="E9">
        <v>175</v>
      </c>
      <c r="F9">
        <f t="shared" si="0"/>
        <v>-175</v>
      </c>
      <c r="G9">
        <v>1</v>
      </c>
      <c r="H9">
        <v>0</v>
      </c>
    </row>
    <row r="10" spans="1:8" x14ac:dyDescent="0.25">
      <c r="A10" s="5">
        <v>9</v>
      </c>
      <c r="B10" s="7">
        <v>5</v>
      </c>
      <c r="C10" s="7">
        <v>10</v>
      </c>
      <c r="D10">
        <v>9.4E-2</v>
      </c>
      <c r="E10">
        <v>350</v>
      </c>
      <c r="F10">
        <f t="shared" si="0"/>
        <v>-350</v>
      </c>
      <c r="G10">
        <v>1</v>
      </c>
      <c r="H10">
        <v>0</v>
      </c>
    </row>
    <row r="11" spans="1:8" x14ac:dyDescent="0.25">
      <c r="A11" s="5">
        <v>10</v>
      </c>
      <c r="B11" s="7">
        <v>6</v>
      </c>
      <c r="C11" s="7">
        <v>10</v>
      </c>
      <c r="D11">
        <v>6.4199999999999993E-2</v>
      </c>
      <c r="E11">
        <v>175</v>
      </c>
      <c r="F11">
        <f t="shared" si="0"/>
        <v>-175</v>
      </c>
      <c r="G11">
        <v>1</v>
      </c>
      <c r="H11">
        <v>0</v>
      </c>
    </row>
    <row r="12" spans="1:8" x14ac:dyDescent="0.25">
      <c r="A12" s="5">
        <v>11</v>
      </c>
      <c r="B12" s="7">
        <v>7</v>
      </c>
      <c r="C12" s="7">
        <v>8</v>
      </c>
      <c r="D12">
        <v>6.5199999999999994E-2</v>
      </c>
      <c r="E12">
        <v>350</v>
      </c>
      <c r="F12">
        <f t="shared" si="0"/>
        <v>-350</v>
      </c>
      <c r="G12">
        <v>1</v>
      </c>
      <c r="H12">
        <v>0</v>
      </c>
    </row>
    <row r="13" spans="1:8" x14ac:dyDescent="0.25">
      <c r="A13" s="5">
        <v>12</v>
      </c>
      <c r="B13" s="7">
        <v>8</v>
      </c>
      <c r="C13" s="7">
        <v>9</v>
      </c>
      <c r="D13">
        <v>0.1762</v>
      </c>
      <c r="E13">
        <v>175</v>
      </c>
      <c r="F13">
        <f t="shared" si="0"/>
        <v>-175</v>
      </c>
      <c r="G13">
        <v>1</v>
      </c>
      <c r="H13">
        <v>0</v>
      </c>
    </row>
    <row r="14" spans="1:8" x14ac:dyDescent="0.25">
      <c r="A14" s="5">
        <v>13</v>
      </c>
      <c r="B14" s="7">
        <v>8</v>
      </c>
      <c r="C14" s="7">
        <v>10</v>
      </c>
      <c r="D14">
        <v>0.1762</v>
      </c>
      <c r="E14">
        <v>175</v>
      </c>
      <c r="F14">
        <f t="shared" si="0"/>
        <v>-175</v>
      </c>
      <c r="G14">
        <v>1</v>
      </c>
      <c r="H14">
        <v>0</v>
      </c>
    </row>
    <row r="15" spans="1:8" x14ac:dyDescent="0.25">
      <c r="A15" s="5">
        <v>14</v>
      </c>
      <c r="B15" s="7">
        <v>9</v>
      </c>
      <c r="C15" s="7">
        <v>11</v>
      </c>
      <c r="D15">
        <v>8.4000000000000005E-2</v>
      </c>
      <c r="E15">
        <v>400</v>
      </c>
      <c r="F15">
        <f t="shared" si="0"/>
        <v>-400</v>
      </c>
      <c r="G15">
        <v>1</v>
      </c>
      <c r="H15">
        <v>0</v>
      </c>
    </row>
    <row r="16" spans="1:8" x14ac:dyDescent="0.25">
      <c r="A16" s="5">
        <v>15</v>
      </c>
      <c r="B16" s="7">
        <v>9</v>
      </c>
      <c r="C16" s="7">
        <v>12</v>
      </c>
      <c r="D16">
        <v>8.4000000000000005E-2</v>
      </c>
      <c r="E16">
        <v>400</v>
      </c>
      <c r="F16">
        <f t="shared" si="0"/>
        <v>-400</v>
      </c>
      <c r="G16">
        <v>1</v>
      </c>
      <c r="H16">
        <v>0</v>
      </c>
    </row>
    <row r="17" spans="1:8" x14ac:dyDescent="0.25">
      <c r="A17" s="5">
        <v>16</v>
      </c>
      <c r="B17" s="7">
        <v>10</v>
      </c>
      <c r="C17" s="7">
        <v>11</v>
      </c>
      <c r="D17">
        <v>8.4000000000000005E-2</v>
      </c>
      <c r="E17">
        <v>400</v>
      </c>
      <c r="F17">
        <f t="shared" si="0"/>
        <v>-400</v>
      </c>
      <c r="G17">
        <v>1</v>
      </c>
      <c r="H17">
        <v>0</v>
      </c>
    </row>
    <row r="18" spans="1:8" x14ac:dyDescent="0.25">
      <c r="A18" s="5">
        <v>17</v>
      </c>
      <c r="B18" s="7">
        <v>10</v>
      </c>
      <c r="C18" s="7">
        <v>12</v>
      </c>
      <c r="D18">
        <v>8.4000000000000005E-2</v>
      </c>
      <c r="E18">
        <v>400</v>
      </c>
      <c r="F18">
        <f t="shared" si="0"/>
        <v>-400</v>
      </c>
      <c r="G18">
        <v>1</v>
      </c>
      <c r="H18">
        <v>0</v>
      </c>
    </row>
    <row r="19" spans="1:8" x14ac:dyDescent="0.25">
      <c r="A19" s="5">
        <v>18</v>
      </c>
      <c r="B19" s="7">
        <v>11</v>
      </c>
      <c r="C19" s="7">
        <v>13</v>
      </c>
      <c r="D19">
        <v>4.8800000000000003E-2</v>
      </c>
      <c r="E19">
        <v>500</v>
      </c>
      <c r="F19">
        <f t="shared" si="0"/>
        <v>-500</v>
      </c>
      <c r="G19">
        <v>1</v>
      </c>
      <c r="H19">
        <v>0</v>
      </c>
    </row>
    <row r="20" spans="1:8" x14ac:dyDescent="0.25">
      <c r="A20" s="5">
        <v>19</v>
      </c>
      <c r="B20" s="7">
        <v>11</v>
      </c>
      <c r="C20" s="7">
        <v>14</v>
      </c>
      <c r="D20">
        <v>4.2599999999999999E-2</v>
      </c>
      <c r="E20">
        <v>500</v>
      </c>
      <c r="F20">
        <f t="shared" si="0"/>
        <v>-500</v>
      </c>
      <c r="G20">
        <v>1</v>
      </c>
      <c r="H20">
        <v>0</v>
      </c>
    </row>
    <row r="21" spans="1:8" x14ac:dyDescent="0.25">
      <c r="A21" s="5">
        <v>20</v>
      </c>
      <c r="B21" s="7">
        <v>12</v>
      </c>
      <c r="C21" s="7">
        <v>13</v>
      </c>
      <c r="D21">
        <v>4.8800000000000003E-2</v>
      </c>
      <c r="E21">
        <v>500</v>
      </c>
      <c r="F21">
        <f t="shared" si="0"/>
        <v>-500</v>
      </c>
      <c r="G21">
        <v>1</v>
      </c>
      <c r="H21">
        <v>0</v>
      </c>
    </row>
    <row r="22" spans="1:8" x14ac:dyDescent="0.25">
      <c r="A22" s="5">
        <v>21</v>
      </c>
      <c r="B22" s="7">
        <v>12</v>
      </c>
      <c r="C22" s="7">
        <v>23</v>
      </c>
      <c r="D22">
        <v>9.8500000000000004E-2</v>
      </c>
      <c r="E22">
        <v>500</v>
      </c>
      <c r="F22">
        <f t="shared" si="0"/>
        <v>-500</v>
      </c>
      <c r="G22">
        <v>1</v>
      </c>
      <c r="H22">
        <v>0</v>
      </c>
    </row>
    <row r="23" spans="1:8" x14ac:dyDescent="0.25">
      <c r="A23" s="5">
        <v>22</v>
      </c>
      <c r="B23" s="7">
        <v>13</v>
      </c>
      <c r="C23" s="7">
        <v>23</v>
      </c>
      <c r="D23">
        <v>8.8400000000000006E-2</v>
      </c>
      <c r="E23">
        <v>250</v>
      </c>
      <c r="F23">
        <v>-250</v>
      </c>
      <c r="G23">
        <v>1</v>
      </c>
      <c r="H23">
        <v>0</v>
      </c>
    </row>
    <row r="24" spans="1:8" x14ac:dyDescent="0.25">
      <c r="A24" s="5">
        <v>23</v>
      </c>
      <c r="B24" s="7">
        <v>14</v>
      </c>
      <c r="C24" s="7">
        <v>16</v>
      </c>
      <c r="D24">
        <v>5.9400000000000001E-2</v>
      </c>
      <c r="E24">
        <v>250</v>
      </c>
      <c r="F24">
        <f t="shared" si="0"/>
        <v>-250</v>
      </c>
      <c r="G24">
        <v>1</v>
      </c>
      <c r="H24">
        <v>0</v>
      </c>
    </row>
    <row r="25" spans="1:8" x14ac:dyDescent="0.25">
      <c r="A25" s="5">
        <v>24</v>
      </c>
      <c r="B25" s="7">
        <v>15</v>
      </c>
      <c r="C25" s="7">
        <v>16</v>
      </c>
      <c r="D25">
        <v>1.72E-2</v>
      </c>
      <c r="E25">
        <v>500</v>
      </c>
      <c r="F25">
        <f t="shared" si="0"/>
        <v>-500</v>
      </c>
      <c r="G25">
        <v>1</v>
      </c>
      <c r="H25">
        <v>0</v>
      </c>
    </row>
    <row r="26" spans="1:8" x14ac:dyDescent="0.25">
      <c r="A26" s="5">
        <v>25</v>
      </c>
      <c r="B26" s="7">
        <v>15</v>
      </c>
      <c r="C26" s="7">
        <v>21</v>
      </c>
      <c r="D26">
        <v>2.4899999999999999E-2</v>
      </c>
      <c r="E26">
        <v>400</v>
      </c>
      <c r="F26">
        <v>-400</v>
      </c>
      <c r="G26">
        <v>1</v>
      </c>
      <c r="H26">
        <v>0</v>
      </c>
    </row>
    <row r="27" spans="1:8" x14ac:dyDescent="0.25">
      <c r="A27" s="5">
        <v>26</v>
      </c>
      <c r="B27" s="7">
        <v>15</v>
      </c>
      <c r="C27" s="7">
        <v>24</v>
      </c>
      <c r="D27">
        <v>5.2900000000000003E-2</v>
      </c>
      <c r="E27">
        <v>500</v>
      </c>
      <c r="F27">
        <f t="shared" si="0"/>
        <v>-500</v>
      </c>
      <c r="G27">
        <v>1</v>
      </c>
      <c r="H27">
        <v>0</v>
      </c>
    </row>
    <row r="28" spans="1:8" x14ac:dyDescent="0.25">
      <c r="A28" s="5">
        <v>27</v>
      </c>
      <c r="B28" s="7">
        <v>16</v>
      </c>
      <c r="C28" s="7">
        <v>17</v>
      </c>
      <c r="D28">
        <v>2.63E-2</v>
      </c>
      <c r="E28">
        <v>500</v>
      </c>
      <c r="F28">
        <f t="shared" si="0"/>
        <v>-500</v>
      </c>
      <c r="G28">
        <v>1</v>
      </c>
      <c r="H28">
        <v>0</v>
      </c>
    </row>
    <row r="29" spans="1:8" x14ac:dyDescent="0.25">
      <c r="A29" s="5">
        <v>28</v>
      </c>
      <c r="B29" s="7">
        <v>16</v>
      </c>
      <c r="C29" s="7">
        <v>19</v>
      </c>
      <c r="D29">
        <v>2.3400000000000001E-2</v>
      </c>
      <c r="E29">
        <v>500</v>
      </c>
      <c r="F29">
        <f t="shared" si="0"/>
        <v>-500</v>
      </c>
      <c r="G29">
        <v>1</v>
      </c>
      <c r="H29">
        <v>0</v>
      </c>
    </row>
    <row r="30" spans="1:8" x14ac:dyDescent="0.25">
      <c r="A30" s="5">
        <v>29</v>
      </c>
      <c r="B30" s="7">
        <v>17</v>
      </c>
      <c r="C30" s="7">
        <v>18</v>
      </c>
      <c r="D30">
        <v>1.43E-2</v>
      </c>
      <c r="E30">
        <v>500</v>
      </c>
      <c r="F30">
        <f t="shared" si="0"/>
        <v>-500</v>
      </c>
      <c r="G30">
        <v>1</v>
      </c>
      <c r="H30">
        <v>0</v>
      </c>
    </row>
    <row r="31" spans="1:8" x14ac:dyDescent="0.25">
      <c r="A31" s="5">
        <v>30</v>
      </c>
      <c r="B31" s="7">
        <v>17</v>
      </c>
      <c r="C31" s="7">
        <v>22</v>
      </c>
      <c r="D31">
        <v>0.1069</v>
      </c>
      <c r="E31">
        <v>500</v>
      </c>
      <c r="F31">
        <f t="shared" si="0"/>
        <v>-500</v>
      </c>
      <c r="G31">
        <v>1</v>
      </c>
      <c r="H31">
        <v>0</v>
      </c>
    </row>
    <row r="32" spans="1:8" x14ac:dyDescent="0.25">
      <c r="A32" s="5">
        <v>31</v>
      </c>
      <c r="B32" s="7">
        <v>18</v>
      </c>
      <c r="C32" s="7">
        <v>21</v>
      </c>
      <c r="D32">
        <v>1.32E-2</v>
      </c>
      <c r="E32">
        <v>1000</v>
      </c>
      <c r="F32">
        <f t="shared" si="0"/>
        <v>-1000</v>
      </c>
      <c r="G32">
        <v>1</v>
      </c>
      <c r="H32">
        <v>0</v>
      </c>
    </row>
    <row r="33" spans="1:8" x14ac:dyDescent="0.25">
      <c r="A33" s="5">
        <v>32</v>
      </c>
      <c r="B33" s="7">
        <v>19</v>
      </c>
      <c r="C33" s="7">
        <v>20</v>
      </c>
      <c r="D33">
        <v>2.0299999999999999E-2</v>
      </c>
      <c r="E33">
        <v>1000</v>
      </c>
      <c r="F33">
        <f t="shared" si="0"/>
        <v>-1000</v>
      </c>
      <c r="G33">
        <v>1</v>
      </c>
      <c r="H33">
        <v>0</v>
      </c>
    </row>
    <row r="34" spans="1:8" x14ac:dyDescent="0.25">
      <c r="A34" s="5">
        <v>33</v>
      </c>
      <c r="B34" s="7">
        <v>20</v>
      </c>
      <c r="C34" s="7">
        <v>23</v>
      </c>
      <c r="D34">
        <v>1.12E-2</v>
      </c>
      <c r="E34">
        <v>1000</v>
      </c>
      <c r="F34">
        <f t="shared" si="0"/>
        <v>-1000</v>
      </c>
      <c r="G34">
        <v>1</v>
      </c>
      <c r="H34">
        <v>0</v>
      </c>
    </row>
    <row r="35" spans="1:8" x14ac:dyDescent="0.25">
      <c r="A35" s="5">
        <v>34</v>
      </c>
      <c r="B35" s="7">
        <v>21</v>
      </c>
      <c r="C35" s="7">
        <v>22</v>
      </c>
      <c r="D35">
        <v>6.9199999999999998E-2</v>
      </c>
      <c r="E35">
        <v>500</v>
      </c>
      <c r="F35">
        <f t="shared" si="0"/>
        <v>-500</v>
      </c>
      <c r="G35">
        <v>1</v>
      </c>
      <c r="H35">
        <v>0</v>
      </c>
    </row>
    <row r="36" spans="1:8" x14ac:dyDescent="0.2">
      <c r="A36" s="5">
        <v>35</v>
      </c>
      <c r="B36" s="6" t="s">
        <v>24</v>
      </c>
      <c r="C36" s="7">
        <v>2</v>
      </c>
      <c r="D36">
        <v>1.46E-2</v>
      </c>
      <c r="E36">
        <v>175</v>
      </c>
      <c r="F36">
        <f>-1*E36</f>
        <v>-175</v>
      </c>
      <c r="G36">
        <v>0</v>
      </c>
      <c r="H36">
        <v>697426.05181872391</v>
      </c>
    </row>
    <row r="37" spans="1:8" x14ac:dyDescent="0.2">
      <c r="A37" s="5">
        <v>36</v>
      </c>
      <c r="B37" s="7">
        <v>6</v>
      </c>
      <c r="C37" s="7">
        <v>10</v>
      </c>
      <c r="D37">
        <v>6.4199999999999993E-2</v>
      </c>
      <c r="E37">
        <v>175</v>
      </c>
      <c r="F37">
        <f>-1*E37</f>
        <v>-175</v>
      </c>
      <c r="G37">
        <v>0</v>
      </c>
      <c r="H37">
        <v>418455.63109123433</v>
      </c>
    </row>
    <row r="38" spans="1:8" x14ac:dyDescent="0.2">
      <c r="A38" s="5">
        <v>37</v>
      </c>
      <c r="B38" s="7">
        <v>7</v>
      </c>
      <c r="C38" s="7">
        <v>8</v>
      </c>
      <c r="D38">
        <v>6.5199999999999994E-2</v>
      </c>
      <c r="E38">
        <v>350</v>
      </c>
      <c r="F38">
        <f>-1*E38</f>
        <v>-350</v>
      </c>
      <c r="G38">
        <v>0</v>
      </c>
      <c r="H38">
        <v>2231763.3658199161</v>
      </c>
    </row>
    <row r="39" spans="1:8" x14ac:dyDescent="0.2">
      <c r="A39" s="5">
        <v>38</v>
      </c>
      <c r="B39" s="7">
        <v>13</v>
      </c>
      <c r="C39" s="7">
        <v>23</v>
      </c>
      <c r="D39">
        <v>8.8400000000000006E-2</v>
      </c>
      <c r="E39">
        <v>250</v>
      </c>
      <c r="F39">
        <v>-250</v>
      </c>
      <c r="G39">
        <v>0</v>
      </c>
      <c r="H39">
        <v>1394852.1036374478</v>
      </c>
    </row>
    <row r="40" spans="1:8" x14ac:dyDescent="0.2">
      <c r="A40" s="5">
        <v>39</v>
      </c>
      <c r="B40" s="7">
        <v>14</v>
      </c>
      <c r="C40" s="7">
        <v>16</v>
      </c>
      <c r="D40">
        <v>5.9400000000000001E-2</v>
      </c>
      <c r="E40">
        <v>250</v>
      </c>
      <c r="F40">
        <f>-1*E40</f>
        <v>-250</v>
      </c>
      <c r="G40">
        <v>0</v>
      </c>
      <c r="H40">
        <v>1195587.5174035265</v>
      </c>
    </row>
    <row r="41" spans="1:8" x14ac:dyDescent="0.2">
      <c r="A41" s="5">
        <v>40</v>
      </c>
      <c r="B41" s="7">
        <v>15</v>
      </c>
      <c r="C41" s="7">
        <v>21</v>
      </c>
      <c r="D41">
        <v>2.4899999999999999E-2</v>
      </c>
      <c r="E41">
        <v>400</v>
      </c>
      <c r="F41">
        <v>-400</v>
      </c>
      <c r="G41">
        <v>0</v>
      </c>
      <c r="H41">
        <v>3188233.3797427379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K16" sqref="K16"/>
    </sheetView>
  </sheetViews>
  <sheetFormatPr baseColWidth="10" defaultRowHeight="16" x14ac:dyDescent="0.2"/>
  <sheetData>
    <row r="1" spans="1:7" x14ac:dyDescent="0.2">
      <c r="A1" t="s">
        <v>62</v>
      </c>
      <c r="B1" t="s">
        <v>0</v>
      </c>
      <c r="C1" t="s">
        <v>7</v>
      </c>
      <c r="D1" t="s">
        <v>63</v>
      </c>
      <c r="E1" t="s">
        <v>4</v>
      </c>
      <c r="F1" t="s">
        <v>61</v>
      </c>
      <c r="G1" t="s">
        <v>57</v>
      </c>
    </row>
    <row r="2" spans="1:7" x14ac:dyDescent="0.2">
      <c r="A2">
        <v>1</v>
      </c>
      <c r="B2">
        <v>3</v>
      </c>
      <c r="C2">
        <v>4</v>
      </c>
      <c r="D2">
        <v>420</v>
      </c>
      <c r="E2">
        <v>1</v>
      </c>
      <c r="F2">
        <v>0</v>
      </c>
      <c r="G2">
        <v>94605885.479713127</v>
      </c>
    </row>
    <row r="3" spans="1:7" x14ac:dyDescent="0.2">
      <c r="A3">
        <v>2</v>
      </c>
      <c r="B3">
        <v>5</v>
      </c>
      <c r="C3">
        <v>4</v>
      </c>
      <c r="D3">
        <v>315</v>
      </c>
      <c r="E3">
        <v>1</v>
      </c>
      <c r="F3">
        <v>0</v>
      </c>
      <c r="G3">
        <v>70954414.109784842</v>
      </c>
    </row>
    <row r="4" spans="1:7" x14ac:dyDescent="0.2">
      <c r="A4">
        <v>3</v>
      </c>
      <c r="B4">
        <v>7</v>
      </c>
      <c r="C4">
        <v>4</v>
      </c>
      <c r="D4">
        <v>455</v>
      </c>
      <c r="E4">
        <v>1</v>
      </c>
      <c r="F4">
        <v>0</v>
      </c>
      <c r="G4">
        <v>102489709.2696892</v>
      </c>
    </row>
    <row r="5" spans="1:7" x14ac:dyDescent="0.2">
      <c r="A5">
        <v>4</v>
      </c>
      <c r="B5">
        <v>16</v>
      </c>
      <c r="C5">
        <v>4</v>
      </c>
      <c r="D5">
        <v>245</v>
      </c>
      <c r="E5">
        <v>1</v>
      </c>
      <c r="F5">
        <v>0</v>
      </c>
      <c r="G5">
        <v>55186766.529832654</v>
      </c>
    </row>
    <row r="6" spans="1:7" x14ac:dyDescent="0.2">
      <c r="A6">
        <v>5</v>
      </c>
      <c r="B6">
        <v>21</v>
      </c>
      <c r="C6">
        <v>4</v>
      </c>
      <c r="D6">
        <v>175</v>
      </c>
      <c r="E6">
        <v>1</v>
      </c>
      <c r="F6">
        <v>0</v>
      </c>
      <c r="G6">
        <v>39419118.949880466</v>
      </c>
    </row>
    <row r="7" spans="1:7" x14ac:dyDescent="0.2">
      <c r="A7">
        <v>6</v>
      </c>
      <c r="B7">
        <v>23</v>
      </c>
      <c r="C7">
        <v>4</v>
      </c>
      <c r="D7">
        <v>420</v>
      </c>
      <c r="E7">
        <v>1</v>
      </c>
      <c r="F7">
        <v>0</v>
      </c>
      <c r="G7">
        <v>94605885.479713127</v>
      </c>
    </row>
    <row r="8" spans="1:7" x14ac:dyDescent="0.2">
      <c r="A8">
        <v>7</v>
      </c>
      <c r="B8">
        <v>13</v>
      </c>
      <c r="C8">
        <v>5</v>
      </c>
      <c r="D8">
        <v>115</v>
      </c>
      <c r="E8">
        <v>3</v>
      </c>
      <c r="F8">
        <v>0</v>
      </c>
      <c r="G8">
        <v>12240542.490537487</v>
      </c>
    </row>
    <row r="9" spans="1:7" x14ac:dyDescent="0.2">
      <c r="A9">
        <v>8</v>
      </c>
      <c r="B9">
        <v>14</v>
      </c>
      <c r="C9">
        <v>5</v>
      </c>
      <c r="D9">
        <v>100</v>
      </c>
      <c r="E9">
        <v>3</v>
      </c>
      <c r="F9">
        <v>0</v>
      </c>
      <c r="G9">
        <v>10643949.99177173</v>
      </c>
    </row>
    <row r="10" spans="1:7" x14ac:dyDescent="0.2">
      <c r="A10">
        <v>9</v>
      </c>
      <c r="B10">
        <v>15</v>
      </c>
      <c r="C10">
        <v>5</v>
      </c>
      <c r="D10">
        <v>220</v>
      </c>
      <c r="E10">
        <v>3</v>
      </c>
      <c r="F10">
        <v>0</v>
      </c>
      <c r="G10">
        <v>23416689.981897805</v>
      </c>
    </row>
    <row r="11" spans="1:7" x14ac:dyDescent="0.2">
      <c r="A11">
        <v>10</v>
      </c>
      <c r="B11">
        <v>21</v>
      </c>
      <c r="C11">
        <v>5</v>
      </c>
      <c r="D11">
        <v>110</v>
      </c>
      <c r="E11">
        <v>3</v>
      </c>
      <c r="F11">
        <v>0</v>
      </c>
      <c r="G11">
        <v>11708344.990948902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J20" sqref="J20"/>
    </sheetView>
  </sheetViews>
  <sheetFormatPr baseColWidth="10" defaultRowHeight="16" x14ac:dyDescent="0.2"/>
  <sheetData>
    <row r="1" spans="1:8" x14ac:dyDescent="0.2">
      <c r="A1" t="s">
        <v>64</v>
      </c>
      <c r="B1" t="s">
        <v>0</v>
      </c>
      <c r="C1" t="s">
        <v>63</v>
      </c>
      <c r="D1" t="s">
        <v>65</v>
      </c>
      <c r="E1" t="s">
        <v>66</v>
      </c>
      <c r="F1" t="s">
        <v>67</v>
      </c>
      <c r="G1" t="s">
        <v>61</v>
      </c>
      <c r="H1" t="s">
        <v>57</v>
      </c>
    </row>
    <row r="2" spans="1:8" x14ac:dyDescent="0.2">
      <c r="A2" s="8">
        <v>1</v>
      </c>
      <c r="B2" s="8">
        <v>13</v>
      </c>
      <c r="C2" s="8">
        <v>200</v>
      </c>
      <c r="D2" s="8">
        <v>150</v>
      </c>
      <c r="E2" s="8">
        <v>170</v>
      </c>
      <c r="F2" s="8">
        <v>120</v>
      </c>
      <c r="G2" s="8">
        <v>0</v>
      </c>
      <c r="H2" s="8">
        <v>24390542.07</v>
      </c>
    </row>
    <row r="3" spans="1:8" x14ac:dyDescent="0.2">
      <c r="A3" s="8">
        <v>2</v>
      </c>
      <c r="B3" s="8">
        <v>15</v>
      </c>
      <c r="C3" s="8">
        <v>350</v>
      </c>
      <c r="D3" s="8">
        <v>300</v>
      </c>
      <c r="E3" s="8">
        <v>300</v>
      </c>
      <c r="F3" s="8">
        <v>210</v>
      </c>
      <c r="G3" s="8">
        <v>0</v>
      </c>
      <c r="H3" s="8">
        <v>43042133.07</v>
      </c>
    </row>
    <row r="4" spans="1:8" x14ac:dyDescent="0.2">
      <c r="A4" s="8">
        <v>3</v>
      </c>
      <c r="B4" s="8">
        <v>21</v>
      </c>
      <c r="C4" s="8">
        <v>120</v>
      </c>
      <c r="D4" s="8">
        <v>80</v>
      </c>
      <c r="E4" s="8">
        <v>100</v>
      </c>
      <c r="F4" s="8">
        <v>70</v>
      </c>
      <c r="G4" s="8">
        <v>0</v>
      </c>
      <c r="H4" s="8">
        <v>14347377.689999999</v>
      </c>
    </row>
    <row r="5" spans="1:8" x14ac:dyDescent="0.2">
      <c r="A5" s="8">
        <v>4</v>
      </c>
      <c r="B5" s="8">
        <v>14</v>
      </c>
      <c r="C5" s="8">
        <v>200</v>
      </c>
      <c r="D5" s="8">
        <v>160</v>
      </c>
      <c r="E5" s="8">
        <v>180</v>
      </c>
      <c r="F5" s="8">
        <v>130</v>
      </c>
      <c r="G5" s="8">
        <v>0</v>
      </c>
      <c r="H5" s="8">
        <v>25825279.84</v>
      </c>
    </row>
    <row r="6" spans="1:8" x14ac:dyDescent="0.2">
      <c r="A6" s="8">
        <v>5</v>
      </c>
      <c r="B6" s="8">
        <v>20</v>
      </c>
      <c r="C6" s="8">
        <v>350</v>
      </c>
      <c r="D6" s="8">
        <v>300</v>
      </c>
      <c r="E6" s="8">
        <v>320</v>
      </c>
      <c r="F6" s="8">
        <v>225</v>
      </c>
      <c r="G6" s="8">
        <v>0</v>
      </c>
      <c r="H6" s="8">
        <v>45911608.600000001</v>
      </c>
    </row>
    <row r="7" spans="1:8" x14ac:dyDescent="0.2">
      <c r="A7" s="8">
        <v>6</v>
      </c>
      <c r="B7" s="8">
        <v>23</v>
      </c>
      <c r="C7" s="8">
        <v>400</v>
      </c>
      <c r="D7" s="8">
        <v>350</v>
      </c>
      <c r="E7" s="8">
        <v>370</v>
      </c>
      <c r="F7" s="8">
        <v>230</v>
      </c>
      <c r="G7" s="8">
        <v>0</v>
      </c>
      <c r="H7" s="8">
        <v>53085297.450000003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opLeftCell="A23" workbookViewId="0">
      <selection activeCell="C32" sqref="C32:C37"/>
    </sheetView>
  </sheetViews>
  <sheetFormatPr baseColWidth="10" defaultRowHeight="16" x14ac:dyDescent="0.2"/>
  <cols>
    <col min="3" max="3" width="20.83203125" customWidth="1"/>
    <col min="6" max="6" width="22.5" customWidth="1"/>
    <col min="9" max="9" width="14.6640625" customWidth="1"/>
    <col min="11" max="11" width="15.33203125" customWidth="1"/>
    <col min="16" max="16" width="15.33203125" customWidth="1"/>
    <col min="17" max="17" width="14.6640625" customWidth="1"/>
    <col min="18" max="18" width="14.1640625" customWidth="1"/>
  </cols>
  <sheetData>
    <row r="1" spans="1:18" x14ac:dyDescent="0.2">
      <c r="B1" s="8" t="s">
        <v>34</v>
      </c>
      <c r="C1" s="8" t="s">
        <v>35</v>
      </c>
      <c r="D1" s="8" t="s">
        <v>36</v>
      </c>
      <c r="E1" s="8" t="s">
        <v>37</v>
      </c>
      <c r="F1" s="8" t="s">
        <v>38</v>
      </c>
      <c r="G1" s="8" t="s">
        <v>39</v>
      </c>
      <c r="H1" s="8" t="s">
        <v>40</v>
      </c>
      <c r="I1" s="8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47</v>
      </c>
      <c r="P1" s="8" t="s">
        <v>48</v>
      </c>
      <c r="Q1" s="8" t="s">
        <v>49</v>
      </c>
      <c r="R1" s="8" t="s">
        <v>50</v>
      </c>
    </row>
    <row r="2" spans="1:18" x14ac:dyDescent="0.2">
      <c r="A2" t="s">
        <v>51</v>
      </c>
      <c r="B2">
        <v>1</v>
      </c>
      <c r="C2">
        <v>152</v>
      </c>
      <c r="D2">
        <v>2</v>
      </c>
      <c r="E2">
        <v>2</v>
      </c>
      <c r="F2">
        <v>1.28</v>
      </c>
      <c r="G2">
        <v>30</v>
      </c>
      <c r="H2">
        <v>0.1</v>
      </c>
      <c r="I2">
        <f>F2*C2</f>
        <v>194.56</v>
      </c>
      <c r="J2" s="9">
        <f t="shared" ref="J2:J13" si="0">(H2*I2)/(1-(1/(1+H2)^G2))</f>
        <v>20.638778540032455</v>
      </c>
      <c r="K2" s="8">
        <v>7.34</v>
      </c>
      <c r="L2" s="8">
        <v>5.78</v>
      </c>
      <c r="M2" s="8">
        <v>4.7300000000000004</v>
      </c>
      <c r="N2" s="8">
        <v>2.528E-2</v>
      </c>
      <c r="O2" s="8">
        <v>16.23</v>
      </c>
      <c r="P2" s="9">
        <f>J2+(N2*C2)</f>
        <v>24.481338540032453</v>
      </c>
      <c r="Q2">
        <f t="shared" ref="Q2:Q13" si="1">K2*L2+M2</f>
        <v>47.155200000000008</v>
      </c>
      <c r="R2">
        <f>O2*C2</f>
        <v>2466.96</v>
      </c>
    </row>
    <row r="3" spans="1:18" x14ac:dyDescent="0.2">
      <c r="B3">
        <v>2</v>
      </c>
      <c r="C3">
        <v>152</v>
      </c>
      <c r="D3">
        <v>3</v>
      </c>
      <c r="E3">
        <v>3</v>
      </c>
      <c r="F3">
        <v>0.77</v>
      </c>
      <c r="G3">
        <v>30</v>
      </c>
      <c r="H3">
        <v>0.1</v>
      </c>
      <c r="I3">
        <f t="shared" ref="I3:I13" si="2">F3*C3</f>
        <v>117.04</v>
      </c>
      <c r="J3" s="9">
        <f t="shared" si="0"/>
        <v>12.415515215488272</v>
      </c>
      <c r="K3" s="8">
        <v>14.31</v>
      </c>
      <c r="L3" s="8">
        <v>5.78</v>
      </c>
      <c r="M3" s="8">
        <v>13.41</v>
      </c>
      <c r="N3" s="8">
        <v>1.695E-2</v>
      </c>
      <c r="O3" s="8">
        <v>28.14</v>
      </c>
      <c r="P3" s="9">
        <f t="shared" ref="P3:P13" si="3">J3+(N3*C3)</f>
        <v>14.991915215488271</v>
      </c>
      <c r="Q3">
        <f t="shared" si="1"/>
        <v>96.121800000000007</v>
      </c>
      <c r="R3">
        <f t="shared" ref="R3:R13" si="4">O3*C3</f>
        <v>4277.28</v>
      </c>
    </row>
    <row r="4" spans="1:18" x14ac:dyDescent="0.2">
      <c r="B4">
        <v>3</v>
      </c>
      <c r="C4">
        <v>350</v>
      </c>
      <c r="D4">
        <v>1</v>
      </c>
      <c r="E4">
        <v>1</v>
      </c>
      <c r="F4">
        <v>1.52</v>
      </c>
      <c r="G4">
        <v>30</v>
      </c>
      <c r="H4">
        <v>0.1</v>
      </c>
      <c r="I4">
        <f t="shared" si="2"/>
        <v>532</v>
      </c>
      <c r="J4" s="9">
        <f t="shared" si="0"/>
        <v>56.434160070401234</v>
      </c>
      <c r="K4" s="8">
        <v>8</v>
      </c>
      <c r="L4" s="8">
        <v>2.89</v>
      </c>
      <c r="M4" s="8">
        <v>7.33</v>
      </c>
      <c r="N4" s="8">
        <v>4.3560000000000001E-2</v>
      </c>
      <c r="O4" s="8">
        <v>54.11</v>
      </c>
      <c r="P4" s="9">
        <f t="shared" si="3"/>
        <v>71.680160070401229</v>
      </c>
      <c r="Q4">
        <f t="shared" si="1"/>
        <v>30.450000000000003</v>
      </c>
      <c r="R4">
        <f t="shared" si="4"/>
        <v>18938.5</v>
      </c>
    </row>
    <row r="5" spans="1:18" x14ac:dyDescent="0.2">
      <c r="B5">
        <v>4</v>
      </c>
      <c r="C5">
        <v>591</v>
      </c>
      <c r="D5">
        <v>1</v>
      </c>
      <c r="E5">
        <v>1</v>
      </c>
      <c r="F5">
        <v>1.52</v>
      </c>
      <c r="G5">
        <v>30</v>
      </c>
      <c r="H5">
        <v>0.1</v>
      </c>
      <c r="I5">
        <f t="shared" si="2"/>
        <v>898.32</v>
      </c>
      <c r="J5" s="9">
        <f t="shared" si="0"/>
        <v>95.293110290306089</v>
      </c>
      <c r="K5" s="8">
        <v>8</v>
      </c>
      <c r="L5" s="8">
        <v>2.89</v>
      </c>
      <c r="M5" s="8">
        <v>7.33</v>
      </c>
      <c r="N5" s="8">
        <v>4.3560000000000001E-2</v>
      </c>
      <c r="O5" s="8">
        <v>54.11</v>
      </c>
      <c r="P5" s="9">
        <f t="shared" si="3"/>
        <v>121.03707029030609</v>
      </c>
      <c r="Q5">
        <f t="shared" si="1"/>
        <v>30.450000000000003</v>
      </c>
      <c r="R5">
        <f t="shared" si="4"/>
        <v>31979.01</v>
      </c>
    </row>
    <row r="6" spans="1:18" x14ac:dyDescent="0.2">
      <c r="B6">
        <v>5</v>
      </c>
      <c r="C6">
        <v>60</v>
      </c>
      <c r="D6">
        <v>3</v>
      </c>
      <c r="E6">
        <v>3</v>
      </c>
      <c r="F6">
        <v>0.77</v>
      </c>
      <c r="G6">
        <v>30</v>
      </c>
      <c r="H6">
        <v>0.1</v>
      </c>
      <c r="I6">
        <f t="shared" si="2"/>
        <v>46.2</v>
      </c>
      <c r="J6" s="9">
        <f t="shared" si="0"/>
        <v>4.9008612692716857</v>
      </c>
      <c r="K6" s="8">
        <v>14.31</v>
      </c>
      <c r="L6" s="8">
        <v>5.78</v>
      </c>
      <c r="M6" s="8">
        <v>13.41</v>
      </c>
      <c r="N6" s="8">
        <v>1.695E-2</v>
      </c>
      <c r="O6" s="8">
        <v>28.14</v>
      </c>
      <c r="P6" s="9">
        <f t="shared" si="3"/>
        <v>5.9178612692716861</v>
      </c>
      <c r="Q6">
        <f t="shared" si="1"/>
        <v>96.121800000000007</v>
      </c>
      <c r="R6">
        <f t="shared" si="4"/>
        <v>1688.4</v>
      </c>
    </row>
    <row r="7" spans="1:18" x14ac:dyDescent="0.2">
      <c r="B7">
        <v>6</v>
      </c>
      <c r="C7">
        <v>155</v>
      </c>
      <c r="D7">
        <v>2</v>
      </c>
      <c r="E7">
        <v>2</v>
      </c>
      <c r="F7">
        <v>1.28</v>
      </c>
      <c r="G7">
        <v>30</v>
      </c>
      <c r="H7">
        <v>0.1</v>
      </c>
      <c r="I7">
        <f t="shared" si="2"/>
        <v>198.4</v>
      </c>
      <c r="J7" s="9">
        <f t="shared" si="0"/>
        <v>21.046122853322569</v>
      </c>
      <c r="K7" s="8">
        <v>7.34</v>
      </c>
      <c r="L7" s="8">
        <v>5.78</v>
      </c>
      <c r="M7" s="8">
        <v>4.7300000000000004</v>
      </c>
      <c r="N7" s="8">
        <v>2.528E-2</v>
      </c>
      <c r="O7" s="8">
        <v>16.23</v>
      </c>
      <c r="P7" s="9">
        <f t="shared" si="3"/>
        <v>24.96452285332257</v>
      </c>
      <c r="Q7">
        <f t="shared" si="1"/>
        <v>47.155200000000008</v>
      </c>
      <c r="R7">
        <f t="shared" si="4"/>
        <v>2515.65</v>
      </c>
    </row>
    <row r="8" spans="1:18" x14ac:dyDescent="0.2">
      <c r="B8">
        <v>7</v>
      </c>
      <c r="C8">
        <v>155</v>
      </c>
      <c r="D8">
        <v>3</v>
      </c>
      <c r="E8">
        <v>3</v>
      </c>
      <c r="F8">
        <v>0.77</v>
      </c>
      <c r="G8">
        <v>30</v>
      </c>
      <c r="H8">
        <v>0.1</v>
      </c>
      <c r="I8">
        <f t="shared" si="2"/>
        <v>119.35000000000001</v>
      </c>
      <c r="J8" s="9">
        <f t="shared" si="0"/>
        <v>12.660558278951857</v>
      </c>
      <c r="K8" s="8">
        <v>14.31</v>
      </c>
      <c r="L8" s="8">
        <v>5.78</v>
      </c>
      <c r="M8" s="8">
        <v>13.41</v>
      </c>
      <c r="N8" s="8">
        <v>1.695E-2</v>
      </c>
      <c r="O8" s="8">
        <v>28.14</v>
      </c>
      <c r="P8" s="9">
        <f t="shared" si="3"/>
        <v>15.287808278951857</v>
      </c>
      <c r="Q8">
        <f t="shared" si="1"/>
        <v>96.121800000000007</v>
      </c>
      <c r="R8">
        <f t="shared" si="4"/>
        <v>4361.7</v>
      </c>
    </row>
    <row r="9" spans="1:18" x14ac:dyDescent="0.2">
      <c r="B9">
        <v>8</v>
      </c>
      <c r="C9">
        <v>400</v>
      </c>
      <c r="D9">
        <v>1</v>
      </c>
      <c r="E9">
        <v>1</v>
      </c>
      <c r="F9">
        <v>1.52</v>
      </c>
      <c r="G9">
        <v>30</v>
      </c>
      <c r="H9">
        <v>0.1</v>
      </c>
      <c r="I9">
        <f t="shared" si="2"/>
        <v>608</v>
      </c>
      <c r="J9" s="9">
        <f t="shared" si="0"/>
        <v>64.496182937601418</v>
      </c>
      <c r="K9" s="8">
        <v>8</v>
      </c>
      <c r="L9" s="8">
        <v>2.89</v>
      </c>
      <c r="M9" s="8">
        <v>7.33</v>
      </c>
      <c r="N9" s="8">
        <v>4.3560000000000001E-2</v>
      </c>
      <c r="O9" s="8">
        <v>54.11</v>
      </c>
      <c r="P9" s="9">
        <f t="shared" si="3"/>
        <v>81.920182937601425</v>
      </c>
      <c r="Q9">
        <f t="shared" si="1"/>
        <v>30.450000000000003</v>
      </c>
      <c r="R9">
        <f t="shared" si="4"/>
        <v>21644</v>
      </c>
    </row>
    <row r="10" spans="1:18" x14ac:dyDescent="0.2">
      <c r="B10">
        <v>9</v>
      </c>
      <c r="C10">
        <v>400</v>
      </c>
      <c r="D10">
        <v>2</v>
      </c>
      <c r="E10">
        <v>2</v>
      </c>
      <c r="F10">
        <v>1.28</v>
      </c>
      <c r="G10">
        <v>30</v>
      </c>
      <c r="H10">
        <v>0.1</v>
      </c>
      <c r="I10">
        <f t="shared" si="2"/>
        <v>512</v>
      </c>
      <c r="J10" s="9">
        <f t="shared" si="0"/>
        <v>54.312575105348557</v>
      </c>
      <c r="K10" s="8">
        <v>7.34</v>
      </c>
      <c r="L10" s="8">
        <v>5.78</v>
      </c>
      <c r="M10" s="8">
        <v>4.7300000000000004</v>
      </c>
      <c r="N10" s="8">
        <v>2.528E-2</v>
      </c>
      <c r="O10" s="8">
        <v>16.23</v>
      </c>
      <c r="P10" s="9">
        <f t="shared" si="3"/>
        <v>64.424575105348552</v>
      </c>
      <c r="Q10">
        <f t="shared" si="1"/>
        <v>47.155200000000008</v>
      </c>
      <c r="R10">
        <f t="shared" si="4"/>
        <v>6492</v>
      </c>
    </row>
    <row r="11" spans="1:18" x14ac:dyDescent="0.2">
      <c r="B11">
        <v>10</v>
      </c>
      <c r="C11">
        <v>300</v>
      </c>
      <c r="D11">
        <v>1</v>
      </c>
      <c r="E11">
        <v>1</v>
      </c>
      <c r="F11">
        <v>1.52</v>
      </c>
      <c r="G11">
        <v>30</v>
      </c>
      <c r="H11">
        <v>0.1</v>
      </c>
      <c r="I11">
        <f t="shared" si="2"/>
        <v>456</v>
      </c>
      <c r="J11" s="9">
        <f t="shared" si="0"/>
        <v>48.372137203201056</v>
      </c>
      <c r="K11" s="8">
        <v>8</v>
      </c>
      <c r="L11" s="8">
        <v>2.89</v>
      </c>
      <c r="M11" s="8">
        <v>7.33</v>
      </c>
      <c r="N11" s="8">
        <v>4.3560000000000001E-2</v>
      </c>
      <c r="O11" s="8">
        <v>54.11</v>
      </c>
      <c r="P11" s="9">
        <f t="shared" si="3"/>
        <v>61.440137203201054</v>
      </c>
      <c r="Q11">
        <f t="shared" si="1"/>
        <v>30.450000000000003</v>
      </c>
      <c r="R11">
        <f t="shared" si="4"/>
        <v>16233</v>
      </c>
    </row>
    <row r="12" spans="1:18" x14ac:dyDescent="0.2">
      <c r="B12">
        <v>11</v>
      </c>
      <c r="C12">
        <v>310</v>
      </c>
      <c r="D12">
        <v>2</v>
      </c>
      <c r="E12">
        <v>2</v>
      </c>
      <c r="F12">
        <v>1.28</v>
      </c>
      <c r="G12">
        <v>30</v>
      </c>
      <c r="H12">
        <v>0.1</v>
      </c>
      <c r="I12">
        <f t="shared" si="2"/>
        <v>396.8</v>
      </c>
      <c r="J12" s="9">
        <f t="shared" si="0"/>
        <v>42.092245706645137</v>
      </c>
      <c r="K12" s="8">
        <v>7.34</v>
      </c>
      <c r="L12" s="8">
        <v>5.78</v>
      </c>
      <c r="M12" s="8">
        <v>4.7300000000000004</v>
      </c>
      <c r="N12" s="8">
        <v>2.528E-2</v>
      </c>
      <c r="O12" s="8">
        <v>16.23</v>
      </c>
      <c r="P12" s="9">
        <f t="shared" si="3"/>
        <v>49.929045706645141</v>
      </c>
      <c r="Q12">
        <f t="shared" si="1"/>
        <v>47.155200000000008</v>
      </c>
      <c r="R12">
        <f t="shared" si="4"/>
        <v>5031.3</v>
      </c>
    </row>
    <row r="13" spans="1:18" x14ac:dyDescent="0.2">
      <c r="B13">
        <v>12</v>
      </c>
      <c r="C13">
        <v>350</v>
      </c>
      <c r="D13">
        <v>1</v>
      </c>
      <c r="E13">
        <v>1</v>
      </c>
      <c r="F13">
        <v>1.52</v>
      </c>
      <c r="G13">
        <v>30</v>
      </c>
      <c r="H13">
        <v>0.1</v>
      </c>
      <c r="I13">
        <f t="shared" si="2"/>
        <v>532</v>
      </c>
      <c r="J13" s="9">
        <f t="shared" si="0"/>
        <v>56.434160070401234</v>
      </c>
      <c r="K13" s="8">
        <v>8</v>
      </c>
      <c r="L13" s="8">
        <v>2.89</v>
      </c>
      <c r="M13" s="8">
        <v>7.33</v>
      </c>
      <c r="N13" s="8">
        <v>4.3560000000000001E-2</v>
      </c>
      <c r="O13" s="8">
        <v>54.11</v>
      </c>
      <c r="P13" s="9">
        <f t="shared" si="3"/>
        <v>71.680160070401229</v>
      </c>
      <c r="Q13">
        <f t="shared" si="1"/>
        <v>30.450000000000003</v>
      </c>
      <c r="R13">
        <f t="shared" si="4"/>
        <v>18938.5</v>
      </c>
    </row>
    <row r="15" spans="1:18" x14ac:dyDescent="0.2">
      <c r="B15" s="8" t="s">
        <v>34</v>
      </c>
      <c r="C15" s="8" t="s">
        <v>35</v>
      </c>
      <c r="D15" s="8" t="s">
        <v>36</v>
      </c>
      <c r="E15" s="8" t="s">
        <v>37</v>
      </c>
      <c r="F15" s="8" t="s">
        <v>38</v>
      </c>
      <c r="G15" s="8" t="s">
        <v>39</v>
      </c>
      <c r="H15" s="8" t="s">
        <v>40</v>
      </c>
      <c r="I15" s="8" t="s">
        <v>41</v>
      </c>
      <c r="J15" s="8" t="s">
        <v>42</v>
      </c>
      <c r="K15" s="8" t="s">
        <v>43</v>
      </c>
      <c r="L15" s="8" t="s">
        <v>44</v>
      </c>
      <c r="M15" s="8" t="s">
        <v>45</v>
      </c>
      <c r="N15" s="8" t="s">
        <v>46</v>
      </c>
      <c r="O15" s="8" t="s">
        <v>47</v>
      </c>
      <c r="P15" s="8" t="s">
        <v>48</v>
      </c>
      <c r="Q15" s="8" t="s">
        <v>49</v>
      </c>
      <c r="R15" s="8" t="s">
        <v>50</v>
      </c>
    </row>
    <row r="16" spans="1:18" x14ac:dyDescent="0.2">
      <c r="A16" t="s">
        <v>51</v>
      </c>
      <c r="B16">
        <v>1</v>
      </c>
      <c r="C16">
        <v>300</v>
      </c>
      <c r="D16" s="10" t="s">
        <v>71</v>
      </c>
      <c r="E16">
        <v>1</v>
      </c>
      <c r="F16">
        <v>1.52</v>
      </c>
      <c r="G16">
        <v>30</v>
      </c>
      <c r="H16">
        <v>0.1</v>
      </c>
      <c r="I16">
        <f t="shared" ref="I16:I34" si="5">F16*C16</f>
        <v>456</v>
      </c>
      <c r="J16" s="9">
        <f t="shared" ref="J16:J34" si="6">(H16*I16)/(1-(1/(1+H16)^G16))</f>
        <v>48.372137203201056</v>
      </c>
      <c r="K16" s="8">
        <v>8</v>
      </c>
      <c r="L16" s="8">
        <v>2.89</v>
      </c>
      <c r="M16" s="8">
        <v>7.33</v>
      </c>
      <c r="N16" s="8">
        <v>4.3560000000000001E-2</v>
      </c>
      <c r="O16" s="8">
        <v>54.11</v>
      </c>
      <c r="P16" s="9">
        <f t="shared" ref="P16:P34" si="7">J16+(N16*C16)</f>
        <v>61.440137203201054</v>
      </c>
      <c r="Q16">
        <f t="shared" ref="Q16:Q21" si="8">K16*L16+M16</f>
        <v>30.450000000000003</v>
      </c>
      <c r="R16">
        <f t="shared" ref="R16:R21" si="9">O16*C16</f>
        <v>16233</v>
      </c>
    </row>
    <row r="17" spans="1:18" x14ac:dyDescent="0.2">
      <c r="B17">
        <v>2</v>
      </c>
      <c r="C17">
        <v>400</v>
      </c>
      <c r="D17" s="10" t="s">
        <v>71</v>
      </c>
      <c r="E17">
        <v>2</v>
      </c>
      <c r="F17">
        <v>1.28</v>
      </c>
      <c r="G17">
        <v>30</v>
      </c>
      <c r="H17">
        <v>0.1</v>
      </c>
      <c r="I17">
        <f t="shared" si="5"/>
        <v>512</v>
      </c>
      <c r="J17" s="9">
        <f t="shared" si="6"/>
        <v>54.312575105348557</v>
      </c>
      <c r="K17" s="8">
        <v>7.34</v>
      </c>
      <c r="L17" s="8">
        <v>5.78</v>
      </c>
      <c r="M17" s="8">
        <v>4.7300000000000004</v>
      </c>
      <c r="N17" s="8">
        <v>2.528E-2</v>
      </c>
      <c r="O17" s="8">
        <v>16.23</v>
      </c>
      <c r="P17" s="9">
        <f t="shared" si="7"/>
        <v>64.424575105348552</v>
      </c>
      <c r="Q17">
        <f t="shared" si="8"/>
        <v>47.155200000000008</v>
      </c>
      <c r="R17">
        <f t="shared" si="9"/>
        <v>6492</v>
      </c>
    </row>
    <row r="18" spans="1:18" x14ac:dyDescent="0.2">
      <c r="B18">
        <v>3</v>
      </c>
      <c r="C18">
        <v>200</v>
      </c>
      <c r="D18" s="10" t="s">
        <v>71</v>
      </c>
      <c r="E18">
        <v>3</v>
      </c>
      <c r="F18">
        <v>0.77</v>
      </c>
      <c r="G18">
        <v>30</v>
      </c>
      <c r="H18">
        <v>0.1</v>
      </c>
      <c r="I18">
        <f t="shared" si="5"/>
        <v>154</v>
      </c>
      <c r="J18" s="9">
        <f t="shared" si="6"/>
        <v>16.336204230905619</v>
      </c>
      <c r="K18" s="8">
        <v>14.31</v>
      </c>
      <c r="L18" s="8">
        <v>5.78</v>
      </c>
      <c r="M18" s="8">
        <v>13.41</v>
      </c>
      <c r="N18" s="8">
        <v>1.695E-2</v>
      </c>
      <c r="O18" s="8">
        <v>28.14</v>
      </c>
      <c r="P18" s="9">
        <f t="shared" si="7"/>
        <v>19.726204230905619</v>
      </c>
      <c r="Q18">
        <f t="shared" si="8"/>
        <v>96.121800000000007</v>
      </c>
      <c r="R18">
        <f t="shared" si="9"/>
        <v>5628</v>
      </c>
    </row>
    <row r="19" spans="1:18" x14ac:dyDescent="0.2">
      <c r="B19">
        <v>4</v>
      </c>
      <c r="C19">
        <v>600</v>
      </c>
      <c r="D19" s="10" t="s">
        <v>71</v>
      </c>
      <c r="E19">
        <v>1</v>
      </c>
      <c r="F19">
        <v>1.52</v>
      </c>
      <c r="G19">
        <v>30</v>
      </c>
      <c r="H19">
        <v>0.1</v>
      </c>
      <c r="I19">
        <f t="shared" si="5"/>
        <v>912</v>
      </c>
      <c r="J19" s="9">
        <f t="shared" si="6"/>
        <v>96.744274406402113</v>
      </c>
      <c r="K19" s="8">
        <v>8</v>
      </c>
      <c r="L19" s="8">
        <v>2.89</v>
      </c>
      <c r="M19" s="8">
        <v>7.33</v>
      </c>
      <c r="N19" s="8">
        <v>4.3560000000000001E-2</v>
      </c>
      <c r="O19" s="8">
        <v>54.11</v>
      </c>
      <c r="P19" s="9">
        <f t="shared" si="7"/>
        <v>122.88027440640211</v>
      </c>
      <c r="Q19">
        <f t="shared" si="8"/>
        <v>30.450000000000003</v>
      </c>
      <c r="R19">
        <f t="shared" si="9"/>
        <v>32466</v>
      </c>
    </row>
    <row r="20" spans="1:18" x14ac:dyDescent="0.2">
      <c r="B20">
        <v>5</v>
      </c>
      <c r="C20">
        <v>350</v>
      </c>
      <c r="D20" s="10" t="s">
        <v>71</v>
      </c>
      <c r="E20">
        <v>2</v>
      </c>
      <c r="F20">
        <v>1.28</v>
      </c>
      <c r="G20">
        <v>30</v>
      </c>
      <c r="H20">
        <v>0.1</v>
      </c>
      <c r="I20">
        <f t="shared" si="5"/>
        <v>448</v>
      </c>
      <c r="J20" s="9">
        <f t="shared" si="6"/>
        <v>47.523503217179986</v>
      </c>
      <c r="K20" s="8">
        <v>7.34</v>
      </c>
      <c r="L20" s="8">
        <v>5.78</v>
      </c>
      <c r="M20" s="8">
        <v>4.7300000000000004</v>
      </c>
      <c r="N20" s="8">
        <v>2.528E-2</v>
      </c>
      <c r="O20" s="8">
        <v>16.23</v>
      </c>
      <c r="P20" s="9">
        <f t="shared" si="7"/>
        <v>56.371503217179985</v>
      </c>
      <c r="Q20">
        <f t="shared" si="8"/>
        <v>47.155200000000008</v>
      </c>
      <c r="R20">
        <f t="shared" si="9"/>
        <v>5680.5</v>
      </c>
    </row>
    <row r="21" spans="1:18" x14ac:dyDescent="0.2">
      <c r="B21">
        <v>6</v>
      </c>
      <c r="C21">
        <v>240</v>
      </c>
      <c r="D21" s="10" t="s">
        <v>71</v>
      </c>
      <c r="E21">
        <v>3</v>
      </c>
      <c r="F21">
        <v>0.77</v>
      </c>
      <c r="G21">
        <v>30</v>
      </c>
      <c r="H21">
        <v>0.1</v>
      </c>
      <c r="I21">
        <f t="shared" si="5"/>
        <v>184.8</v>
      </c>
      <c r="J21" s="9">
        <f t="shared" si="6"/>
        <v>19.603445077086743</v>
      </c>
      <c r="K21" s="8">
        <v>14.31</v>
      </c>
      <c r="L21" s="8">
        <v>5.78</v>
      </c>
      <c r="M21" s="8">
        <v>13.41</v>
      </c>
      <c r="N21" s="8">
        <v>1.695E-2</v>
      </c>
      <c r="O21" s="8">
        <v>28.14</v>
      </c>
      <c r="P21" s="9">
        <f t="shared" si="7"/>
        <v>23.671445077086744</v>
      </c>
      <c r="Q21">
        <f t="shared" si="8"/>
        <v>96.121800000000007</v>
      </c>
      <c r="R21">
        <f t="shared" si="9"/>
        <v>6753.6</v>
      </c>
    </row>
    <row r="22" spans="1:18" x14ac:dyDescent="0.2">
      <c r="A22" t="s">
        <v>75</v>
      </c>
      <c r="B22">
        <v>1</v>
      </c>
      <c r="C22">
        <v>420</v>
      </c>
      <c r="D22" s="10" t="s">
        <v>71</v>
      </c>
      <c r="E22">
        <v>4</v>
      </c>
      <c r="F22">
        <v>1.5</v>
      </c>
      <c r="G22">
        <v>25</v>
      </c>
      <c r="H22">
        <v>0.1</v>
      </c>
      <c r="I22">
        <f t="shared" si="5"/>
        <v>630</v>
      </c>
      <c r="J22" s="9">
        <f t="shared" si="6"/>
        <v>69.40588547971312</v>
      </c>
      <c r="K22" s="10" t="s">
        <v>71</v>
      </c>
      <c r="L22" s="10" t="s">
        <v>71</v>
      </c>
      <c r="M22" s="10" t="s">
        <v>71</v>
      </c>
      <c r="N22" s="12">
        <v>0.06</v>
      </c>
      <c r="O22" s="10" t="s">
        <v>71</v>
      </c>
      <c r="P22" s="9">
        <f t="shared" si="7"/>
        <v>94.605885479713123</v>
      </c>
      <c r="Q22">
        <v>0</v>
      </c>
      <c r="R22" s="10" t="s">
        <v>71</v>
      </c>
    </row>
    <row r="23" spans="1:18" x14ac:dyDescent="0.2">
      <c r="B23">
        <v>2</v>
      </c>
      <c r="C23">
        <v>315</v>
      </c>
      <c r="D23" s="10" t="s">
        <v>71</v>
      </c>
      <c r="E23">
        <v>4</v>
      </c>
      <c r="F23">
        <v>1.5</v>
      </c>
      <c r="G23">
        <v>25</v>
      </c>
      <c r="H23">
        <v>0.1</v>
      </c>
      <c r="I23">
        <f t="shared" si="5"/>
        <v>472.5</v>
      </c>
      <c r="J23" s="9">
        <f t="shared" si="6"/>
        <v>52.054414109784837</v>
      </c>
      <c r="K23" s="10" t="s">
        <v>71</v>
      </c>
      <c r="L23" s="10" t="s">
        <v>71</v>
      </c>
      <c r="M23" s="10" t="s">
        <v>71</v>
      </c>
      <c r="N23" s="12">
        <v>0.06</v>
      </c>
      <c r="O23" s="10" t="s">
        <v>71</v>
      </c>
      <c r="P23" s="9">
        <f t="shared" si="7"/>
        <v>70.954414109784835</v>
      </c>
      <c r="Q23">
        <v>0</v>
      </c>
      <c r="R23" s="10" t="s">
        <v>71</v>
      </c>
    </row>
    <row r="24" spans="1:18" x14ac:dyDescent="0.2">
      <c r="B24">
        <v>3</v>
      </c>
      <c r="C24">
        <v>455</v>
      </c>
      <c r="D24" s="10" t="s">
        <v>71</v>
      </c>
      <c r="E24">
        <v>4</v>
      </c>
      <c r="F24">
        <v>1.5</v>
      </c>
      <c r="G24">
        <v>25</v>
      </c>
      <c r="H24">
        <v>0.1</v>
      </c>
      <c r="I24">
        <f t="shared" si="5"/>
        <v>682.5</v>
      </c>
      <c r="J24" s="9">
        <f t="shared" si="6"/>
        <v>75.189709269689203</v>
      </c>
      <c r="K24" s="10" t="s">
        <v>71</v>
      </c>
      <c r="L24" s="10" t="s">
        <v>71</v>
      </c>
      <c r="M24" s="10" t="s">
        <v>71</v>
      </c>
      <c r="N24" s="12">
        <v>0.06</v>
      </c>
      <c r="O24" s="10" t="s">
        <v>71</v>
      </c>
      <c r="P24" s="9">
        <f t="shared" si="7"/>
        <v>102.4897092696892</v>
      </c>
      <c r="Q24">
        <v>0</v>
      </c>
      <c r="R24" s="10" t="s">
        <v>71</v>
      </c>
    </row>
    <row r="25" spans="1:18" x14ac:dyDescent="0.2">
      <c r="B25">
        <v>4</v>
      </c>
      <c r="C25">
        <v>245</v>
      </c>
      <c r="D25" s="10" t="s">
        <v>71</v>
      </c>
      <c r="E25">
        <v>4</v>
      </c>
      <c r="F25">
        <v>1.5</v>
      </c>
      <c r="G25">
        <v>25</v>
      </c>
      <c r="H25">
        <v>0.1</v>
      </c>
      <c r="I25">
        <f t="shared" si="5"/>
        <v>367.5</v>
      </c>
      <c r="J25" s="9">
        <f t="shared" si="6"/>
        <v>40.48676652983265</v>
      </c>
      <c r="K25" s="10" t="s">
        <v>71</v>
      </c>
      <c r="L25" s="10" t="s">
        <v>71</v>
      </c>
      <c r="M25" s="10" t="s">
        <v>71</v>
      </c>
      <c r="N25" s="12">
        <v>0.06</v>
      </c>
      <c r="O25" s="10" t="s">
        <v>71</v>
      </c>
      <c r="P25" s="9">
        <f t="shared" si="7"/>
        <v>55.186766529832653</v>
      </c>
      <c r="Q25">
        <v>0</v>
      </c>
      <c r="R25" s="10" t="s">
        <v>71</v>
      </c>
    </row>
    <row r="26" spans="1:18" x14ac:dyDescent="0.2">
      <c r="B26">
        <v>5</v>
      </c>
      <c r="C26">
        <v>175</v>
      </c>
      <c r="D26" s="10" t="s">
        <v>71</v>
      </c>
      <c r="E26">
        <v>4</v>
      </c>
      <c r="F26">
        <v>1.5</v>
      </c>
      <c r="G26">
        <v>25</v>
      </c>
      <c r="H26">
        <v>0.1</v>
      </c>
      <c r="I26">
        <f t="shared" si="5"/>
        <v>262.5</v>
      </c>
      <c r="J26" s="9">
        <f t="shared" si="6"/>
        <v>28.919118949880463</v>
      </c>
      <c r="K26" s="10" t="s">
        <v>71</v>
      </c>
      <c r="L26" s="10" t="s">
        <v>71</v>
      </c>
      <c r="M26" s="10" t="s">
        <v>71</v>
      </c>
      <c r="N26" s="12">
        <v>0.06</v>
      </c>
      <c r="O26" s="10" t="s">
        <v>71</v>
      </c>
      <c r="P26" s="9">
        <f t="shared" si="7"/>
        <v>39.419118949880463</v>
      </c>
      <c r="Q26">
        <v>0</v>
      </c>
      <c r="R26" s="10" t="s">
        <v>71</v>
      </c>
    </row>
    <row r="27" spans="1:18" x14ac:dyDescent="0.2">
      <c r="B27">
        <v>6</v>
      </c>
      <c r="C27">
        <v>420</v>
      </c>
      <c r="D27" s="10" t="s">
        <v>71</v>
      </c>
      <c r="E27">
        <v>4</v>
      </c>
      <c r="F27">
        <v>1.5</v>
      </c>
      <c r="G27">
        <v>25</v>
      </c>
      <c r="H27">
        <v>0.1</v>
      </c>
      <c r="I27">
        <f t="shared" si="5"/>
        <v>630</v>
      </c>
      <c r="J27" s="9">
        <f t="shared" si="6"/>
        <v>69.40588547971312</v>
      </c>
      <c r="K27" s="10" t="s">
        <v>71</v>
      </c>
      <c r="L27" s="10" t="s">
        <v>71</v>
      </c>
      <c r="M27" s="10" t="s">
        <v>71</v>
      </c>
      <c r="N27" s="12">
        <v>0.06</v>
      </c>
      <c r="O27" s="10" t="s">
        <v>71</v>
      </c>
      <c r="P27" s="9">
        <f t="shared" si="7"/>
        <v>94.605885479713123</v>
      </c>
      <c r="Q27">
        <v>0</v>
      </c>
      <c r="R27" s="10" t="s">
        <v>71</v>
      </c>
    </row>
    <row r="28" spans="1:18" x14ac:dyDescent="0.2">
      <c r="A28" t="s">
        <v>68</v>
      </c>
      <c r="B28">
        <v>7</v>
      </c>
      <c r="C28">
        <v>115</v>
      </c>
      <c r="D28" s="10" t="s">
        <v>71</v>
      </c>
      <c r="E28">
        <v>5</v>
      </c>
      <c r="F28">
        <v>0.83</v>
      </c>
      <c r="G28">
        <v>25</v>
      </c>
      <c r="H28">
        <v>0.1</v>
      </c>
      <c r="I28">
        <f t="shared" si="5"/>
        <v>95.449999999999989</v>
      </c>
      <c r="J28" s="9">
        <f t="shared" si="6"/>
        <v>10.515542490537488</v>
      </c>
      <c r="K28" s="10" t="s">
        <v>71</v>
      </c>
      <c r="L28" s="10" t="s">
        <v>71</v>
      </c>
      <c r="M28" s="10" t="s">
        <v>71</v>
      </c>
      <c r="N28" s="12">
        <v>1.4999999999999999E-2</v>
      </c>
      <c r="O28" s="10" t="s">
        <v>71</v>
      </c>
      <c r="P28" s="9">
        <f t="shared" si="7"/>
        <v>12.240542490537488</v>
      </c>
      <c r="Q28">
        <v>0</v>
      </c>
      <c r="R28" s="10" t="s">
        <v>71</v>
      </c>
    </row>
    <row r="29" spans="1:18" x14ac:dyDescent="0.2">
      <c r="B29">
        <v>8</v>
      </c>
      <c r="C29">
        <v>100</v>
      </c>
      <c r="D29" s="10" t="s">
        <v>71</v>
      </c>
      <c r="E29">
        <v>5</v>
      </c>
      <c r="F29">
        <v>0.83</v>
      </c>
      <c r="G29">
        <v>25</v>
      </c>
      <c r="H29">
        <v>0.1</v>
      </c>
      <c r="I29">
        <f t="shared" si="5"/>
        <v>83</v>
      </c>
      <c r="J29" s="9">
        <f t="shared" si="6"/>
        <v>9.1439499917717288</v>
      </c>
      <c r="K29" s="10" t="s">
        <v>71</v>
      </c>
      <c r="L29" s="10" t="s">
        <v>71</v>
      </c>
      <c r="M29" s="10" t="s">
        <v>71</v>
      </c>
      <c r="N29" s="12">
        <v>1.4999999999999999E-2</v>
      </c>
      <c r="O29" s="10" t="s">
        <v>71</v>
      </c>
      <c r="P29" s="9">
        <f t="shared" si="7"/>
        <v>10.643949991771729</v>
      </c>
      <c r="Q29">
        <v>0</v>
      </c>
      <c r="R29" s="10" t="s">
        <v>71</v>
      </c>
    </row>
    <row r="30" spans="1:18" x14ac:dyDescent="0.2">
      <c r="B30">
        <v>9</v>
      </c>
      <c r="C30">
        <v>220</v>
      </c>
      <c r="D30" s="10" t="s">
        <v>71</v>
      </c>
      <c r="E30">
        <v>5</v>
      </c>
      <c r="F30">
        <v>0.83</v>
      </c>
      <c r="G30">
        <v>25</v>
      </c>
      <c r="H30">
        <v>0.1</v>
      </c>
      <c r="I30">
        <f t="shared" si="5"/>
        <v>182.6</v>
      </c>
      <c r="J30" s="9">
        <f t="shared" si="6"/>
        <v>20.116689981897803</v>
      </c>
      <c r="K30" s="10" t="s">
        <v>71</v>
      </c>
      <c r="L30" s="10" t="s">
        <v>71</v>
      </c>
      <c r="M30" s="10" t="s">
        <v>71</v>
      </c>
      <c r="N30" s="12">
        <v>1.4999999999999999E-2</v>
      </c>
      <c r="O30" s="10" t="s">
        <v>71</v>
      </c>
      <c r="P30" s="9">
        <f t="shared" si="7"/>
        <v>23.416689981897804</v>
      </c>
      <c r="Q30">
        <v>0</v>
      </c>
      <c r="R30" s="10" t="s">
        <v>71</v>
      </c>
    </row>
    <row r="31" spans="1:18" x14ac:dyDescent="0.2">
      <c r="B31">
        <v>10</v>
      </c>
      <c r="C31">
        <v>110</v>
      </c>
      <c r="D31" s="10" t="s">
        <v>71</v>
      </c>
      <c r="E31">
        <v>5</v>
      </c>
      <c r="F31">
        <v>0.83</v>
      </c>
      <c r="G31">
        <v>25</v>
      </c>
      <c r="H31">
        <v>0.1</v>
      </c>
      <c r="I31">
        <f t="shared" si="5"/>
        <v>91.3</v>
      </c>
      <c r="J31" s="9">
        <f t="shared" si="6"/>
        <v>10.058344990948902</v>
      </c>
      <c r="K31" s="10" t="s">
        <v>71</v>
      </c>
      <c r="L31" s="10" t="s">
        <v>71</v>
      </c>
      <c r="M31" s="10" t="s">
        <v>71</v>
      </c>
      <c r="N31" s="12">
        <v>1.4999999999999999E-2</v>
      </c>
      <c r="O31" s="10" t="s">
        <v>71</v>
      </c>
      <c r="P31" s="9">
        <f t="shared" si="7"/>
        <v>11.708344990948902</v>
      </c>
      <c r="Q31">
        <v>0</v>
      </c>
      <c r="R31" s="10" t="s">
        <v>71</v>
      </c>
    </row>
    <row r="32" spans="1:18" x14ac:dyDescent="0.2">
      <c r="A32" t="s">
        <v>74</v>
      </c>
      <c r="B32">
        <v>1</v>
      </c>
      <c r="C32" s="8">
        <v>170</v>
      </c>
      <c r="D32" s="10" t="s">
        <v>71</v>
      </c>
      <c r="E32">
        <v>6</v>
      </c>
      <c r="F32">
        <v>1</v>
      </c>
      <c r="G32">
        <v>15</v>
      </c>
      <c r="H32">
        <v>0.1</v>
      </c>
      <c r="I32">
        <f t="shared" si="5"/>
        <v>170</v>
      </c>
      <c r="J32" s="9">
        <f t="shared" si="6"/>
        <v>22.350542070853269</v>
      </c>
      <c r="K32" s="10" t="s">
        <v>71</v>
      </c>
      <c r="L32" s="10" t="s">
        <v>71</v>
      </c>
      <c r="M32" s="10" t="s">
        <v>71</v>
      </c>
      <c r="N32" s="12">
        <v>1.2E-2</v>
      </c>
      <c r="O32" s="10" t="s">
        <v>71</v>
      </c>
      <c r="P32" s="9">
        <f t="shared" si="7"/>
        <v>24.390542070853268</v>
      </c>
      <c r="Q32">
        <v>0</v>
      </c>
      <c r="R32" s="10" t="s">
        <v>71</v>
      </c>
    </row>
    <row r="33" spans="1:18" x14ac:dyDescent="0.2">
      <c r="B33">
        <v>2</v>
      </c>
      <c r="C33" s="8">
        <v>300</v>
      </c>
      <c r="D33" s="10" t="s">
        <v>71</v>
      </c>
      <c r="E33">
        <v>6</v>
      </c>
      <c r="F33">
        <v>1</v>
      </c>
      <c r="G33">
        <v>15</v>
      </c>
      <c r="H33">
        <v>0.1</v>
      </c>
      <c r="I33">
        <f t="shared" si="5"/>
        <v>300</v>
      </c>
      <c r="J33" s="9">
        <f t="shared" si="6"/>
        <v>39.442133066211653</v>
      </c>
      <c r="K33" s="10" t="s">
        <v>71</v>
      </c>
      <c r="L33" s="10" t="s">
        <v>71</v>
      </c>
      <c r="M33" s="10" t="s">
        <v>71</v>
      </c>
      <c r="N33" s="12">
        <v>1.2E-2</v>
      </c>
      <c r="O33" s="10" t="s">
        <v>71</v>
      </c>
      <c r="P33" s="9">
        <f t="shared" si="7"/>
        <v>43.042133066211655</v>
      </c>
      <c r="Q33">
        <v>0</v>
      </c>
      <c r="R33" s="10" t="s">
        <v>71</v>
      </c>
    </row>
    <row r="34" spans="1:18" x14ac:dyDescent="0.2">
      <c r="B34">
        <v>3</v>
      </c>
      <c r="C34" s="8">
        <v>100</v>
      </c>
      <c r="D34" s="10" t="s">
        <v>71</v>
      </c>
      <c r="E34">
        <v>6</v>
      </c>
      <c r="F34">
        <v>1</v>
      </c>
      <c r="G34">
        <v>15</v>
      </c>
      <c r="H34">
        <v>0.1</v>
      </c>
      <c r="I34">
        <f t="shared" si="5"/>
        <v>100</v>
      </c>
      <c r="J34" s="9">
        <f t="shared" si="6"/>
        <v>13.147377688737217</v>
      </c>
      <c r="K34" s="10" t="s">
        <v>71</v>
      </c>
      <c r="L34" s="10" t="s">
        <v>71</v>
      </c>
      <c r="M34" s="10" t="s">
        <v>71</v>
      </c>
      <c r="N34" s="12">
        <v>1.2E-2</v>
      </c>
      <c r="O34" s="10" t="s">
        <v>71</v>
      </c>
      <c r="P34" s="9">
        <f t="shared" si="7"/>
        <v>14.347377688737216</v>
      </c>
      <c r="Q34">
        <v>0</v>
      </c>
      <c r="R34" s="10" t="s">
        <v>71</v>
      </c>
    </row>
    <row r="35" spans="1:18" x14ac:dyDescent="0.2">
      <c r="B35">
        <v>4</v>
      </c>
      <c r="C35" s="8">
        <v>180</v>
      </c>
      <c r="D35" s="10" t="s">
        <v>71</v>
      </c>
      <c r="E35">
        <v>6</v>
      </c>
      <c r="F35">
        <v>1</v>
      </c>
      <c r="G35">
        <v>15</v>
      </c>
      <c r="H35">
        <v>0.1</v>
      </c>
      <c r="I35">
        <f t="shared" ref="I35:I37" si="10">F35*C35</f>
        <v>180</v>
      </c>
      <c r="J35" s="9">
        <f t="shared" ref="J35:J37" si="11">(H35*I35)/(1-(1/(1+H35)^G35))</f>
        <v>23.665279839726988</v>
      </c>
      <c r="K35" s="10" t="s">
        <v>71</v>
      </c>
      <c r="L35" s="10" t="s">
        <v>71</v>
      </c>
      <c r="M35" s="10" t="s">
        <v>71</v>
      </c>
      <c r="N35" s="12">
        <v>1.2E-2</v>
      </c>
      <c r="O35" s="10" t="s">
        <v>71</v>
      </c>
      <c r="P35" s="9">
        <f t="shared" ref="P35:P37" si="12">J35+(N35*C35)</f>
        <v>25.825279839726988</v>
      </c>
      <c r="Q35">
        <v>0</v>
      </c>
      <c r="R35" s="10" t="s">
        <v>71</v>
      </c>
    </row>
    <row r="36" spans="1:18" x14ac:dyDescent="0.2">
      <c r="B36">
        <v>5</v>
      </c>
      <c r="C36" s="8">
        <v>320</v>
      </c>
      <c r="D36" s="10" t="s">
        <v>71</v>
      </c>
      <c r="E36">
        <v>6</v>
      </c>
      <c r="F36">
        <v>1</v>
      </c>
      <c r="G36">
        <v>15</v>
      </c>
      <c r="H36">
        <v>0.1</v>
      </c>
      <c r="I36">
        <f t="shared" si="10"/>
        <v>320</v>
      </c>
      <c r="J36" s="9">
        <f t="shared" si="11"/>
        <v>42.071608603959092</v>
      </c>
      <c r="K36" s="10" t="s">
        <v>71</v>
      </c>
      <c r="L36" s="10" t="s">
        <v>71</v>
      </c>
      <c r="M36" s="10" t="s">
        <v>71</v>
      </c>
      <c r="N36" s="12">
        <v>1.2E-2</v>
      </c>
      <c r="O36" s="10" t="s">
        <v>71</v>
      </c>
      <c r="P36" s="9">
        <f t="shared" si="12"/>
        <v>45.911608603959095</v>
      </c>
      <c r="Q36">
        <v>0</v>
      </c>
      <c r="R36" s="10" t="s">
        <v>71</v>
      </c>
    </row>
    <row r="37" spans="1:18" x14ac:dyDescent="0.2">
      <c r="B37">
        <v>6</v>
      </c>
      <c r="C37" s="8">
        <v>370</v>
      </c>
      <c r="D37" s="10" t="s">
        <v>71</v>
      </c>
      <c r="E37">
        <v>6</v>
      </c>
      <c r="F37">
        <v>1</v>
      </c>
      <c r="G37">
        <v>15</v>
      </c>
      <c r="H37">
        <v>0.1</v>
      </c>
      <c r="I37">
        <f t="shared" si="10"/>
        <v>370</v>
      </c>
      <c r="J37" s="9">
        <f t="shared" si="11"/>
        <v>48.645297448327703</v>
      </c>
      <c r="K37" s="10" t="s">
        <v>71</v>
      </c>
      <c r="L37" s="10" t="s">
        <v>71</v>
      </c>
      <c r="M37" s="10" t="s">
        <v>71</v>
      </c>
      <c r="N37" s="12">
        <v>1.2E-2</v>
      </c>
      <c r="O37" s="10" t="s">
        <v>71</v>
      </c>
      <c r="P37" s="9">
        <f t="shared" si="12"/>
        <v>53.085297448327701</v>
      </c>
      <c r="Q37">
        <v>0</v>
      </c>
      <c r="R37" s="10" t="s">
        <v>71</v>
      </c>
    </row>
    <row r="38" spans="1:18" x14ac:dyDescent="0.2">
      <c r="F38" s="8" t="s">
        <v>73</v>
      </c>
      <c r="I38" t="s">
        <v>72</v>
      </c>
      <c r="J38" s="11" t="s">
        <v>70</v>
      </c>
      <c r="K38" s="10" t="s">
        <v>69</v>
      </c>
    </row>
    <row r="39" spans="1:18" x14ac:dyDescent="0.2">
      <c r="A39" t="s">
        <v>18</v>
      </c>
      <c r="B39">
        <v>1</v>
      </c>
      <c r="C39">
        <v>175</v>
      </c>
      <c r="D39">
        <v>50</v>
      </c>
      <c r="E39">
        <v>7</v>
      </c>
      <c r="F39">
        <v>1100</v>
      </c>
      <c r="G39">
        <v>50</v>
      </c>
      <c r="H39">
        <v>7.0000000000000007E-2</v>
      </c>
      <c r="I39">
        <f t="shared" ref="I39:I44" si="13">F39*C39*D39</f>
        <v>9625000</v>
      </c>
      <c r="J39" s="9">
        <f t="shared" ref="J39:J44" si="14">(H39*I39)/(1-(1/(1+H39)^G39))</f>
        <v>697426.05181872391</v>
      </c>
      <c r="K39" s="9">
        <f t="shared" ref="K39:K44" si="15">J39/1000000</f>
        <v>0.69742605181872386</v>
      </c>
    </row>
    <row r="40" spans="1:18" x14ac:dyDescent="0.2">
      <c r="B40">
        <v>2</v>
      </c>
      <c r="C40">
        <v>175</v>
      </c>
      <c r="D40">
        <v>30</v>
      </c>
      <c r="E40">
        <v>7</v>
      </c>
      <c r="F40">
        <v>1100</v>
      </c>
      <c r="G40">
        <v>50</v>
      </c>
      <c r="H40">
        <v>7.0000000000000007E-2</v>
      </c>
      <c r="I40">
        <f t="shared" si="13"/>
        <v>5775000</v>
      </c>
      <c r="J40" s="9">
        <f t="shared" si="14"/>
        <v>418455.63109123433</v>
      </c>
      <c r="K40" s="9">
        <f t="shared" si="15"/>
        <v>0.41845563109123435</v>
      </c>
    </row>
    <row r="41" spans="1:18" x14ac:dyDescent="0.2">
      <c r="B41">
        <v>3</v>
      </c>
      <c r="C41">
        <v>350</v>
      </c>
      <c r="D41">
        <v>80</v>
      </c>
      <c r="E41">
        <v>7</v>
      </c>
      <c r="F41">
        <v>1100</v>
      </c>
      <c r="G41">
        <v>50</v>
      </c>
      <c r="H41">
        <v>7.0000000000000007E-2</v>
      </c>
      <c r="I41">
        <f t="shared" si="13"/>
        <v>30800000</v>
      </c>
      <c r="J41" s="9">
        <f t="shared" si="14"/>
        <v>2231763.3658199161</v>
      </c>
      <c r="K41" s="9">
        <f t="shared" si="15"/>
        <v>2.2317633658199161</v>
      </c>
    </row>
    <row r="42" spans="1:18" x14ac:dyDescent="0.2">
      <c r="B42">
        <v>4</v>
      </c>
      <c r="C42">
        <v>250</v>
      </c>
      <c r="D42" s="13">
        <v>70</v>
      </c>
      <c r="E42">
        <v>7</v>
      </c>
      <c r="F42">
        <v>1100</v>
      </c>
      <c r="G42">
        <v>50</v>
      </c>
      <c r="H42">
        <v>7.0000000000000007E-2</v>
      </c>
      <c r="I42">
        <f t="shared" si="13"/>
        <v>19250000</v>
      </c>
      <c r="J42" s="9">
        <f t="shared" si="14"/>
        <v>1394852.1036374478</v>
      </c>
      <c r="K42" s="9">
        <f t="shared" si="15"/>
        <v>1.3948521036374477</v>
      </c>
    </row>
    <row r="43" spans="1:18" x14ac:dyDescent="0.2">
      <c r="B43">
        <v>5</v>
      </c>
      <c r="C43">
        <v>250</v>
      </c>
      <c r="D43" s="13">
        <v>60</v>
      </c>
      <c r="E43">
        <v>7</v>
      </c>
      <c r="F43">
        <v>1100</v>
      </c>
      <c r="G43">
        <v>50</v>
      </c>
      <c r="H43">
        <v>7.0000000000000007E-2</v>
      </c>
      <c r="I43">
        <f t="shared" si="13"/>
        <v>16500000</v>
      </c>
      <c r="J43" s="9">
        <f t="shared" si="14"/>
        <v>1195587.5174035265</v>
      </c>
      <c r="K43" s="9">
        <f t="shared" si="15"/>
        <v>1.1955875174035264</v>
      </c>
    </row>
    <row r="44" spans="1:18" x14ac:dyDescent="0.2">
      <c r="B44">
        <v>6</v>
      </c>
      <c r="C44">
        <v>400</v>
      </c>
      <c r="D44">
        <v>100</v>
      </c>
      <c r="E44">
        <v>7</v>
      </c>
      <c r="F44">
        <v>1100</v>
      </c>
      <c r="G44">
        <v>50</v>
      </c>
      <c r="H44">
        <v>7.0000000000000007E-2</v>
      </c>
      <c r="I44">
        <f t="shared" si="13"/>
        <v>44000000</v>
      </c>
      <c r="J44" s="9">
        <f t="shared" si="14"/>
        <v>3188233.3797427379</v>
      </c>
      <c r="K44" s="9">
        <f t="shared" si="15"/>
        <v>3.188233379742738</v>
      </c>
    </row>
    <row r="46" spans="1:18" x14ac:dyDescent="0.2">
      <c r="A46" t="s">
        <v>84</v>
      </c>
      <c r="B46" s="10" t="s">
        <v>83</v>
      </c>
    </row>
    <row r="47" spans="1:18" x14ac:dyDescent="0.2">
      <c r="A47" t="s">
        <v>82</v>
      </c>
      <c r="B47">
        <v>1</v>
      </c>
    </row>
    <row r="48" spans="1:18" x14ac:dyDescent="0.2">
      <c r="A48" t="s">
        <v>81</v>
      </c>
      <c r="B48">
        <v>2</v>
      </c>
    </row>
    <row r="49" spans="1:2" x14ac:dyDescent="0.2">
      <c r="A49" t="s">
        <v>80</v>
      </c>
      <c r="B49">
        <v>3</v>
      </c>
    </row>
    <row r="50" spans="1:2" x14ac:dyDescent="0.2">
      <c r="A50" t="s">
        <v>79</v>
      </c>
      <c r="B50">
        <v>4</v>
      </c>
    </row>
    <row r="51" spans="1:2" x14ac:dyDescent="0.2">
      <c r="A51" t="s">
        <v>78</v>
      </c>
      <c r="B51">
        <v>5</v>
      </c>
    </row>
    <row r="52" spans="1:2" x14ac:dyDescent="0.2">
      <c r="A52" t="s">
        <v>77</v>
      </c>
      <c r="B52">
        <v>6</v>
      </c>
    </row>
    <row r="53" spans="1:2" x14ac:dyDescent="0.2">
      <c r="A53" t="s">
        <v>76</v>
      </c>
      <c r="B53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T26" sqref="T26"/>
    </sheetView>
  </sheetViews>
  <sheetFormatPr baseColWidth="10" defaultRowHeight="16" x14ac:dyDescent="0.2"/>
  <sheetData>
    <row r="1" spans="1:17" x14ac:dyDescent="0.2">
      <c r="A1" t="s">
        <v>52</v>
      </c>
    </row>
    <row r="3" spans="1:17" x14ac:dyDescent="0.2">
      <c r="A3" t="s">
        <v>53</v>
      </c>
      <c r="B3" t="s">
        <v>37</v>
      </c>
      <c r="C3" t="s">
        <v>8</v>
      </c>
      <c r="D3" t="s">
        <v>9</v>
      </c>
      <c r="E3" t="s">
        <v>54</v>
      </c>
      <c r="F3" t="s">
        <v>55</v>
      </c>
      <c r="G3" t="s">
        <v>56</v>
      </c>
      <c r="I3" s="1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</row>
    <row r="4" spans="1:17" x14ac:dyDescent="0.2">
      <c r="B4">
        <v>2</v>
      </c>
      <c r="C4">
        <v>152</v>
      </c>
      <c r="D4">
        <v>0.3</v>
      </c>
      <c r="E4">
        <v>0.5</v>
      </c>
      <c r="F4">
        <v>6</v>
      </c>
      <c r="G4">
        <v>12</v>
      </c>
      <c r="I4">
        <f t="shared" ref="I4:I15" si="0">D4*C4</f>
        <v>45.6</v>
      </c>
      <c r="J4">
        <f t="shared" ref="J4:J15" si="1">F4</f>
        <v>6</v>
      </c>
      <c r="K4">
        <f>C4-N4</f>
        <v>76</v>
      </c>
      <c r="L4">
        <f t="shared" ref="L4:L15" si="2">F4</f>
        <v>6</v>
      </c>
      <c r="M4">
        <f t="shared" ref="M4:M15" si="3">G4</f>
        <v>12</v>
      </c>
      <c r="N4">
        <f t="shared" ref="N4:N15" si="4">E4*C4</f>
        <v>76</v>
      </c>
      <c r="O4">
        <f t="shared" ref="O4:O15" si="5">E4*C4</f>
        <v>76</v>
      </c>
      <c r="P4">
        <f>E4*C4</f>
        <v>76</v>
      </c>
      <c r="Q4">
        <f>E4*C4</f>
        <v>76</v>
      </c>
    </row>
    <row r="5" spans="1:17" x14ac:dyDescent="0.2">
      <c r="B5">
        <v>3</v>
      </c>
      <c r="C5">
        <v>152</v>
      </c>
      <c r="D5">
        <v>0.25</v>
      </c>
      <c r="E5">
        <v>1</v>
      </c>
      <c r="F5">
        <v>1</v>
      </c>
      <c r="G5">
        <v>1</v>
      </c>
      <c r="I5">
        <f t="shared" si="0"/>
        <v>38</v>
      </c>
      <c r="J5">
        <f t="shared" si="1"/>
        <v>1</v>
      </c>
      <c r="K5">
        <f>C5</f>
        <v>152</v>
      </c>
      <c r="L5">
        <f t="shared" si="2"/>
        <v>1</v>
      </c>
      <c r="M5">
        <f t="shared" si="3"/>
        <v>1</v>
      </c>
      <c r="N5">
        <f t="shared" si="4"/>
        <v>152</v>
      </c>
      <c r="O5">
        <f t="shared" si="5"/>
        <v>152</v>
      </c>
      <c r="P5">
        <f>E5*C5</f>
        <v>152</v>
      </c>
      <c r="Q5">
        <f>E5*C5</f>
        <v>152</v>
      </c>
    </row>
    <row r="6" spans="1:17" x14ac:dyDescent="0.2">
      <c r="B6">
        <v>1</v>
      </c>
      <c r="C6">
        <v>350</v>
      </c>
      <c r="D6">
        <v>0.5</v>
      </c>
      <c r="E6">
        <v>0.3</v>
      </c>
      <c r="F6">
        <v>24</v>
      </c>
      <c r="G6">
        <v>12</v>
      </c>
      <c r="I6">
        <f t="shared" si="0"/>
        <v>175</v>
      </c>
      <c r="J6">
        <f t="shared" si="1"/>
        <v>24</v>
      </c>
      <c r="K6">
        <f>C6-N6</f>
        <v>245</v>
      </c>
      <c r="L6">
        <f t="shared" si="2"/>
        <v>24</v>
      </c>
      <c r="M6">
        <f t="shared" si="3"/>
        <v>12</v>
      </c>
      <c r="N6">
        <f t="shared" si="4"/>
        <v>105</v>
      </c>
      <c r="O6">
        <f t="shared" si="5"/>
        <v>105</v>
      </c>
      <c r="P6">
        <f>I6</f>
        <v>175</v>
      </c>
      <c r="Q6">
        <f>I6</f>
        <v>175</v>
      </c>
    </row>
    <row r="7" spans="1:17" x14ac:dyDescent="0.2">
      <c r="B7">
        <v>1</v>
      </c>
      <c r="C7">
        <v>591</v>
      </c>
      <c r="D7">
        <v>0.5</v>
      </c>
      <c r="E7">
        <v>0.3</v>
      </c>
      <c r="F7">
        <v>24</v>
      </c>
      <c r="G7">
        <v>12</v>
      </c>
      <c r="I7">
        <f t="shared" si="0"/>
        <v>295.5</v>
      </c>
      <c r="J7">
        <f t="shared" si="1"/>
        <v>24</v>
      </c>
      <c r="K7">
        <f>C7-N7</f>
        <v>413.70000000000005</v>
      </c>
      <c r="L7">
        <f t="shared" si="2"/>
        <v>24</v>
      </c>
      <c r="M7">
        <f t="shared" si="3"/>
        <v>12</v>
      </c>
      <c r="N7">
        <f t="shared" si="4"/>
        <v>177.29999999999998</v>
      </c>
      <c r="O7">
        <f t="shared" si="5"/>
        <v>177.29999999999998</v>
      </c>
      <c r="P7">
        <f>I7</f>
        <v>295.5</v>
      </c>
      <c r="Q7">
        <f>I7</f>
        <v>295.5</v>
      </c>
    </row>
    <row r="8" spans="1:17" x14ac:dyDescent="0.2">
      <c r="B8">
        <v>3</v>
      </c>
      <c r="C8">
        <v>60</v>
      </c>
      <c r="D8">
        <v>0.25</v>
      </c>
      <c r="E8">
        <v>1</v>
      </c>
      <c r="F8">
        <v>1</v>
      </c>
      <c r="G8">
        <v>1</v>
      </c>
      <c r="I8">
        <f t="shared" si="0"/>
        <v>15</v>
      </c>
      <c r="J8">
        <f t="shared" si="1"/>
        <v>1</v>
      </c>
      <c r="K8">
        <f>C8</f>
        <v>60</v>
      </c>
      <c r="L8">
        <f t="shared" si="2"/>
        <v>1</v>
      </c>
      <c r="M8">
        <f t="shared" si="3"/>
        <v>1</v>
      </c>
      <c r="N8">
        <f t="shared" si="4"/>
        <v>60</v>
      </c>
      <c r="O8">
        <f t="shared" si="5"/>
        <v>60</v>
      </c>
      <c r="P8">
        <f>E8*C8</f>
        <v>60</v>
      </c>
      <c r="Q8">
        <f>E8*C8</f>
        <v>60</v>
      </c>
    </row>
    <row r="9" spans="1:17" x14ac:dyDescent="0.2">
      <c r="B9">
        <v>2</v>
      </c>
      <c r="C9">
        <v>155</v>
      </c>
      <c r="D9">
        <v>0.3</v>
      </c>
      <c r="E9">
        <v>0.5</v>
      </c>
      <c r="F9">
        <v>6</v>
      </c>
      <c r="G9">
        <v>12</v>
      </c>
      <c r="I9">
        <f t="shared" si="0"/>
        <v>46.5</v>
      </c>
      <c r="J9">
        <f t="shared" si="1"/>
        <v>6</v>
      </c>
      <c r="K9">
        <f>C9-N9</f>
        <v>77.5</v>
      </c>
      <c r="L9">
        <f t="shared" si="2"/>
        <v>6</v>
      </c>
      <c r="M9">
        <f t="shared" si="3"/>
        <v>12</v>
      </c>
      <c r="N9">
        <f t="shared" si="4"/>
        <v>77.5</v>
      </c>
      <c r="O9">
        <f t="shared" si="5"/>
        <v>77.5</v>
      </c>
      <c r="P9">
        <f>E9*C9</f>
        <v>77.5</v>
      </c>
      <c r="Q9">
        <f>E9*C9</f>
        <v>77.5</v>
      </c>
    </row>
    <row r="10" spans="1:17" x14ac:dyDescent="0.2">
      <c r="B10">
        <v>3</v>
      </c>
      <c r="C10">
        <v>155</v>
      </c>
      <c r="D10">
        <v>0.25</v>
      </c>
      <c r="E10">
        <v>1</v>
      </c>
      <c r="F10">
        <v>1</v>
      </c>
      <c r="G10">
        <v>1</v>
      </c>
      <c r="I10">
        <f t="shared" si="0"/>
        <v>38.75</v>
      </c>
      <c r="J10">
        <f t="shared" si="1"/>
        <v>1</v>
      </c>
      <c r="K10">
        <f>C10</f>
        <v>155</v>
      </c>
      <c r="L10">
        <f t="shared" si="2"/>
        <v>1</v>
      </c>
      <c r="M10">
        <f t="shared" si="3"/>
        <v>1</v>
      </c>
      <c r="N10">
        <f t="shared" si="4"/>
        <v>155</v>
      </c>
      <c r="O10">
        <f t="shared" si="5"/>
        <v>155</v>
      </c>
      <c r="P10">
        <f>E10*C10</f>
        <v>155</v>
      </c>
      <c r="Q10">
        <f>E10*C10</f>
        <v>155</v>
      </c>
    </row>
    <row r="11" spans="1:17" x14ac:dyDescent="0.2">
      <c r="B11">
        <v>1</v>
      </c>
      <c r="C11">
        <v>400</v>
      </c>
      <c r="D11">
        <v>0.5</v>
      </c>
      <c r="E11">
        <v>0.3</v>
      </c>
      <c r="F11">
        <v>24</v>
      </c>
      <c r="G11">
        <v>12</v>
      </c>
      <c r="I11">
        <f t="shared" si="0"/>
        <v>200</v>
      </c>
      <c r="J11">
        <f t="shared" si="1"/>
        <v>24</v>
      </c>
      <c r="K11">
        <f>C11-N11</f>
        <v>280</v>
      </c>
      <c r="L11">
        <f t="shared" si="2"/>
        <v>24</v>
      </c>
      <c r="M11">
        <f t="shared" si="3"/>
        <v>12</v>
      </c>
      <c r="N11">
        <f t="shared" si="4"/>
        <v>120</v>
      </c>
      <c r="O11">
        <f t="shared" si="5"/>
        <v>120</v>
      </c>
      <c r="P11">
        <f>I11</f>
        <v>200</v>
      </c>
      <c r="Q11">
        <f>I11</f>
        <v>200</v>
      </c>
    </row>
    <row r="12" spans="1:17" x14ac:dyDescent="0.2">
      <c r="B12">
        <v>2</v>
      </c>
      <c r="C12">
        <v>400</v>
      </c>
      <c r="D12">
        <v>0.3</v>
      </c>
      <c r="E12">
        <v>0.5</v>
      </c>
      <c r="F12">
        <v>6</v>
      </c>
      <c r="G12">
        <v>12</v>
      </c>
      <c r="I12">
        <f t="shared" si="0"/>
        <v>120</v>
      </c>
      <c r="J12">
        <f t="shared" si="1"/>
        <v>6</v>
      </c>
      <c r="K12">
        <f>C12-N12</f>
        <v>200</v>
      </c>
      <c r="L12">
        <f t="shared" si="2"/>
        <v>6</v>
      </c>
      <c r="M12">
        <f t="shared" si="3"/>
        <v>12</v>
      </c>
      <c r="N12">
        <f t="shared" si="4"/>
        <v>200</v>
      </c>
      <c r="O12">
        <f t="shared" si="5"/>
        <v>200</v>
      </c>
      <c r="P12">
        <f>E12*C12</f>
        <v>200</v>
      </c>
      <c r="Q12">
        <f>E12*C12</f>
        <v>200</v>
      </c>
    </row>
    <row r="13" spans="1:17" x14ac:dyDescent="0.2">
      <c r="B13">
        <v>1</v>
      </c>
      <c r="C13">
        <v>300</v>
      </c>
      <c r="D13">
        <v>0.5</v>
      </c>
      <c r="E13">
        <v>0.3</v>
      </c>
      <c r="F13">
        <v>24</v>
      </c>
      <c r="G13">
        <v>12</v>
      </c>
      <c r="I13">
        <f t="shared" si="0"/>
        <v>150</v>
      </c>
      <c r="J13">
        <f t="shared" si="1"/>
        <v>24</v>
      </c>
      <c r="K13">
        <f>C13-N13</f>
        <v>210</v>
      </c>
      <c r="L13">
        <f t="shared" si="2"/>
        <v>24</v>
      </c>
      <c r="M13">
        <f t="shared" si="3"/>
        <v>12</v>
      </c>
      <c r="N13">
        <f t="shared" si="4"/>
        <v>90</v>
      </c>
      <c r="O13">
        <f t="shared" si="5"/>
        <v>90</v>
      </c>
      <c r="P13">
        <f>I13</f>
        <v>150</v>
      </c>
      <c r="Q13">
        <f>I13</f>
        <v>150</v>
      </c>
    </row>
    <row r="14" spans="1:17" x14ac:dyDescent="0.2">
      <c r="B14">
        <v>2</v>
      </c>
      <c r="C14">
        <v>310</v>
      </c>
      <c r="D14">
        <v>0.3</v>
      </c>
      <c r="E14">
        <v>0.5</v>
      </c>
      <c r="F14">
        <v>6</v>
      </c>
      <c r="G14">
        <v>12</v>
      </c>
      <c r="I14">
        <f t="shared" si="0"/>
        <v>93</v>
      </c>
      <c r="J14">
        <f t="shared" si="1"/>
        <v>6</v>
      </c>
      <c r="K14">
        <f>C14-N14</f>
        <v>155</v>
      </c>
      <c r="L14">
        <f t="shared" si="2"/>
        <v>6</v>
      </c>
      <c r="M14">
        <f t="shared" si="3"/>
        <v>12</v>
      </c>
      <c r="N14">
        <f t="shared" si="4"/>
        <v>155</v>
      </c>
      <c r="O14">
        <f t="shared" si="5"/>
        <v>155</v>
      </c>
      <c r="P14">
        <f>E14*C14</f>
        <v>155</v>
      </c>
      <c r="Q14">
        <f>E14*C14</f>
        <v>155</v>
      </c>
    </row>
    <row r="15" spans="1:17" x14ac:dyDescent="0.2">
      <c r="B15">
        <v>1</v>
      </c>
      <c r="C15">
        <v>350</v>
      </c>
      <c r="D15">
        <v>0.5</v>
      </c>
      <c r="E15">
        <v>0.3</v>
      </c>
      <c r="F15">
        <v>24</v>
      </c>
      <c r="G15">
        <v>12</v>
      </c>
      <c r="I15">
        <f t="shared" si="0"/>
        <v>175</v>
      </c>
      <c r="J15">
        <f t="shared" si="1"/>
        <v>24</v>
      </c>
      <c r="K15">
        <f>C15-N15</f>
        <v>245</v>
      </c>
      <c r="L15">
        <f t="shared" si="2"/>
        <v>24</v>
      </c>
      <c r="M15">
        <f t="shared" si="3"/>
        <v>12</v>
      </c>
      <c r="N15">
        <f t="shared" si="4"/>
        <v>105</v>
      </c>
      <c r="O15">
        <f t="shared" si="5"/>
        <v>105</v>
      </c>
      <c r="P15">
        <f>I15</f>
        <v>175</v>
      </c>
      <c r="Q15">
        <f>I15</f>
        <v>175</v>
      </c>
    </row>
    <row r="17" spans="1:17" x14ac:dyDescent="0.2">
      <c r="A17" s="8" t="s">
        <v>52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 spans="1:17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</row>
    <row r="19" spans="1:17" x14ac:dyDescent="0.2">
      <c r="A19" s="8" t="s">
        <v>53</v>
      </c>
      <c r="B19" s="8" t="s">
        <v>37</v>
      </c>
      <c r="C19" s="8" t="s">
        <v>8</v>
      </c>
      <c r="D19" s="8" t="s">
        <v>9</v>
      </c>
      <c r="E19" s="8" t="s">
        <v>54</v>
      </c>
      <c r="F19" s="8" t="s">
        <v>55</v>
      </c>
      <c r="G19" s="8" t="s">
        <v>56</v>
      </c>
      <c r="H19" s="8"/>
      <c r="I19" s="14" t="s">
        <v>9</v>
      </c>
      <c r="J19" s="8" t="s">
        <v>10</v>
      </c>
      <c r="K19" s="8" t="s">
        <v>11</v>
      </c>
      <c r="L19" s="8" t="s">
        <v>12</v>
      </c>
      <c r="M19" s="8" t="s">
        <v>13</v>
      </c>
      <c r="N19" s="8" t="s">
        <v>14</v>
      </c>
      <c r="O19" s="8" t="s">
        <v>15</v>
      </c>
      <c r="P19" s="8" t="s">
        <v>16</v>
      </c>
      <c r="Q19" s="8" t="s">
        <v>17</v>
      </c>
    </row>
    <row r="20" spans="1:17" x14ac:dyDescent="0.2">
      <c r="A20" s="8"/>
      <c r="B20">
        <v>1</v>
      </c>
      <c r="C20">
        <v>300</v>
      </c>
      <c r="D20">
        <v>0.5</v>
      </c>
      <c r="E20">
        <v>0.3</v>
      </c>
      <c r="F20">
        <v>24</v>
      </c>
      <c r="G20">
        <v>12</v>
      </c>
      <c r="I20">
        <f t="shared" ref="I20:I25" si="6">D20*C20</f>
        <v>150</v>
      </c>
      <c r="J20">
        <f t="shared" ref="J20:J25" si="7">F20</f>
        <v>24</v>
      </c>
      <c r="K20">
        <f>C20-N20</f>
        <v>210</v>
      </c>
      <c r="L20">
        <f t="shared" ref="L20:M25" si="8">F20</f>
        <v>24</v>
      </c>
      <c r="M20">
        <f t="shared" si="8"/>
        <v>12</v>
      </c>
      <c r="N20">
        <f t="shared" ref="N20:N25" si="9">E20*C20</f>
        <v>90</v>
      </c>
      <c r="O20">
        <f t="shared" ref="O20:O25" si="10">E20*C20</f>
        <v>90</v>
      </c>
      <c r="P20">
        <f>I20</f>
        <v>150</v>
      </c>
      <c r="Q20">
        <f>I20</f>
        <v>150</v>
      </c>
    </row>
    <row r="21" spans="1:17" x14ac:dyDescent="0.2">
      <c r="A21" s="8"/>
      <c r="B21">
        <v>2</v>
      </c>
      <c r="C21">
        <v>400</v>
      </c>
      <c r="D21">
        <v>0.3</v>
      </c>
      <c r="E21">
        <v>0.5</v>
      </c>
      <c r="F21">
        <v>6</v>
      </c>
      <c r="G21">
        <v>12</v>
      </c>
      <c r="I21">
        <f t="shared" si="6"/>
        <v>120</v>
      </c>
      <c r="J21">
        <f t="shared" si="7"/>
        <v>6</v>
      </c>
      <c r="K21">
        <f>C21-N21</f>
        <v>200</v>
      </c>
      <c r="L21">
        <f t="shared" si="8"/>
        <v>6</v>
      </c>
      <c r="M21">
        <f t="shared" si="8"/>
        <v>12</v>
      </c>
      <c r="N21">
        <f t="shared" si="9"/>
        <v>200</v>
      </c>
      <c r="O21">
        <f t="shared" si="10"/>
        <v>200</v>
      </c>
      <c r="P21">
        <f>E21*C21</f>
        <v>200</v>
      </c>
      <c r="Q21">
        <f>E21*C21</f>
        <v>200</v>
      </c>
    </row>
    <row r="22" spans="1:17" x14ac:dyDescent="0.2">
      <c r="A22" s="8"/>
      <c r="B22">
        <v>3</v>
      </c>
      <c r="C22">
        <v>200</v>
      </c>
      <c r="D22">
        <v>0.25</v>
      </c>
      <c r="E22">
        <v>1</v>
      </c>
      <c r="F22">
        <v>1</v>
      </c>
      <c r="G22">
        <v>1</v>
      </c>
      <c r="I22">
        <f t="shared" si="6"/>
        <v>50</v>
      </c>
      <c r="J22">
        <f t="shared" si="7"/>
        <v>1</v>
      </c>
      <c r="K22">
        <f>C22</f>
        <v>200</v>
      </c>
      <c r="L22">
        <f t="shared" si="8"/>
        <v>1</v>
      </c>
      <c r="M22">
        <f t="shared" si="8"/>
        <v>1</v>
      </c>
      <c r="N22">
        <f t="shared" si="9"/>
        <v>200</v>
      </c>
      <c r="O22">
        <f t="shared" si="10"/>
        <v>200</v>
      </c>
      <c r="P22">
        <f>E22*C22</f>
        <v>200</v>
      </c>
      <c r="Q22">
        <f>E22*C22</f>
        <v>200</v>
      </c>
    </row>
    <row r="23" spans="1:17" x14ac:dyDescent="0.2">
      <c r="A23" s="8"/>
      <c r="B23">
        <v>1</v>
      </c>
      <c r="C23">
        <v>600</v>
      </c>
      <c r="D23">
        <v>0.5</v>
      </c>
      <c r="E23">
        <v>0.3</v>
      </c>
      <c r="F23">
        <v>24</v>
      </c>
      <c r="G23">
        <v>12</v>
      </c>
      <c r="I23">
        <f t="shared" si="6"/>
        <v>300</v>
      </c>
      <c r="J23">
        <f t="shared" si="7"/>
        <v>24</v>
      </c>
      <c r="K23">
        <f>C23-N23</f>
        <v>420</v>
      </c>
      <c r="L23">
        <f t="shared" si="8"/>
        <v>24</v>
      </c>
      <c r="M23">
        <f t="shared" si="8"/>
        <v>12</v>
      </c>
      <c r="N23">
        <f t="shared" si="9"/>
        <v>180</v>
      </c>
      <c r="O23">
        <f t="shared" si="10"/>
        <v>180</v>
      </c>
      <c r="P23">
        <f>I23</f>
        <v>300</v>
      </c>
      <c r="Q23">
        <f>I23</f>
        <v>300</v>
      </c>
    </row>
    <row r="24" spans="1:17" x14ac:dyDescent="0.2">
      <c r="A24" s="8"/>
      <c r="B24">
        <v>2</v>
      </c>
      <c r="C24">
        <v>350</v>
      </c>
      <c r="D24">
        <v>0.3</v>
      </c>
      <c r="E24">
        <v>0.5</v>
      </c>
      <c r="F24">
        <v>6</v>
      </c>
      <c r="G24">
        <v>12</v>
      </c>
      <c r="I24">
        <f t="shared" si="6"/>
        <v>105</v>
      </c>
      <c r="J24">
        <f t="shared" si="7"/>
        <v>6</v>
      </c>
      <c r="K24">
        <f>C24-N24</f>
        <v>175</v>
      </c>
      <c r="L24">
        <f t="shared" si="8"/>
        <v>6</v>
      </c>
      <c r="M24">
        <f t="shared" si="8"/>
        <v>12</v>
      </c>
      <c r="N24">
        <f t="shared" si="9"/>
        <v>175</v>
      </c>
      <c r="O24">
        <f t="shared" si="10"/>
        <v>175</v>
      </c>
      <c r="P24">
        <f>E24*C24</f>
        <v>175</v>
      </c>
      <c r="Q24">
        <f>E24*C24</f>
        <v>175</v>
      </c>
    </row>
    <row r="25" spans="1:17" x14ac:dyDescent="0.2">
      <c r="A25" s="8"/>
      <c r="B25">
        <v>3</v>
      </c>
      <c r="C25">
        <v>240</v>
      </c>
      <c r="D25">
        <v>0.25</v>
      </c>
      <c r="E25">
        <v>1</v>
      </c>
      <c r="F25">
        <v>1</v>
      </c>
      <c r="G25">
        <v>1</v>
      </c>
      <c r="I25">
        <f t="shared" si="6"/>
        <v>60</v>
      </c>
      <c r="J25">
        <f t="shared" si="7"/>
        <v>1</v>
      </c>
      <c r="K25">
        <f>C25</f>
        <v>240</v>
      </c>
      <c r="L25">
        <f t="shared" si="8"/>
        <v>1</v>
      </c>
      <c r="M25">
        <f t="shared" si="8"/>
        <v>1</v>
      </c>
      <c r="N25">
        <f t="shared" si="9"/>
        <v>240</v>
      </c>
      <c r="O25">
        <f t="shared" si="10"/>
        <v>240</v>
      </c>
      <c r="P25">
        <f>E25*C25</f>
        <v>240</v>
      </c>
      <c r="Q25">
        <f>E25*C25</f>
        <v>240</v>
      </c>
    </row>
  </sheetData>
  <pageMargins left="0.7" right="0.7" top="0.75" bottom="0.75" header="0.3" footer="0.3"/>
  <ignoredErrors>
    <ignoredError sqref="K5 K8 K10 P12:Q12 P14:Q14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6"/>
  <sheetViews>
    <sheetView workbookViewId="0">
      <selection sqref="A1:XFD1048576"/>
    </sheetView>
  </sheetViews>
  <sheetFormatPr baseColWidth="10" defaultColWidth="8.83203125" defaultRowHeight="16" x14ac:dyDescent="0.2"/>
  <sheetData>
    <row r="1" spans="1:27" x14ac:dyDescent="0.2">
      <c r="A1" t="s">
        <v>86</v>
      </c>
      <c r="B1" t="s">
        <v>87</v>
      </c>
      <c r="C1" t="s">
        <v>88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</row>
    <row r="2" spans="1:27" x14ac:dyDescent="0.2">
      <c r="A2">
        <v>2015</v>
      </c>
      <c r="B2">
        <v>1</v>
      </c>
      <c r="C2">
        <v>1</v>
      </c>
      <c r="D2">
        <v>4770.6808949799997</v>
      </c>
      <c r="E2">
        <v>4557.2601949800001</v>
      </c>
      <c r="F2">
        <v>4359.4941949799904</v>
      </c>
      <c r="G2">
        <v>4306.8261949799899</v>
      </c>
      <c r="H2">
        <v>4278.0135949799997</v>
      </c>
      <c r="I2">
        <v>4271.5401949799998</v>
      </c>
      <c r="J2">
        <v>4419.30490895</v>
      </c>
      <c r="K2">
        <v>4600.4196276799903</v>
      </c>
      <c r="L2">
        <v>4735.1488107799996</v>
      </c>
      <c r="M2">
        <v>4808.9180549799903</v>
      </c>
      <c r="N2">
        <v>4858.2174627799996</v>
      </c>
      <c r="O2">
        <v>4874.9521082799902</v>
      </c>
      <c r="P2">
        <v>4855.81445677999</v>
      </c>
      <c r="Q2">
        <v>4872.8304381799899</v>
      </c>
      <c r="R2">
        <v>4866.3979281800002</v>
      </c>
      <c r="S2">
        <v>4889.6133982799902</v>
      </c>
      <c r="T2">
        <v>5048.9247339799904</v>
      </c>
      <c r="U2">
        <v>5260.3637231800003</v>
      </c>
      <c r="V2">
        <v>5357.7886332799999</v>
      </c>
      <c r="W2">
        <v>5512.9754919399902</v>
      </c>
      <c r="X2">
        <v>5488.9308949799997</v>
      </c>
      <c r="Y2">
        <v>5366.5581949799998</v>
      </c>
      <c r="Z2">
        <v>5128.6248949799901</v>
      </c>
      <c r="AA2">
        <v>4913.9568949799996</v>
      </c>
    </row>
    <row r="3" spans="1:27" x14ac:dyDescent="0.2">
      <c r="A3">
        <v>2015</v>
      </c>
      <c r="B3">
        <v>1</v>
      </c>
      <c r="C3">
        <v>2</v>
      </c>
      <c r="D3">
        <v>4862.82089498</v>
      </c>
      <c r="E3">
        <v>4571.5101949800001</v>
      </c>
      <c r="F3">
        <v>4411.2841949799904</v>
      </c>
      <c r="G3">
        <v>4408.2661949799904</v>
      </c>
      <c r="H3">
        <v>4433.3035949799996</v>
      </c>
      <c r="I3">
        <v>4598.5601949800002</v>
      </c>
      <c r="J3">
        <v>5058.8549089499902</v>
      </c>
      <c r="K3">
        <v>5490.1896276799898</v>
      </c>
      <c r="L3">
        <v>5801.4388107799996</v>
      </c>
      <c r="M3">
        <v>5859.5213549799901</v>
      </c>
      <c r="N3">
        <v>5850.4008627800004</v>
      </c>
      <c r="O3">
        <v>5795.3554082800001</v>
      </c>
      <c r="P3">
        <v>5771.0277567800003</v>
      </c>
      <c r="Q3">
        <v>5824.8404381800001</v>
      </c>
      <c r="R3">
        <v>5804.3212281799997</v>
      </c>
      <c r="S3">
        <v>5938.8186982799998</v>
      </c>
      <c r="T3">
        <v>6022.6227339799998</v>
      </c>
      <c r="U3">
        <v>5966.5324231799996</v>
      </c>
      <c r="V3">
        <v>5792.3086332800003</v>
      </c>
      <c r="W3">
        <v>5942.1000919399903</v>
      </c>
      <c r="X3">
        <v>5860.2141949799998</v>
      </c>
      <c r="Y3">
        <v>5709.09559498</v>
      </c>
      <c r="Z3">
        <v>5382.9141949799996</v>
      </c>
      <c r="AA3">
        <v>5147.8935949799998</v>
      </c>
    </row>
    <row r="4" spans="1:27" x14ac:dyDescent="0.2">
      <c r="A4">
        <v>2015</v>
      </c>
      <c r="B4">
        <v>1</v>
      </c>
      <c r="C4">
        <v>3</v>
      </c>
      <c r="D4">
        <v>4604.7208949799997</v>
      </c>
      <c r="E4">
        <v>4362.9701949800001</v>
      </c>
      <c r="F4">
        <v>4223.6141949799903</v>
      </c>
      <c r="G4">
        <v>4217.3461949799903</v>
      </c>
      <c r="H4">
        <v>4240.9635949799904</v>
      </c>
      <c r="I4">
        <v>4267.2101949799999</v>
      </c>
      <c r="J4">
        <v>4443.4449089499903</v>
      </c>
      <c r="K4">
        <v>4738.8296276799902</v>
      </c>
      <c r="L4">
        <v>5027.6188107799999</v>
      </c>
      <c r="M4">
        <v>5136.4113549799904</v>
      </c>
      <c r="N4">
        <v>5130.7108627799998</v>
      </c>
      <c r="O4">
        <v>5122.9154082799996</v>
      </c>
      <c r="P4">
        <v>5128.9377567800002</v>
      </c>
      <c r="Q4">
        <v>5138.6604381799998</v>
      </c>
      <c r="R4">
        <v>5218.0312281799997</v>
      </c>
      <c r="S4">
        <v>5316.5886982800002</v>
      </c>
      <c r="T4">
        <v>5466.9427339799904</v>
      </c>
      <c r="U4">
        <v>5604.3724231799997</v>
      </c>
      <c r="V4">
        <v>5648.6986332799997</v>
      </c>
      <c r="W4">
        <v>5913.0900919399901</v>
      </c>
      <c r="X4">
        <v>5841.8441949799999</v>
      </c>
      <c r="Y4">
        <v>5694.2655949800001</v>
      </c>
      <c r="Z4">
        <v>5391.7341949800002</v>
      </c>
      <c r="AA4">
        <v>5166.07359497999</v>
      </c>
    </row>
    <row r="5" spans="1:27" x14ac:dyDescent="0.2">
      <c r="A5">
        <v>2015</v>
      </c>
      <c r="B5">
        <v>1</v>
      </c>
      <c r="C5">
        <v>4</v>
      </c>
      <c r="D5">
        <v>4802.07089498</v>
      </c>
      <c r="E5">
        <v>4534.6401949799902</v>
      </c>
      <c r="F5">
        <v>4403.3241949799904</v>
      </c>
      <c r="G5">
        <v>4343.8961949799996</v>
      </c>
      <c r="H5">
        <v>4346.8535949799998</v>
      </c>
      <c r="I5">
        <v>4331.34019498</v>
      </c>
      <c r="J5">
        <v>4560.1149089499904</v>
      </c>
      <c r="K5">
        <v>4794.2596276799904</v>
      </c>
      <c r="L5">
        <v>5082.8088107799904</v>
      </c>
      <c r="M5">
        <v>5297.1113549799902</v>
      </c>
      <c r="N5">
        <v>5403.3508627800002</v>
      </c>
      <c r="O5">
        <v>5419.8254082799904</v>
      </c>
      <c r="P5">
        <v>5311.0877567799998</v>
      </c>
      <c r="Q5">
        <v>5230.6404381800003</v>
      </c>
      <c r="R5">
        <v>5191.6612281799999</v>
      </c>
      <c r="S5">
        <v>5220.3586982799998</v>
      </c>
      <c r="T5">
        <v>5318.6927339799904</v>
      </c>
      <c r="U5">
        <v>5491.5224231799903</v>
      </c>
      <c r="V5">
        <v>5668.2386332799997</v>
      </c>
      <c r="W5">
        <v>5822.6200919399898</v>
      </c>
      <c r="X5">
        <v>5751.7441949799904</v>
      </c>
      <c r="Y5">
        <v>5576.8155949799902</v>
      </c>
      <c r="Z5">
        <v>5220.0341949799904</v>
      </c>
      <c r="AA5">
        <v>5006.8335949799903</v>
      </c>
    </row>
    <row r="6" spans="1:27" x14ac:dyDescent="0.2">
      <c r="A6">
        <v>2015</v>
      </c>
      <c r="B6">
        <v>1</v>
      </c>
      <c r="C6">
        <v>5</v>
      </c>
      <c r="D6">
        <v>4705.11089498</v>
      </c>
      <c r="E6">
        <v>4475.5101949800001</v>
      </c>
      <c r="F6">
        <v>4379.0041949799997</v>
      </c>
      <c r="G6">
        <v>4334.9361949799904</v>
      </c>
      <c r="H6">
        <v>4367.3835949799904</v>
      </c>
      <c r="I6">
        <v>4567.2401949799996</v>
      </c>
      <c r="J6">
        <v>5079.80490895</v>
      </c>
      <c r="K6">
        <v>5515.8496276799997</v>
      </c>
      <c r="L6">
        <v>5793.9388107799996</v>
      </c>
      <c r="M6">
        <v>5857.7013549799904</v>
      </c>
      <c r="N6">
        <v>5791.3608627800004</v>
      </c>
      <c r="O6">
        <v>5668.6154082799903</v>
      </c>
      <c r="P6">
        <v>5649.1477567800002</v>
      </c>
      <c r="Q6">
        <v>5658.4404381799995</v>
      </c>
      <c r="R6">
        <v>5679.8312281799999</v>
      </c>
      <c r="S6">
        <v>5733.0286982799998</v>
      </c>
      <c r="T6">
        <v>5836.7027339799997</v>
      </c>
      <c r="U6">
        <v>5874.2424231799996</v>
      </c>
      <c r="V6">
        <v>5838.91863328</v>
      </c>
      <c r="W6">
        <v>5967.8000919399901</v>
      </c>
      <c r="X6">
        <v>5761.7341949799902</v>
      </c>
      <c r="Y6">
        <v>5597.5755949799996</v>
      </c>
      <c r="Z6">
        <v>5261.43419498</v>
      </c>
      <c r="AA6">
        <v>5044.57359497999</v>
      </c>
    </row>
    <row r="7" spans="1:27" x14ac:dyDescent="0.2">
      <c r="A7">
        <v>2015</v>
      </c>
      <c r="B7">
        <v>1</v>
      </c>
      <c r="C7">
        <v>6</v>
      </c>
      <c r="D7">
        <v>4701.4108949799902</v>
      </c>
      <c r="E7">
        <v>4452.2001949799997</v>
      </c>
      <c r="F7">
        <v>4290.7741949799902</v>
      </c>
      <c r="G7">
        <v>4267.4061949799998</v>
      </c>
      <c r="H7">
        <v>4301.9135949799902</v>
      </c>
      <c r="I7">
        <v>4496.8601949800004</v>
      </c>
      <c r="J7">
        <v>4944.9249089499999</v>
      </c>
      <c r="K7">
        <v>5353.7996276799904</v>
      </c>
      <c r="L7">
        <v>5613.8888107799903</v>
      </c>
      <c r="M7">
        <v>5643.9713549799999</v>
      </c>
      <c r="N7">
        <v>5593.9508627799996</v>
      </c>
      <c r="O7">
        <v>5550.6754082799998</v>
      </c>
      <c r="P7">
        <v>5565.6077567800003</v>
      </c>
      <c r="Q7">
        <v>5664.0204381800004</v>
      </c>
      <c r="R7">
        <v>5704.7812281799997</v>
      </c>
      <c r="S7">
        <v>5776.0586982799996</v>
      </c>
      <c r="T7">
        <v>5839.0327339799996</v>
      </c>
      <c r="U7">
        <v>5869.8224231799904</v>
      </c>
      <c r="V7">
        <v>5850.0086332800001</v>
      </c>
      <c r="W7">
        <v>6041.2700919399904</v>
      </c>
      <c r="X7">
        <v>5911.76419498</v>
      </c>
      <c r="Y7">
        <v>5697.8955949799902</v>
      </c>
      <c r="Z7">
        <v>5342.6041949800001</v>
      </c>
      <c r="AA7">
        <v>5108.9935949799901</v>
      </c>
    </row>
    <row r="8" spans="1:27" x14ac:dyDescent="0.2">
      <c r="A8">
        <v>2015</v>
      </c>
      <c r="B8">
        <v>1</v>
      </c>
      <c r="C8">
        <v>7</v>
      </c>
      <c r="D8">
        <v>4757.0408949799903</v>
      </c>
      <c r="E8">
        <v>4448.4801949799903</v>
      </c>
      <c r="F8">
        <v>4318.18419497999</v>
      </c>
      <c r="G8">
        <v>4281.2561949799901</v>
      </c>
      <c r="H8">
        <v>4310.8935949799998</v>
      </c>
      <c r="I8">
        <v>4471.9201949799999</v>
      </c>
      <c r="J8">
        <v>4912.84490895</v>
      </c>
      <c r="K8">
        <v>5337.69962767999</v>
      </c>
      <c r="L8">
        <v>5627.45881077999</v>
      </c>
      <c r="M8">
        <v>5698.1880549799998</v>
      </c>
      <c r="N8">
        <v>5649.6274627799903</v>
      </c>
      <c r="O8">
        <v>5618.7521082799904</v>
      </c>
      <c r="P8">
        <v>5670.7044567799903</v>
      </c>
      <c r="Q8">
        <v>5743.3304381799899</v>
      </c>
      <c r="R8">
        <v>5792.0779281799996</v>
      </c>
      <c r="S8">
        <v>5868.3833982799997</v>
      </c>
      <c r="T8">
        <v>5965.1747339799904</v>
      </c>
      <c r="U8">
        <v>6007.47372318</v>
      </c>
      <c r="V8">
        <v>5991.3986332799996</v>
      </c>
      <c r="W8">
        <v>6207.5254919399904</v>
      </c>
      <c r="X8">
        <v>6070.6608949799902</v>
      </c>
      <c r="Y8">
        <v>5881.2381949799901</v>
      </c>
      <c r="Z8">
        <v>5487.4048949799999</v>
      </c>
      <c r="AA8">
        <v>5179.7068949799996</v>
      </c>
    </row>
    <row r="9" spans="1:27" x14ac:dyDescent="0.2">
      <c r="A9">
        <v>2015</v>
      </c>
      <c r="B9">
        <v>1</v>
      </c>
      <c r="C9">
        <v>8</v>
      </c>
      <c r="D9">
        <v>4788.0208949799999</v>
      </c>
      <c r="E9">
        <v>4545.2401949799996</v>
      </c>
      <c r="F9">
        <v>4437.6241949799996</v>
      </c>
      <c r="G9">
        <v>4411.7861949799899</v>
      </c>
      <c r="H9">
        <v>4450.3035949799996</v>
      </c>
      <c r="I9">
        <v>4595.3501949800002</v>
      </c>
      <c r="J9">
        <v>5061.7649089500001</v>
      </c>
      <c r="K9">
        <v>5507.1096276799899</v>
      </c>
      <c r="L9">
        <v>5865.8688107799999</v>
      </c>
      <c r="M9">
        <v>5904.8280549799902</v>
      </c>
      <c r="N9">
        <v>5881.2874627799902</v>
      </c>
      <c r="O9">
        <v>5840.8321082799903</v>
      </c>
      <c r="P9">
        <v>5811.4244567799997</v>
      </c>
      <c r="Q9">
        <v>5847.92043817999</v>
      </c>
      <c r="R9">
        <v>5919.7579281799999</v>
      </c>
      <c r="S9">
        <v>5944.1333982799997</v>
      </c>
      <c r="T9">
        <v>6047.2547339800003</v>
      </c>
      <c r="U9">
        <v>6071.1937231800002</v>
      </c>
      <c r="V9">
        <v>6077.4286332800002</v>
      </c>
      <c r="W9">
        <v>6292.5854919399899</v>
      </c>
      <c r="X9">
        <v>6177.07089497999</v>
      </c>
      <c r="Y9">
        <v>5886.5381949799903</v>
      </c>
      <c r="Z9">
        <v>5500.7948949799902</v>
      </c>
      <c r="AA9">
        <v>5228.7168949799998</v>
      </c>
    </row>
    <row r="10" spans="1:27" x14ac:dyDescent="0.2">
      <c r="A10">
        <v>2015</v>
      </c>
      <c r="B10">
        <v>1</v>
      </c>
      <c r="C10">
        <v>9</v>
      </c>
      <c r="D10">
        <v>4862.82089498</v>
      </c>
      <c r="E10">
        <v>4571.5101949800001</v>
      </c>
      <c r="F10">
        <v>4411.2841949799904</v>
      </c>
      <c r="G10">
        <v>4408.2661949799904</v>
      </c>
      <c r="H10">
        <v>4433.3035949799996</v>
      </c>
      <c r="I10">
        <v>4598.5601949800002</v>
      </c>
      <c r="J10">
        <v>5058.8549089499902</v>
      </c>
      <c r="K10">
        <v>5490.1796276799996</v>
      </c>
      <c r="L10">
        <v>5801.4788107799995</v>
      </c>
      <c r="M10">
        <v>5859.4613549799997</v>
      </c>
      <c r="N10">
        <v>5850.34086278</v>
      </c>
      <c r="O10">
        <v>5795.4154082799996</v>
      </c>
      <c r="P10">
        <v>5770.9577567799997</v>
      </c>
      <c r="Q10">
        <v>5824.7704381800004</v>
      </c>
      <c r="R10">
        <v>5804.3912281800003</v>
      </c>
      <c r="S10">
        <v>5938.8886982800004</v>
      </c>
      <c r="T10">
        <v>6022.6927339799904</v>
      </c>
      <c r="U10">
        <v>5966.4724231800001</v>
      </c>
      <c r="V10">
        <v>5792.3486332800003</v>
      </c>
      <c r="W10">
        <v>5942.0700919399997</v>
      </c>
      <c r="X10">
        <v>5860.1941949799902</v>
      </c>
      <c r="Y10">
        <v>5709.1055949799902</v>
      </c>
      <c r="Z10">
        <v>5382.9141949799996</v>
      </c>
      <c r="AA10">
        <v>5147.8935949799998</v>
      </c>
    </row>
    <row r="11" spans="1:27" x14ac:dyDescent="0.2">
      <c r="A11">
        <v>2015</v>
      </c>
      <c r="B11">
        <v>1</v>
      </c>
      <c r="C11">
        <v>10</v>
      </c>
      <c r="D11">
        <v>4787.7108949799904</v>
      </c>
      <c r="E11">
        <v>4491.7101949799999</v>
      </c>
      <c r="F11">
        <v>4339.68419497999</v>
      </c>
      <c r="G11">
        <v>4316.0061949799901</v>
      </c>
      <c r="H11">
        <v>4306.2935949799903</v>
      </c>
      <c r="I11">
        <v>4356.34019498</v>
      </c>
      <c r="J11">
        <v>4608.4149089499997</v>
      </c>
      <c r="K11">
        <v>4952.1496276799899</v>
      </c>
      <c r="L11">
        <v>5245.7188107799902</v>
      </c>
      <c r="M11">
        <v>5372.4313549799999</v>
      </c>
      <c r="N11">
        <v>5366.9808627800003</v>
      </c>
      <c r="O11">
        <v>5343.5454082799997</v>
      </c>
      <c r="P11">
        <v>5283.1977567800004</v>
      </c>
      <c r="Q11">
        <v>5306.67043818</v>
      </c>
      <c r="R11">
        <v>5303.2812281799997</v>
      </c>
      <c r="S11">
        <v>5390.7286982799997</v>
      </c>
      <c r="T11">
        <v>5518.3727339799998</v>
      </c>
      <c r="U11">
        <v>5605.4924231799996</v>
      </c>
      <c r="V11">
        <v>5648.62863328</v>
      </c>
      <c r="W11">
        <v>5906.7700919399904</v>
      </c>
      <c r="X11">
        <v>5763.6141949799903</v>
      </c>
      <c r="Y11">
        <v>5612.0255949799903</v>
      </c>
      <c r="Z11">
        <v>5331.18419498</v>
      </c>
      <c r="AA11">
        <v>5129.9735949799997</v>
      </c>
    </row>
    <row r="12" spans="1:27" x14ac:dyDescent="0.2">
      <c r="A12">
        <v>2015</v>
      </c>
      <c r="B12">
        <v>1</v>
      </c>
      <c r="C12">
        <v>11</v>
      </c>
      <c r="D12">
        <v>4782.2508949799903</v>
      </c>
      <c r="E12">
        <v>4502.2401949799996</v>
      </c>
      <c r="F12">
        <v>4342.2741949799902</v>
      </c>
      <c r="G12">
        <v>4312.9361949799904</v>
      </c>
      <c r="H12">
        <v>4317.6835949799997</v>
      </c>
      <c r="I12">
        <v>4285.8701949799997</v>
      </c>
      <c r="J12">
        <v>4499.6849089500001</v>
      </c>
      <c r="K12">
        <v>4755.5596276799897</v>
      </c>
      <c r="L12">
        <v>4995.4488107799998</v>
      </c>
      <c r="M12">
        <v>5176.6613549799904</v>
      </c>
      <c r="N12">
        <v>5226.4908627799996</v>
      </c>
      <c r="O12">
        <v>5215.0054082799998</v>
      </c>
      <c r="P12">
        <v>5232.9977567799997</v>
      </c>
      <c r="Q12">
        <v>5292.9004381799996</v>
      </c>
      <c r="R12">
        <v>5387.4412281799996</v>
      </c>
      <c r="S12">
        <v>5523.8186982799998</v>
      </c>
      <c r="T12">
        <v>5673.2627339799901</v>
      </c>
      <c r="U12">
        <v>5857.3324231799998</v>
      </c>
      <c r="V12">
        <v>5918.6886332800004</v>
      </c>
      <c r="W12">
        <v>6134.7500919399899</v>
      </c>
      <c r="X12">
        <v>5998.3441949799999</v>
      </c>
      <c r="Y12">
        <v>5770.7755949799903</v>
      </c>
      <c r="Z12">
        <v>5391.3141949800001</v>
      </c>
      <c r="AA12">
        <v>5098.2335949799899</v>
      </c>
    </row>
    <row r="13" spans="1:27" x14ac:dyDescent="0.2">
      <c r="A13">
        <v>2015</v>
      </c>
      <c r="B13">
        <v>1</v>
      </c>
      <c r="C13">
        <v>12</v>
      </c>
      <c r="D13">
        <v>4751.32089498</v>
      </c>
      <c r="E13">
        <v>4517.2601949800001</v>
      </c>
      <c r="F13">
        <v>4413.3041949799899</v>
      </c>
      <c r="G13">
        <v>4388.5961949799903</v>
      </c>
      <c r="H13">
        <v>4421.8935949799998</v>
      </c>
      <c r="I13">
        <v>4606.5801949799998</v>
      </c>
      <c r="J13">
        <v>5140.3749089499997</v>
      </c>
      <c r="K13">
        <v>5703.77962767999</v>
      </c>
      <c r="L13">
        <v>6078.8588107799997</v>
      </c>
      <c r="M13">
        <v>6173.5113549799999</v>
      </c>
      <c r="N13">
        <v>6262.5208627800002</v>
      </c>
      <c r="O13">
        <v>6320.0854082799997</v>
      </c>
      <c r="P13">
        <v>6351.7377567800004</v>
      </c>
      <c r="Q13">
        <v>6430.7204381800002</v>
      </c>
      <c r="R13">
        <v>6491.0112281800002</v>
      </c>
      <c r="S13">
        <v>6557.9686982800004</v>
      </c>
      <c r="T13">
        <v>6619.3327339799998</v>
      </c>
      <c r="U13">
        <v>6530.76242318</v>
      </c>
      <c r="V13">
        <v>6389.0786332799998</v>
      </c>
      <c r="W13">
        <v>6505.4300919399902</v>
      </c>
      <c r="X13">
        <v>6358.2941949799997</v>
      </c>
      <c r="Y13">
        <v>6038.9255949799999</v>
      </c>
      <c r="Z13">
        <v>5600.8941949800001</v>
      </c>
      <c r="AA13">
        <v>5278.5435949799903</v>
      </c>
    </row>
    <row r="14" spans="1:27" x14ac:dyDescent="0.2">
      <c r="A14">
        <v>2015</v>
      </c>
      <c r="B14">
        <v>1</v>
      </c>
      <c r="C14">
        <v>13</v>
      </c>
      <c r="D14">
        <v>4888.5208949799999</v>
      </c>
      <c r="E14">
        <v>4607.0201949799903</v>
      </c>
      <c r="F14">
        <v>4479.5041949799997</v>
      </c>
      <c r="G14">
        <v>4447.7161949799902</v>
      </c>
      <c r="H14">
        <v>4455.0635949799998</v>
      </c>
      <c r="I14">
        <v>4658.2401949799996</v>
      </c>
      <c r="J14">
        <v>5219.0649089499902</v>
      </c>
      <c r="K14">
        <v>5766.27962767999</v>
      </c>
      <c r="L14">
        <v>6140.5388107799999</v>
      </c>
      <c r="M14">
        <v>6250.4713549799999</v>
      </c>
      <c r="N14">
        <v>6303.4708627800001</v>
      </c>
      <c r="O14">
        <v>6346.43540828</v>
      </c>
      <c r="P14">
        <v>6422.2177567799999</v>
      </c>
      <c r="Q14">
        <v>6498.17043818</v>
      </c>
      <c r="R14">
        <v>6535.2012281799998</v>
      </c>
      <c r="S14">
        <v>6600.3386982800002</v>
      </c>
      <c r="T14">
        <v>6615.9127339799998</v>
      </c>
      <c r="U14">
        <v>6511.7024231799996</v>
      </c>
      <c r="V14">
        <v>6358.6986332799997</v>
      </c>
      <c r="W14">
        <v>6498.8300919399899</v>
      </c>
      <c r="X14">
        <v>6277.7441949799904</v>
      </c>
      <c r="Y14">
        <v>6007.2655949800001</v>
      </c>
      <c r="Z14">
        <v>5567.7041949799996</v>
      </c>
      <c r="AA14">
        <v>5220.1635949799902</v>
      </c>
    </row>
    <row r="15" spans="1:27" x14ac:dyDescent="0.2">
      <c r="A15">
        <v>2015</v>
      </c>
      <c r="B15">
        <v>1</v>
      </c>
      <c r="C15">
        <v>14</v>
      </c>
      <c r="D15">
        <v>4857.1908949799999</v>
      </c>
      <c r="E15">
        <v>4632.4101949799997</v>
      </c>
      <c r="F15">
        <v>4506.0641949799901</v>
      </c>
      <c r="G15">
        <v>4437.9061949799998</v>
      </c>
      <c r="H15">
        <v>4472.2935949799903</v>
      </c>
      <c r="I15">
        <v>4641.9801949800003</v>
      </c>
      <c r="J15">
        <v>5183.4049089499904</v>
      </c>
      <c r="K15">
        <v>5672.5696276799899</v>
      </c>
      <c r="L15">
        <v>6023.5188107799904</v>
      </c>
      <c r="M15">
        <v>6120.0380549799902</v>
      </c>
      <c r="N15">
        <v>6116.3074627799997</v>
      </c>
      <c r="O15">
        <v>6145.2121082799904</v>
      </c>
      <c r="P15">
        <v>6212.1644567799904</v>
      </c>
      <c r="Q15">
        <v>6324.3904381799903</v>
      </c>
      <c r="R15">
        <v>6437.6079281800003</v>
      </c>
      <c r="S15">
        <v>6546.8233982799902</v>
      </c>
      <c r="T15">
        <v>6599.0647339799998</v>
      </c>
      <c r="U15">
        <v>6488.6137231800003</v>
      </c>
      <c r="V15">
        <v>6328.1786332800002</v>
      </c>
      <c r="W15">
        <v>6520.4554919399998</v>
      </c>
      <c r="X15">
        <v>6347.9108949799902</v>
      </c>
      <c r="Y15">
        <v>6079.8281949799903</v>
      </c>
      <c r="Z15">
        <v>5610.3648949799999</v>
      </c>
      <c r="AA15">
        <v>5286.4168949799996</v>
      </c>
    </row>
    <row r="16" spans="1:27" x14ac:dyDescent="0.2">
      <c r="A16">
        <v>2015</v>
      </c>
      <c r="B16">
        <v>1</v>
      </c>
      <c r="C16">
        <v>15</v>
      </c>
      <c r="D16">
        <v>4915.3408949799996</v>
      </c>
      <c r="E16">
        <v>4642.84019498</v>
      </c>
      <c r="F16">
        <v>4491.4041949799903</v>
      </c>
      <c r="G16">
        <v>4470.6061949799996</v>
      </c>
      <c r="H16">
        <v>4520.0835949799903</v>
      </c>
      <c r="I16">
        <v>4694.2901949799998</v>
      </c>
      <c r="J16">
        <v>5229.5649089499902</v>
      </c>
      <c r="K16">
        <v>5714.4696276799996</v>
      </c>
      <c r="L16">
        <v>6018.2188107799902</v>
      </c>
      <c r="M16">
        <v>6182.2680549799998</v>
      </c>
      <c r="N16">
        <v>6248.1574627799901</v>
      </c>
      <c r="O16">
        <v>6278.7921082799903</v>
      </c>
      <c r="P16">
        <v>6363.6744567799997</v>
      </c>
      <c r="Q16">
        <v>6441.9804381799904</v>
      </c>
      <c r="R16">
        <v>6632.5579281800001</v>
      </c>
      <c r="S16">
        <v>6716.3933982799999</v>
      </c>
      <c r="T16">
        <v>6777.4147339800002</v>
      </c>
      <c r="U16">
        <v>6716.3637231800003</v>
      </c>
      <c r="V16">
        <v>6643.8586332799996</v>
      </c>
      <c r="W16">
        <v>6812.2654919399902</v>
      </c>
      <c r="X16">
        <v>6625.6908949799999</v>
      </c>
      <c r="Y16">
        <v>6260.8281949799903</v>
      </c>
      <c r="Z16">
        <v>5716.2048949799901</v>
      </c>
      <c r="AA16">
        <v>5370.5468949799997</v>
      </c>
    </row>
    <row r="17" spans="1:27" x14ac:dyDescent="0.2">
      <c r="A17">
        <v>2015</v>
      </c>
      <c r="B17">
        <v>1</v>
      </c>
      <c r="C17">
        <v>16</v>
      </c>
      <c r="D17">
        <v>5037.2508949799903</v>
      </c>
      <c r="E17">
        <v>4740.0401949799998</v>
      </c>
      <c r="F17">
        <v>4588.3341949799997</v>
      </c>
      <c r="G17">
        <v>4562.7561949799901</v>
      </c>
      <c r="H17">
        <v>4594.8135949799998</v>
      </c>
      <c r="I17">
        <v>4807.55019498</v>
      </c>
      <c r="J17">
        <v>5367.2549089499998</v>
      </c>
      <c r="K17">
        <v>5879.0596276799897</v>
      </c>
      <c r="L17">
        <v>6267.0688107799997</v>
      </c>
      <c r="M17">
        <v>6346.9713549799999</v>
      </c>
      <c r="N17">
        <v>6335.7208627800001</v>
      </c>
      <c r="O17">
        <v>6368.4654082799998</v>
      </c>
      <c r="P17">
        <v>6328.9877567800004</v>
      </c>
      <c r="Q17">
        <v>6408.2404381799997</v>
      </c>
      <c r="R17">
        <v>6448.9412281799996</v>
      </c>
      <c r="S17">
        <v>6532.32869828</v>
      </c>
      <c r="T17">
        <v>6561.4327339799902</v>
      </c>
      <c r="U17">
        <v>6437.7424231799996</v>
      </c>
      <c r="V17">
        <v>6204.1186332799998</v>
      </c>
      <c r="W17">
        <v>6363.3700919399898</v>
      </c>
      <c r="X17">
        <v>6205.5741949799904</v>
      </c>
      <c r="Y17">
        <v>6012.2455949799996</v>
      </c>
      <c r="Z17">
        <v>5641.5241949800002</v>
      </c>
      <c r="AA17">
        <v>5345.2235949799997</v>
      </c>
    </row>
    <row r="18" spans="1:27" x14ac:dyDescent="0.2">
      <c r="A18">
        <v>2015</v>
      </c>
      <c r="B18">
        <v>1</v>
      </c>
      <c r="C18">
        <v>17</v>
      </c>
      <c r="D18">
        <v>4957.82089498</v>
      </c>
      <c r="E18">
        <v>4664.2101949799999</v>
      </c>
      <c r="F18">
        <v>4495.3941949799901</v>
      </c>
      <c r="G18">
        <v>4485.5061949799901</v>
      </c>
      <c r="H18">
        <v>4480.8535949799998</v>
      </c>
      <c r="I18">
        <v>4515.1301949799999</v>
      </c>
      <c r="J18">
        <v>4757.84490895</v>
      </c>
      <c r="K18">
        <v>5055.1396276799996</v>
      </c>
      <c r="L18">
        <v>5366.9788107799995</v>
      </c>
      <c r="M18">
        <v>5541.5813549799996</v>
      </c>
      <c r="N18">
        <v>5574.6408627800001</v>
      </c>
      <c r="O18">
        <v>5549.1154082799903</v>
      </c>
      <c r="P18">
        <v>5482.5177567800001</v>
      </c>
      <c r="Q18">
        <v>5567.4304381800002</v>
      </c>
      <c r="R18">
        <v>5687.2212281800003</v>
      </c>
      <c r="S18">
        <v>5792.2786982799998</v>
      </c>
      <c r="T18">
        <v>5911.7827339799996</v>
      </c>
      <c r="U18">
        <v>5926.9124231799997</v>
      </c>
      <c r="V18">
        <v>5874.5986332800003</v>
      </c>
      <c r="W18">
        <v>6159.9000919399996</v>
      </c>
      <c r="X18">
        <v>6031.5941949799999</v>
      </c>
      <c r="Y18">
        <v>5823.6955949799903</v>
      </c>
      <c r="Z18">
        <v>5488.8041949799999</v>
      </c>
      <c r="AA18">
        <v>5280.6035949799998</v>
      </c>
    </row>
    <row r="19" spans="1:27" x14ac:dyDescent="0.2">
      <c r="A19">
        <v>2015</v>
      </c>
      <c r="B19">
        <v>1</v>
      </c>
      <c r="C19">
        <v>18</v>
      </c>
      <c r="D19">
        <v>4923.07089498</v>
      </c>
      <c r="E19">
        <v>4634.7601949800001</v>
      </c>
      <c r="F19">
        <v>4498.5841949799997</v>
      </c>
      <c r="G19">
        <v>4444.8461949799903</v>
      </c>
      <c r="H19">
        <v>4431.5835949799903</v>
      </c>
      <c r="I19">
        <v>4428.9901949799996</v>
      </c>
      <c r="J19">
        <v>4610.8349089499998</v>
      </c>
      <c r="K19">
        <v>4859.9596276799903</v>
      </c>
      <c r="L19">
        <v>5120.1988107799998</v>
      </c>
      <c r="M19">
        <v>5326.9713549799999</v>
      </c>
      <c r="N19">
        <v>5413.5308627799996</v>
      </c>
      <c r="O19">
        <v>5485.8554082800001</v>
      </c>
      <c r="P19">
        <v>5701.7877567799997</v>
      </c>
      <c r="Q19">
        <v>5866.21043818</v>
      </c>
      <c r="R19">
        <v>5984.8012281800002</v>
      </c>
      <c r="S19">
        <v>6126.6686982800002</v>
      </c>
      <c r="T19">
        <v>6250.4427339799904</v>
      </c>
      <c r="U19">
        <v>6379.9024231799904</v>
      </c>
      <c r="V19">
        <v>6411.7686332800004</v>
      </c>
      <c r="W19">
        <v>6584.0700919399997</v>
      </c>
      <c r="X19">
        <v>6430.6241949799996</v>
      </c>
      <c r="Y19">
        <v>6139.0255949799903</v>
      </c>
      <c r="Z19">
        <v>5661.7141949799998</v>
      </c>
      <c r="AA19">
        <v>5340.5535949799996</v>
      </c>
    </row>
    <row r="20" spans="1:27" x14ac:dyDescent="0.2">
      <c r="A20">
        <v>2015</v>
      </c>
      <c r="B20">
        <v>1</v>
      </c>
      <c r="C20">
        <v>19</v>
      </c>
      <c r="D20">
        <v>5009.6308949799904</v>
      </c>
      <c r="E20">
        <v>4769.1101949799904</v>
      </c>
      <c r="F20">
        <v>4639.5641949799901</v>
      </c>
      <c r="G20">
        <v>4597.0461949799901</v>
      </c>
      <c r="H20">
        <v>4635.8835949799904</v>
      </c>
      <c r="I20">
        <v>4814.1601949799997</v>
      </c>
      <c r="J20">
        <v>5421.7049089499997</v>
      </c>
      <c r="K20">
        <v>6079.1396276799996</v>
      </c>
      <c r="L20">
        <v>6537.2288107799995</v>
      </c>
      <c r="M20">
        <v>6801.7613549799999</v>
      </c>
      <c r="N20">
        <v>6975.9108627799997</v>
      </c>
      <c r="O20">
        <v>7100.0254082800002</v>
      </c>
      <c r="P20">
        <v>7254.8377567799998</v>
      </c>
      <c r="Q20">
        <v>7304.3504381800003</v>
      </c>
      <c r="R20">
        <v>7355.0112281800002</v>
      </c>
      <c r="S20">
        <v>7423.7986982800003</v>
      </c>
      <c r="T20">
        <v>7473.13273398</v>
      </c>
      <c r="U20">
        <v>7472.1724231799999</v>
      </c>
      <c r="V20">
        <v>7377.9786332800004</v>
      </c>
      <c r="W20">
        <v>7460.0300919399997</v>
      </c>
      <c r="X20">
        <v>7114.4441949799902</v>
      </c>
      <c r="Y20">
        <v>6627.6155949799904</v>
      </c>
      <c r="Z20">
        <v>5917.0241949800002</v>
      </c>
      <c r="AA20">
        <v>5483.2235949799997</v>
      </c>
    </row>
    <row r="21" spans="1:27" x14ac:dyDescent="0.2">
      <c r="A21">
        <v>2015</v>
      </c>
      <c r="B21">
        <v>1</v>
      </c>
      <c r="C21">
        <v>20</v>
      </c>
      <c r="D21">
        <v>5061.36089498</v>
      </c>
      <c r="E21">
        <v>4780.1601949799997</v>
      </c>
      <c r="F21">
        <v>4626.2441949799904</v>
      </c>
      <c r="G21">
        <v>4563.3461949799903</v>
      </c>
      <c r="H21">
        <v>4601.0335949799901</v>
      </c>
      <c r="I21">
        <v>4783.09019498</v>
      </c>
      <c r="J21">
        <v>5313.9549089499997</v>
      </c>
      <c r="K21">
        <v>5854.23962767999</v>
      </c>
      <c r="L21">
        <v>6219.1488107799996</v>
      </c>
      <c r="M21">
        <v>6328.0813549799996</v>
      </c>
      <c r="N21">
        <v>6315.76086278</v>
      </c>
      <c r="O21">
        <v>6332.1154082799903</v>
      </c>
      <c r="P21">
        <v>6396.1177567799996</v>
      </c>
      <c r="Q21">
        <v>6497.0204381800004</v>
      </c>
      <c r="R21">
        <v>6592.7712281800004</v>
      </c>
      <c r="S21">
        <v>6698.7086982800001</v>
      </c>
      <c r="T21">
        <v>6746.2127339799999</v>
      </c>
      <c r="U21">
        <v>6619.3924231800002</v>
      </c>
      <c r="V21">
        <v>6501.3386332800001</v>
      </c>
      <c r="W21">
        <v>6655.8100919399903</v>
      </c>
      <c r="X21">
        <v>6445.9841949799902</v>
      </c>
      <c r="Y21">
        <v>6115.1155949799904</v>
      </c>
      <c r="Z21">
        <v>5651.9441949800002</v>
      </c>
      <c r="AA21">
        <v>5295.8335949799903</v>
      </c>
    </row>
    <row r="22" spans="1:27" x14ac:dyDescent="0.2">
      <c r="A22">
        <v>2015</v>
      </c>
      <c r="B22">
        <v>1</v>
      </c>
      <c r="C22">
        <v>21</v>
      </c>
      <c r="D22">
        <v>4944.1408949799998</v>
      </c>
      <c r="E22">
        <v>4681.2601949800001</v>
      </c>
      <c r="F22">
        <v>4546.2841949799904</v>
      </c>
      <c r="G22">
        <v>4504.95619497999</v>
      </c>
      <c r="H22">
        <v>4587.9135949799902</v>
      </c>
      <c r="I22">
        <v>4747.0301949799996</v>
      </c>
      <c r="J22">
        <v>5300.3649089499904</v>
      </c>
      <c r="K22">
        <v>5833.8696276799901</v>
      </c>
      <c r="L22">
        <v>6183.9888107799998</v>
      </c>
      <c r="M22">
        <v>6286.7280549799998</v>
      </c>
      <c r="N22">
        <v>6348.3774627799903</v>
      </c>
      <c r="O22">
        <v>6381.8321082799903</v>
      </c>
      <c r="P22">
        <v>6457.1444567799899</v>
      </c>
      <c r="Q22">
        <v>6594.5104381799902</v>
      </c>
      <c r="R22">
        <v>6733.5779281799996</v>
      </c>
      <c r="S22">
        <v>6881.3633982799902</v>
      </c>
      <c r="T22">
        <v>6983.6347339799904</v>
      </c>
      <c r="U22">
        <v>6873.7537231799997</v>
      </c>
      <c r="V22">
        <v>6723.9086332799998</v>
      </c>
      <c r="W22">
        <v>6858.8654919399996</v>
      </c>
      <c r="X22">
        <v>6662.5408949799903</v>
      </c>
      <c r="Y22">
        <v>6343.1381949799998</v>
      </c>
      <c r="Z22">
        <v>5813.2548949799902</v>
      </c>
      <c r="AA22">
        <v>5471.7768949799902</v>
      </c>
    </row>
    <row r="23" spans="1:27" x14ac:dyDescent="0.2">
      <c r="A23">
        <v>2015</v>
      </c>
      <c r="B23">
        <v>1</v>
      </c>
      <c r="C23">
        <v>22</v>
      </c>
      <c r="D23">
        <v>5098.0208949799999</v>
      </c>
      <c r="E23">
        <v>4815.8701949799997</v>
      </c>
      <c r="F23">
        <v>4664.18419497999</v>
      </c>
      <c r="G23">
        <v>4627.0161949799904</v>
      </c>
      <c r="H23">
        <v>4679.8135949799998</v>
      </c>
      <c r="I23">
        <v>4880.7801949799996</v>
      </c>
      <c r="J23">
        <v>5437.6249089499997</v>
      </c>
      <c r="K23">
        <v>5982.0596276799897</v>
      </c>
      <c r="L23">
        <v>6389.4688107799902</v>
      </c>
      <c r="M23">
        <v>6534.5980549799997</v>
      </c>
      <c r="N23">
        <v>6619.5774627799901</v>
      </c>
      <c r="O23">
        <v>6730.4221082799904</v>
      </c>
      <c r="P23">
        <v>6877.3644567799902</v>
      </c>
      <c r="Q23">
        <v>6942.8304381799899</v>
      </c>
      <c r="R23">
        <v>6916.3479281800001</v>
      </c>
      <c r="S23">
        <v>6824.2533982799996</v>
      </c>
      <c r="T23">
        <v>6835.7247339799997</v>
      </c>
      <c r="U23">
        <v>6780.4037231800003</v>
      </c>
      <c r="V23">
        <v>6847.3486332800003</v>
      </c>
      <c r="W23">
        <v>7015.96549193999</v>
      </c>
      <c r="X23">
        <v>6807.8508949799998</v>
      </c>
      <c r="Y23">
        <v>6421.5981949799998</v>
      </c>
      <c r="Z23">
        <v>5844.5248949799998</v>
      </c>
      <c r="AA23">
        <v>5492.4668949799998</v>
      </c>
    </row>
    <row r="24" spans="1:27" x14ac:dyDescent="0.2">
      <c r="A24">
        <v>2015</v>
      </c>
      <c r="B24">
        <v>1</v>
      </c>
      <c r="C24">
        <v>23</v>
      </c>
      <c r="D24">
        <v>5110.1608949799902</v>
      </c>
      <c r="E24">
        <v>4861.9801949799903</v>
      </c>
      <c r="F24">
        <v>4737.2441949799904</v>
      </c>
      <c r="G24">
        <v>4684.1361949799903</v>
      </c>
      <c r="H24">
        <v>4744.5635949799998</v>
      </c>
      <c r="I24">
        <v>4950.7201949800001</v>
      </c>
      <c r="J24">
        <v>5533.55490895</v>
      </c>
      <c r="K24">
        <v>6083.0896276799904</v>
      </c>
      <c r="L24">
        <v>6447.9288107799903</v>
      </c>
      <c r="M24">
        <v>6577.4213549799997</v>
      </c>
      <c r="N24">
        <v>6539.2908627799998</v>
      </c>
      <c r="O24">
        <v>6468.0354082799904</v>
      </c>
      <c r="P24">
        <v>6484.2977567799999</v>
      </c>
      <c r="Q24">
        <v>6507.1204381799998</v>
      </c>
      <c r="R24">
        <v>6513.96122818</v>
      </c>
      <c r="S24">
        <v>6534.0586982799996</v>
      </c>
      <c r="T24">
        <v>6597.3127339799903</v>
      </c>
      <c r="U24">
        <v>6474.3624231799904</v>
      </c>
      <c r="V24">
        <v>6271.5586332800003</v>
      </c>
      <c r="W24">
        <v>6533.9400919399995</v>
      </c>
      <c r="X24">
        <v>6372.8141949799901</v>
      </c>
      <c r="Y24">
        <v>6131.7655949800001</v>
      </c>
      <c r="Z24">
        <v>5732.3741949799996</v>
      </c>
      <c r="AA24">
        <v>5407.1235949799902</v>
      </c>
    </row>
    <row r="25" spans="1:27" x14ac:dyDescent="0.2">
      <c r="A25">
        <v>2015</v>
      </c>
      <c r="B25">
        <v>1</v>
      </c>
      <c r="C25">
        <v>24</v>
      </c>
      <c r="D25">
        <v>5022.9908949799901</v>
      </c>
      <c r="E25">
        <v>4735.4001949799904</v>
      </c>
      <c r="F25">
        <v>4621.3041949799899</v>
      </c>
      <c r="G25">
        <v>4541.37619497999</v>
      </c>
      <c r="H25">
        <v>4576.9235949799904</v>
      </c>
      <c r="I25">
        <v>4613.9901949799996</v>
      </c>
      <c r="J25">
        <v>4871.4849089499903</v>
      </c>
      <c r="K25">
        <v>5181.0096276799904</v>
      </c>
      <c r="L25">
        <v>5521.6888107799996</v>
      </c>
      <c r="M25">
        <v>5700.7013549799904</v>
      </c>
      <c r="N25">
        <v>5731.2908627799998</v>
      </c>
      <c r="O25">
        <v>5700.18540828</v>
      </c>
      <c r="P25">
        <v>5776.5377567799997</v>
      </c>
      <c r="Q25">
        <v>5911.9804381800004</v>
      </c>
      <c r="R25">
        <v>6007.0212281800004</v>
      </c>
      <c r="S25">
        <v>6145.32869828</v>
      </c>
      <c r="T25">
        <v>6236.5127339799901</v>
      </c>
      <c r="U25">
        <v>6315.1124231799904</v>
      </c>
      <c r="V25">
        <v>6258.41863328</v>
      </c>
      <c r="W25">
        <v>6422.3900919399903</v>
      </c>
      <c r="X25">
        <v>6302.7941949799997</v>
      </c>
      <c r="Y25">
        <v>6103.63559498</v>
      </c>
      <c r="Z25">
        <v>5706.8741949799996</v>
      </c>
      <c r="AA25">
        <v>5434.9135949799902</v>
      </c>
    </row>
    <row r="26" spans="1:27" x14ac:dyDescent="0.2">
      <c r="A26">
        <v>2015</v>
      </c>
      <c r="B26">
        <v>1</v>
      </c>
      <c r="C26">
        <v>25</v>
      </c>
      <c r="D26">
        <v>5062.3008949799996</v>
      </c>
      <c r="E26">
        <v>4751.4401949799903</v>
      </c>
      <c r="F26">
        <v>4620.3041949799899</v>
      </c>
      <c r="G26">
        <v>4526.7761949799997</v>
      </c>
      <c r="H26">
        <v>4539.6635949799902</v>
      </c>
      <c r="I26">
        <v>4533.6301949799999</v>
      </c>
      <c r="J26">
        <v>4693.30490895</v>
      </c>
      <c r="K26">
        <v>4922.73962767999</v>
      </c>
      <c r="L26">
        <v>5208.6488107799996</v>
      </c>
      <c r="M26">
        <v>5380.7513549799996</v>
      </c>
      <c r="N26">
        <v>5468.55086278</v>
      </c>
      <c r="O26">
        <v>5559.1154082799903</v>
      </c>
      <c r="P26">
        <v>5637.4577567799997</v>
      </c>
      <c r="Q26">
        <v>5756.2804381799997</v>
      </c>
      <c r="R26">
        <v>5933.8212281799997</v>
      </c>
      <c r="S26">
        <v>6078.9886982799999</v>
      </c>
      <c r="T26">
        <v>6180.1927339799904</v>
      </c>
      <c r="U26">
        <v>6287.76242318</v>
      </c>
      <c r="V26">
        <v>6310.3286332799998</v>
      </c>
      <c r="W26">
        <v>6485.8100919399903</v>
      </c>
      <c r="X26">
        <v>6360.2841949799904</v>
      </c>
      <c r="Y26">
        <v>6101.5455949799998</v>
      </c>
      <c r="Z26">
        <v>5687.4641949799998</v>
      </c>
      <c r="AA26">
        <v>5380.8435949799996</v>
      </c>
    </row>
    <row r="27" spans="1:27" x14ac:dyDescent="0.2">
      <c r="A27">
        <v>2015</v>
      </c>
      <c r="B27">
        <v>1</v>
      </c>
      <c r="C27">
        <v>26</v>
      </c>
      <c r="D27">
        <v>5017.2108949799904</v>
      </c>
      <c r="E27">
        <v>4711.6701949799999</v>
      </c>
      <c r="F27">
        <v>4598.76419497999</v>
      </c>
      <c r="G27">
        <v>4558.0461949799901</v>
      </c>
      <c r="H27">
        <v>4553.7935949799903</v>
      </c>
      <c r="I27">
        <v>4598.6401949800002</v>
      </c>
      <c r="J27">
        <v>4858.1149089499904</v>
      </c>
      <c r="K27">
        <v>5115.5996276799997</v>
      </c>
      <c r="L27">
        <v>5423.7388107799998</v>
      </c>
      <c r="M27">
        <v>5592.5313549799903</v>
      </c>
      <c r="N27">
        <v>5715.1308627799999</v>
      </c>
      <c r="O27">
        <v>5800.7554082799998</v>
      </c>
      <c r="P27">
        <v>5877.4377567800002</v>
      </c>
      <c r="Q27">
        <v>5927.6004381800003</v>
      </c>
      <c r="R27">
        <v>6011.6312281800001</v>
      </c>
      <c r="S27">
        <v>6106.2786982799998</v>
      </c>
      <c r="T27">
        <v>6230.0727339799996</v>
      </c>
      <c r="U27">
        <v>6376.9824231799903</v>
      </c>
      <c r="V27">
        <v>6329.9686332800002</v>
      </c>
      <c r="W27">
        <v>6562.5900919399901</v>
      </c>
      <c r="X27">
        <v>6425.6241949799996</v>
      </c>
      <c r="Y27">
        <v>6085.8355949799998</v>
      </c>
      <c r="Z27">
        <v>5628.93419498</v>
      </c>
      <c r="AA27">
        <v>5287.3835949799904</v>
      </c>
    </row>
    <row r="28" spans="1:27" x14ac:dyDescent="0.2">
      <c r="A28">
        <v>2015</v>
      </c>
      <c r="B28">
        <v>1</v>
      </c>
      <c r="C28">
        <v>27</v>
      </c>
      <c r="D28">
        <v>4629.9808949799999</v>
      </c>
      <c r="E28">
        <v>4374.9801949799903</v>
      </c>
      <c r="F28">
        <v>4262.9141949799996</v>
      </c>
      <c r="G28">
        <v>4292.1161949799898</v>
      </c>
      <c r="H28">
        <v>4333.5035949799903</v>
      </c>
      <c r="I28">
        <v>4608.5601949800002</v>
      </c>
      <c r="J28">
        <v>5202.80490895</v>
      </c>
      <c r="K28">
        <v>5761.7696276799898</v>
      </c>
      <c r="L28">
        <v>5894.9688107799902</v>
      </c>
      <c r="M28">
        <v>5881.9813549799901</v>
      </c>
      <c r="N28">
        <v>5828.1508627800004</v>
      </c>
      <c r="O28">
        <v>5760.0454082799997</v>
      </c>
      <c r="P28">
        <v>5731.7477567799997</v>
      </c>
      <c r="Q28">
        <v>5732.9304381800002</v>
      </c>
      <c r="R28">
        <v>5818.3512281800004</v>
      </c>
      <c r="S28">
        <v>5857.6886982799997</v>
      </c>
      <c r="T28">
        <v>5983.2627339799901</v>
      </c>
      <c r="U28">
        <v>5993.7524231799998</v>
      </c>
      <c r="V28">
        <v>5966.0086332800001</v>
      </c>
      <c r="W28">
        <v>6190.0600919399903</v>
      </c>
      <c r="X28">
        <v>6002.5841949799997</v>
      </c>
      <c r="Y28">
        <v>5776.1755949799999</v>
      </c>
      <c r="Z28">
        <v>5398.3541949800001</v>
      </c>
      <c r="AA28">
        <v>5127.90359497999</v>
      </c>
    </row>
    <row r="29" spans="1:27" x14ac:dyDescent="0.2">
      <c r="A29">
        <v>2015</v>
      </c>
      <c r="B29">
        <v>1</v>
      </c>
      <c r="C29">
        <v>28</v>
      </c>
      <c r="D29">
        <v>4948.1908949799999</v>
      </c>
      <c r="E29">
        <v>4700.3301949799998</v>
      </c>
      <c r="F29">
        <v>4601.2441949799904</v>
      </c>
      <c r="G29">
        <v>4540.1761949799902</v>
      </c>
      <c r="H29">
        <v>4599.6935949799999</v>
      </c>
      <c r="I29">
        <v>4815.7001949799997</v>
      </c>
      <c r="J29">
        <v>5443.38490895</v>
      </c>
      <c r="K29">
        <v>6088.0796276799902</v>
      </c>
      <c r="L29">
        <v>6363.7688107799904</v>
      </c>
      <c r="M29">
        <v>6551.8880549799997</v>
      </c>
      <c r="N29">
        <v>6657.98746278</v>
      </c>
      <c r="O29">
        <v>6820.2521082799904</v>
      </c>
      <c r="P29">
        <v>6923.1844567799899</v>
      </c>
      <c r="Q29">
        <v>6985.3804381799901</v>
      </c>
      <c r="R29">
        <v>7022.8979281800002</v>
      </c>
      <c r="S29">
        <v>7133.5833982799904</v>
      </c>
      <c r="T29">
        <v>7265.9647339799903</v>
      </c>
      <c r="U29">
        <v>7148.43372318</v>
      </c>
      <c r="V29">
        <v>7005.8986332799996</v>
      </c>
      <c r="W29">
        <v>6994.7954919399899</v>
      </c>
      <c r="X29">
        <v>6734.5608949799998</v>
      </c>
      <c r="Y29">
        <v>6356.2381949799901</v>
      </c>
      <c r="Z29">
        <v>5783.4848949799998</v>
      </c>
      <c r="AA29">
        <v>5427.2068949799996</v>
      </c>
    </row>
    <row r="30" spans="1:27" x14ac:dyDescent="0.2">
      <c r="A30">
        <v>2015</v>
      </c>
      <c r="B30">
        <v>1</v>
      </c>
      <c r="C30">
        <v>29</v>
      </c>
      <c r="D30">
        <v>5069.1608949799902</v>
      </c>
      <c r="E30">
        <v>4797.4801949799903</v>
      </c>
      <c r="F30">
        <v>4702.3041949799899</v>
      </c>
      <c r="G30">
        <v>4665.20619497999</v>
      </c>
      <c r="H30">
        <v>4705.3035949799996</v>
      </c>
      <c r="I30">
        <v>4918.4301949800001</v>
      </c>
      <c r="J30">
        <v>5576.7049089499997</v>
      </c>
      <c r="K30">
        <v>6197.9396276799898</v>
      </c>
      <c r="L30">
        <v>6515.3388107799901</v>
      </c>
      <c r="M30">
        <v>6658.8980549799999</v>
      </c>
      <c r="N30">
        <v>6715.6574627799901</v>
      </c>
      <c r="O30">
        <v>6805.2421082799901</v>
      </c>
      <c r="P30">
        <v>6865.6744567799997</v>
      </c>
      <c r="Q30">
        <v>6962.5104381799902</v>
      </c>
      <c r="R30">
        <v>7037.5179281800001</v>
      </c>
      <c r="S30">
        <v>7046.9533982799903</v>
      </c>
      <c r="T30">
        <v>7022.2147339799903</v>
      </c>
      <c r="U30">
        <v>7048.1937231800002</v>
      </c>
      <c r="V30">
        <v>7036.8886332800002</v>
      </c>
      <c r="W30">
        <v>7217.0154919399902</v>
      </c>
      <c r="X30">
        <v>7036.6708949799904</v>
      </c>
      <c r="Y30">
        <v>6589.0581949799998</v>
      </c>
      <c r="Z30">
        <v>5979.03489497999</v>
      </c>
      <c r="AA30">
        <v>5551.01689497999</v>
      </c>
    </row>
    <row r="31" spans="1:27" x14ac:dyDescent="0.2">
      <c r="A31">
        <v>2015</v>
      </c>
      <c r="B31">
        <v>1</v>
      </c>
      <c r="C31">
        <v>30</v>
      </c>
      <c r="D31">
        <v>5171.7208949799997</v>
      </c>
      <c r="E31">
        <v>4905.1901949799903</v>
      </c>
      <c r="F31">
        <v>4787.26419497999</v>
      </c>
      <c r="G31">
        <v>4793.7761949799997</v>
      </c>
      <c r="H31">
        <v>4751.0635949799998</v>
      </c>
      <c r="I31">
        <v>5001.9801949800003</v>
      </c>
      <c r="J31">
        <v>5523.2649089500001</v>
      </c>
      <c r="K31">
        <v>6077.0796276799902</v>
      </c>
      <c r="L31">
        <v>6359.3888107799903</v>
      </c>
      <c r="M31">
        <v>6476.4113549799904</v>
      </c>
      <c r="N31">
        <v>6508.4208627799999</v>
      </c>
      <c r="O31">
        <v>6524.4454082800003</v>
      </c>
      <c r="P31">
        <v>6594.1077567800003</v>
      </c>
      <c r="Q31">
        <v>6661.4304381800002</v>
      </c>
      <c r="R31">
        <v>6585.71122818</v>
      </c>
      <c r="S31">
        <v>6412.4486982799999</v>
      </c>
      <c r="T31">
        <v>6444.1927339799904</v>
      </c>
      <c r="U31">
        <v>6280.3224231799904</v>
      </c>
      <c r="V31">
        <v>6143.1386332800002</v>
      </c>
      <c r="W31">
        <v>6305.46009193999</v>
      </c>
      <c r="X31">
        <v>6158.2341949799902</v>
      </c>
      <c r="Y31">
        <v>5972.1455949799902</v>
      </c>
      <c r="Z31">
        <v>5571.4541949799996</v>
      </c>
      <c r="AA31">
        <v>5263.7735949799899</v>
      </c>
    </row>
    <row r="32" spans="1:27" x14ac:dyDescent="0.2">
      <c r="A32">
        <v>2015</v>
      </c>
      <c r="B32">
        <v>1</v>
      </c>
      <c r="C32">
        <v>31</v>
      </c>
      <c r="D32">
        <v>4884.9608949799904</v>
      </c>
      <c r="E32">
        <v>4640.6201949799997</v>
      </c>
      <c r="F32">
        <v>4545.4041949799903</v>
      </c>
      <c r="G32">
        <v>4495.37619497999</v>
      </c>
      <c r="H32">
        <v>4477.2335949799999</v>
      </c>
      <c r="I32">
        <v>4563.8601949800004</v>
      </c>
      <c r="J32">
        <v>4812.8349089499998</v>
      </c>
      <c r="K32">
        <v>5110.4296276799996</v>
      </c>
      <c r="L32">
        <v>5447.4688107799902</v>
      </c>
      <c r="M32">
        <v>5604.0813549799996</v>
      </c>
      <c r="N32">
        <v>5599.0608627800002</v>
      </c>
      <c r="O32">
        <v>5565.8254082799904</v>
      </c>
      <c r="P32">
        <v>5521.4777567800002</v>
      </c>
      <c r="Q32">
        <v>5470.7204381800002</v>
      </c>
      <c r="R32">
        <v>5435.0312281799997</v>
      </c>
      <c r="S32">
        <v>5481.07869828</v>
      </c>
      <c r="T32">
        <v>5568.9927339799997</v>
      </c>
      <c r="U32">
        <v>5629.55242318</v>
      </c>
      <c r="V32">
        <v>5676.9286332800002</v>
      </c>
      <c r="W32">
        <v>5888.0400919399899</v>
      </c>
      <c r="X32">
        <v>5751.1741949799998</v>
      </c>
      <c r="Y32">
        <v>5587.2955949799998</v>
      </c>
      <c r="Z32">
        <v>5300.0941949799999</v>
      </c>
      <c r="AA32">
        <v>5117.7935949799903</v>
      </c>
    </row>
    <row r="33" spans="1:27" x14ac:dyDescent="0.2">
      <c r="A33">
        <v>2015</v>
      </c>
      <c r="B33">
        <v>2</v>
      </c>
      <c r="C33">
        <v>1</v>
      </c>
      <c r="D33">
        <v>4780.7808949800001</v>
      </c>
      <c r="E33">
        <v>4522.6601949799997</v>
      </c>
      <c r="F33">
        <v>4408.3541949799901</v>
      </c>
      <c r="G33">
        <v>4375.8461949799903</v>
      </c>
      <c r="H33">
        <v>4365.6435949799998</v>
      </c>
      <c r="I33">
        <v>4383.9101949799997</v>
      </c>
      <c r="J33">
        <v>4513.8668949799903</v>
      </c>
      <c r="K33">
        <v>4738.9980490799999</v>
      </c>
      <c r="L33">
        <v>4997.9141530799998</v>
      </c>
      <c r="M33">
        <v>5110.8290236799903</v>
      </c>
      <c r="N33">
        <v>5165.2351091800001</v>
      </c>
      <c r="O33">
        <v>5102.5172486800002</v>
      </c>
      <c r="P33">
        <v>4956.4703456799998</v>
      </c>
      <c r="Q33">
        <v>4917.3025970799999</v>
      </c>
      <c r="R33">
        <v>4931.3402290799904</v>
      </c>
      <c r="S33">
        <v>5008.2609441799996</v>
      </c>
      <c r="T33">
        <v>5202.33140938</v>
      </c>
      <c r="U33">
        <v>5458.8189586799899</v>
      </c>
      <c r="V33">
        <v>5658.2337728799903</v>
      </c>
      <c r="W33">
        <v>5796.9502462789997</v>
      </c>
      <c r="X33">
        <v>5630.3241949799904</v>
      </c>
      <c r="Y33">
        <v>5486.4255949799999</v>
      </c>
      <c r="Z33">
        <v>5164.8841949799998</v>
      </c>
      <c r="AA33">
        <v>4896.5435949799903</v>
      </c>
    </row>
    <row r="34" spans="1:27" x14ac:dyDescent="0.2">
      <c r="A34">
        <v>2015</v>
      </c>
      <c r="B34">
        <v>2</v>
      </c>
      <c r="C34">
        <v>2</v>
      </c>
      <c r="D34">
        <v>4604.7208949799997</v>
      </c>
      <c r="E34">
        <v>4351.1501949799904</v>
      </c>
      <c r="F34">
        <v>4226.0041949799997</v>
      </c>
      <c r="G34">
        <v>4208.8961949799996</v>
      </c>
      <c r="H34">
        <v>4265.2235949799997</v>
      </c>
      <c r="I34">
        <v>4538.1201949799997</v>
      </c>
      <c r="J34">
        <v>5215.8268949799904</v>
      </c>
      <c r="K34">
        <v>5754.0680490799996</v>
      </c>
      <c r="L34">
        <v>5922.4341530799902</v>
      </c>
      <c r="M34">
        <v>5918.8290236799903</v>
      </c>
      <c r="N34">
        <v>5874.6651091800004</v>
      </c>
      <c r="O34">
        <v>5828.2872486799997</v>
      </c>
      <c r="P34">
        <v>5808.6203456800004</v>
      </c>
      <c r="Q34">
        <v>5743.0525970799999</v>
      </c>
      <c r="R34">
        <v>5736.9102290800001</v>
      </c>
      <c r="S34">
        <v>5759.3909441799997</v>
      </c>
      <c r="T34">
        <v>5953.2314093799996</v>
      </c>
      <c r="U34">
        <v>5988.1289586799903</v>
      </c>
      <c r="V34">
        <v>5956.1237728799997</v>
      </c>
      <c r="W34">
        <v>6088.4502462789997</v>
      </c>
      <c r="X34">
        <v>5859.3141949799901</v>
      </c>
      <c r="Y34">
        <v>5664.4555949799997</v>
      </c>
      <c r="Z34">
        <v>5256.2741949800002</v>
      </c>
      <c r="AA34">
        <v>5013.9235949799904</v>
      </c>
    </row>
    <row r="35" spans="1:27" x14ac:dyDescent="0.2">
      <c r="A35">
        <v>2015</v>
      </c>
      <c r="B35">
        <v>2</v>
      </c>
      <c r="C35">
        <v>3</v>
      </c>
      <c r="D35">
        <v>4629.9808949799999</v>
      </c>
      <c r="E35">
        <v>4374.9801949799903</v>
      </c>
      <c r="F35">
        <v>4262.9141949799996</v>
      </c>
      <c r="G35">
        <v>4292.1161949799898</v>
      </c>
      <c r="H35">
        <v>4333.5035949799903</v>
      </c>
      <c r="I35">
        <v>4608.5601949800002</v>
      </c>
      <c r="J35">
        <v>5220.6468949800001</v>
      </c>
      <c r="K35">
        <v>5812.1380490799902</v>
      </c>
      <c r="L35">
        <v>5942.63415307999</v>
      </c>
      <c r="M35">
        <v>5926.6190236799903</v>
      </c>
      <c r="N35">
        <v>5871.5751091800003</v>
      </c>
      <c r="O35">
        <v>5805.8372486799999</v>
      </c>
      <c r="P35">
        <v>5776.23034568</v>
      </c>
      <c r="Q35">
        <v>5778.6625970799996</v>
      </c>
      <c r="R35">
        <v>5866.36022908</v>
      </c>
      <c r="S35">
        <v>5904.9509441800001</v>
      </c>
      <c r="T35">
        <v>6034.6914093799996</v>
      </c>
      <c r="U35">
        <v>6048.98895867999</v>
      </c>
      <c r="V35">
        <v>6025.1637728799997</v>
      </c>
      <c r="W35">
        <v>6239.6702462789999</v>
      </c>
      <c r="X35">
        <v>6002.6141949799903</v>
      </c>
      <c r="Y35">
        <v>5776.1555949799904</v>
      </c>
      <c r="Z35">
        <v>5398.3541949800001</v>
      </c>
      <c r="AA35">
        <v>5127.90359497999</v>
      </c>
    </row>
    <row r="36" spans="1:27" x14ac:dyDescent="0.2">
      <c r="A36">
        <v>2015</v>
      </c>
      <c r="B36">
        <v>2</v>
      </c>
      <c r="C36">
        <v>4</v>
      </c>
      <c r="D36">
        <v>4750.0808949799903</v>
      </c>
      <c r="E36">
        <v>4500.6101949799904</v>
      </c>
      <c r="F36">
        <v>4372.1141949799903</v>
      </c>
      <c r="G36">
        <v>4373.1461949799996</v>
      </c>
      <c r="H36">
        <v>4422.6935949799999</v>
      </c>
      <c r="I36">
        <v>4671.8801949799999</v>
      </c>
      <c r="J36">
        <v>5315.1368949799999</v>
      </c>
      <c r="K36">
        <v>5891.1080490799995</v>
      </c>
      <c r="L36">
        <v>6076.1141530799996</v>
      </c>
      <c r="M36">
        <v>6100.82572367999</v>
      </c>
      <c r="N36">
        <v>6081.1517091799997</v>
      </c>
      <c r="O36">
        <v>6058.8839486799998</v>
      </c>
      <c r="P36">
        <v>6131.5670456799899</v>
      </c>
      <c r="Q36">
        <v>6212.1925970799903</v>
      </c>
      <c r="R36">
        <v>6261.9469290799898</v>
      </c>
      <c r="S36">
        <v>6337.76564418</v>
      </c>
      <c r="T36">
        <v>6469.2234093799998</v>
      </c>
      <c r="U36">
        <v>6446.12025868</v>
      </c>
      <c r="V36">
        <v>6340.9737728799901</v>
      </c>
      <c r="W36">
        <v>6543.1256462789997</v>
      </c>
      <c r="X36">
        <v>6331.2908949799903</v>
      </c>
      <c r="Y36">
        <v>6008.60819497999</v>
      </c>
      <c r="Z36">
        <v>5556.2048949799901</v>
      </c>
      <c r="AA36">
        <v>5202.0668949799901</v>
      </c>
    </row>
    <row r="37" spans="1:27" x14ac:dyDescent="0.2">
      <c r="A37">
        <v>2015</v>
      </c>
      <c r="B37">
        <v>2</v>
      </c>
      <c r="C37">
        <v>5</v>
      </c>
      <c r="D37">
        <v>4807.7008949799902</v>
      </c>
      <c r="E37">
        <v>4559.1901949799903</v>
      </c>
      <c r="F37">
        <v>4448.68419497999</v>
      </c>
      <c r="G37">
        <v>4432.9361949799904</v>
      </c>
      <c r="H37">
        <v>4508.2135949799904</v>
      </c>
      <c r="I37">
        <v>4764.2101949799999</v>
      </c>
      <c r="J37">
        <v>5389.6768949799998</v>
      </c>
      <c r="K37">
        <v>5901.4880490799997</v>
      </c>
      <c r="L37">
        <v>6145.1641530799998</v>
      </c>
      <c r="M37">
        <v>6249.82572367999</v>
      </c>
      <c r="N37">
        <v>6200.5617091799904</v>
      </c>
      <c r="O37">
        <v>6231.1739486799997</v>
      </c>
      <c r="P37">
        <v>6295.0970456799996</v>
      </c>
      <c r="Q37">
        <v>6437.2725970799902</v>
      </c>
      <c r="R37">
        <v>6502.7169290799902</v>
      </c>
      <c r="S37">
        <v>6513.6456441799901</v>
      </c>
      <c r="T37">
        <v>6542.6434093799999</v>
      </c>
      <c r="U37">
        <v>6558.7202586799904</v>
      </c>
      <c r="V37">
        <v>6565.3537728799902</v>
      </c>
      <c r="W37">
        <v>6820.7356462790003</v>
      </c>
      <c r="X37">
        <v>6576.07089497999</v>
      </c>
      <c r="Y37">
        <v>6197.8381949799996</v>
      </c>
      <c r="Z37">
        <v>5651.5948949799904</v>
      </c>
      <c r="AA37">
        <v>5275.3668949799903</v>
      </c>
    </row>
    <row r="38" spans="1:27" x14ac:dyDescent="0.2">
      <c r="A38">
        <v>2015</v>
      </c>
      <c r="B38">
        <v>2</v>
      </c>
      <c r="C38">
        <v>6</v>
      </c>
      <c r="D38">
        <v>4892.8508949799998</v>
      </c>
      <c r="E38">
        <v>4648.0801949799998</v>
      </c>
      <c r="F38">
        <v>4528.5241949799902</v>
      </c>
      <c r="G38">
        <v>4493.8961949799996</v>
      </c>
      <c r="H38">
        <v>4555.5135949799997</v>
      </c>
      <c r="I38">
        <v>4818.2801949799996</v>
      </c>
      <c r="J38">
        <v>5459.9268949799998</v>
      </c>
      <c r="K38">
        <v>6119.7680490799903</v>
      </c>
      <c r="L38">
        <v>6407.71415307999</v>
      </c>
      <c r="M38">
        <v>6503.3690236799903</v>
      </c>
      <c r="N38">
        <v>6558.1651091800004</v>
      </c>
      <c r="O38">
        <v>6592.9472486799996</v>
      </c>
      <c r="P38">
        <v>6641.6903456800001</v>
      </c>
      <c r="Q38">
        <v>6672.51259708</v>
      </c>
      <c r="R38">
        <v>6711.2402290800001</v>
      </c>
      <c r="S38">
        <v>6737.6309441800004</v>
      </c>
      <c r="T38">
        <v>6820.9514093799999</v>
      </c>
      <c r="U38">
        <v>6713.7289586799998</v>
      </c>
      <c r="V38">
        <v>6463.4937728799996</v>
      </c>
      <c r="W38">
        <v>6643.4702462790001</v>
      </c>
      <c r="X38">
        <v>6416.68419498</v>
      </c>
      <c r="Y38">
        <v>6178.2655949800001</v>
      </c>
      <c r="Z38">
        <v>5800.2741949800002</v>
      </c>
      <c r="AA38">
        <v>5464.9235949799904</v>
      </c>
    </row>
    <row r="39" spans="1:27" x14ac:dyDescent="0.2">
      <c r="A39">
        <v>2015</v>
      </c>
      <c r="B39">
        <v>2</v>
      </c>
      <c r="C39">
        <v>7</v>
      </c>
      <c r="D39">
        <v>5049.0308949800001</v>
      </c>
      <c r="E39">
        <v>4782.2801949799996</v>
      </c>
      <c r="F39">
        <v>4641.0741949799904</v>
      </c>
      <c r="G39">
        <v>4570.7661949799904</v>
      </c>
      <c r="H39">
        <v>4597.4635949799904</v>
      </c>
      <c r="I39">
        <v>4660.8901949800002</v>
      </c>
      <c r="J39">
        <v>4890.9668949799998</v>
      </c>
      <c r="K39">
        <v>5257.5580490799903</v>
      </c>
      <c r="L39">
        <v>5651.1241530799998</v>
      </c>
      <c r="M39">
        <v>5826.39902367999</v>
      </c>
      <c r="N39">
        <v>5885.5051091799996</v>
      </c>
      <c r="O39">
        <v>5897.0572486800002</v>
      </c>
      <c r="P39">
        <v>5932.6403456799999</v>
      </c>
      <c r="Q39">
        <v>6015.1325970799999</v>
      </c>
      <c r="R39">
        <v>6081.3002290799996</v>
      </c>
      <c r="S39">
        <v>6132.0509441800004</v>
      </c>
      <c r="T39">
        <v>6207.4614093799901</v>
      </c>
      <c r="U39">
        <v>6258.3289586799901</v>
      </c>
      <c r="V39">
        <v>6305.4637728799999</v>
      </c>
      <c r="W39">
        <v>6423.1702462789999</v>
      </c>
      <c r="X39">
        <v>6165.5841949799997</v>
      </c>
      <c r="Y39">
        <v>5983.2455949799996</v>
      </c>
      <c r="Z39">
        <v>5654.72419498</v>
      </c>
      <c r="AA39">
        <v>5408.6035949799998</v>
      </c>
    </row>
    <row r="40" spans="1:27" x14ac:dyDescent="0.2">
      <c r="A40">
        <v>2015</v>
      </c>
      <c r="B40">
        <v>2</v>
      </c>
      <c r="C40">
        <v>8</v>
      </c>
      <c r="D40">
        <v>5045.6008949799998</v>
      </c>
      <c r="E40">
        <v>4804.4401949799903</v>
      </c>
      <c r="F40">
        <v>4635.1441949799901</v>
      </c>
      <c r="G40">
        <v>4582.4261949799902</v>
      </c>
      <c r="H40">
        <v>4567.86359497999</v>
      </c>
      <c r="I40">
        <v>4582.1801949800001</v>
      </c>
      <c r="J40">
        <v>4703.4068949799903</v>
      </c>
      <c r="K40">
        <v>4937.2480490799999</v>
      </c>
      <c r="L40">
        <v>5168.7741530799904</v>
      </c>
      <c r="M40">
        <v>5227.4290236799898</v>
      </c>
      <c r="N40">
        <v>5251.2751091800001</v>
      </c>
      <c r="O40">
        <v>5140.3972486800003</v>
      </c>
      <c r="P40">
        <v>5097.1003456799999</v>
      </c>
      <c r="Q40">
        <v>5124.1225970799997</v>
      </c>
      <c r="R40">
        <v>5197.2602290799996</v>
      </c>
      <c r="S40">
        <v>5312.1809441799996</v>
      </c>
      <c r="T40">
        <v>5461.3514093799904</v>
      </c>
      <c r="U40">
        <v>5783.8589586799899</v>
      </c>
      <c r="V40">
        <v>5995.4437728799903</v>
      </c>
      <c r="W40">
        <v>6139.7902462789998</v>
      </c>
      <c r="X40">
        <v>6002.51419498</v>
      </c>
      <c r="Y40">
        <v>5768.6955949799903</v>
      </c>
      <c r="Z40">
        <v>5411.1741949799998</v>
      </c>
      <c r="AA40">
        <v>5123.1635949799902</v>
      </c>
    </row>
    <row r="41" spans="1:27" x14ac:dyDescent="0.2">
      <c r="A41">
        <v>2015</v>
      </c>
      <c r="B41">
        <v>2</v>
      </c>
      <c r="C41">
        <v>9</v>
      </c>
      <c r="D41">
        <v>4818.7408949799901</v>
      </c>
      <c r="E41">
        <v>4603.0401949799998</v>
      </c>
      <c r="F41">
        <v>4466.6241949799996</v>
      </c>
      <c r="G41">
        <v>4449.4361949799904</v>
      </c>
      <c r="H41">
        <v>4547.1935949799999</v>
      </c>
      <c r="I41">
        <v>4783.6001949800002</v>
      </c>
      <c r="J41">
        <v>5439.3968949800001</v>
      </c>
      <c r="K41">
        <v>6019.5680490799996</v>
      </c>
      <c r="L41">
        <v>6188.0041530799999</v>
      </c>
      <c r="M41">
        <v>6262.0190236799899</v>
      </c>
      <c r="N41">
        <v>6272.7251091799999</v>
      </c>
      <c r="O41">
        <v>6319.7372486800004</v>
      </c>
      <c r="P41">
        <v>6344.6703456799996</v>
      </c>
      <c r="Q41">
        <v>6347.7325970800002</v>
      </c>
      <c r="R41">
        <v>6370.6002290799997</v>
      </c>
      <c r="S41">
        <v>6402.0609441799998</v>
      </c>
      <c r="T41">
        <v>6519.6614093799999</v>
      </c>
      <c r="U41">
        <v>6448.8089586799997</v>
      </c>
      <c r="V41">
        <v>6338.3137728800002</v>
      </c>
      <c r="W41">
        <v>6512.6602462789997</v>
      </c>
      <c r="X41">
        <v>6217.1241949799996</v>
      </c>
      <c r="Y41">
        <v>5943.2755949799903</v>
      </c>
      <c r="Z41">
        <v>5496.8341949799997</v>
      </c>
      <c r="AA41">
        <v>5182.4535949799902</v>
      </c>
    </row>
    <row r="42" spans="1:27" x14ac:dyDescent="0.2">
      <c r="A42">
        <v>2015</v>
      </c>
      <c r="B42">
        <v>2</v>
      </c>
      <c r="C42">
        <v>10</v>
      </c>
      <c r="D42">
        <v>4843.40089498</v>
      </c>
      <c r="E42">
        <v>4573.8201949799904</v>
      </c>
      <c r="F42">
        <v>4466.8741949799996</v>
      </c>
      <c r="G42">
        <v>4443.1761949799902</v>
      </c>
      <c r="H42">
        <v>4503.1235949799902</v>
      </c>
      <c r="I42">
        <v>4714.9901949799996</v>
      </c>
      <c r="J42">
        <v>5359.0468949799997</v>
      </c>
      <c r="K42">
        <v>5947.0380490799998</v>
      </c>
      <c r="L42">
        <v>6148.38415307999</v>
      </c>
      <c r="M42">
        <v>6222.39902367999</v>
      </c>
      <c r="N42">
        <v>6184.6651091800004</v>
      </c>
      <c r="O42">
        <v>6158.9372486800003</v>
      </c>
      <c r="P42">
        <v>6185.0403456800004</v>
      </c>
      <c r="Q42">
        <v>6236.4825970800002</v>
      </c>
      <c r="R42">
        <v>6209.1302290800004</v>
      </c>
      <c r="S42">
        <v>6175.2609441799996</v>
      </c>
      <c r="T42">
        <v>6318.9814093799996</v>
      </c>
      <c r="U42">
        <v>6343.6189586799901</v>
      </c>
      <c r="V42">
        <v>6266.9437728799903</v>
      </c>
      <c r="W42">
        <v>6379.7102462789999</v>
      </c>
      <c r="X42">
        <v>6124.2141949799998</v>
      </c>
      <c r="Y42">
        <v>5844.7455949799996</v>
      </c>
      <c r="Z42">
        <v>5407.1341949799998</v>
      </c>
      <c r="AA42">
        <v>5103.2135949799904</v>
      </c>
    </row>
    <row r="43" spans="1:27" x14ac:dyDescent="0.2">
      <c r="A43">
        <v>2015</v>
      </c>
      <c r="B43">
        <v>2</v>
      </c>
      <c r="C43">
        <v>11</v>
      </c>
      <c r="D43">
        <v>4753.0308949800001</v>
      </c>
      <c r="E43">
        <v>4495.0201949799903</v>
      </c>
      <c r="F43">
        <v>4419.4441949799902</v>
      </c>
      <c r="G43">
        <v>4397.6361949799903</v>
      </c>
      <c r="H43">
        <v>4461.5835949799903</v>
      </c>
      <c r="I43">
        <v>4701.2301949800003</v>
      </c>
      <c r="J43">
        <v>5330.8468949799999</v>
      </c>
      <c r="K43">
        <v>5882.6480490799904</v>
      </c>
      <c r="L43">
        <v>6108.3141530799903</v>
      </c>
      <c r="M43">
        <v>6143.28572367999</v>
      </c>
      <c r="N43">
        <v>6136.5117091800003</v>
      </c>
      <c r="O43">
        <v>6130.2339486800001</v>
      </c>
      <c r="P43">
        <v>6146.8870456799996</v>
      </c>
      <c r="Q43">
        <v>6247.3125970799902</v>
      </c>
      <c r="R43">
        <v>6303.7269290799904</v>
      </c>
      <c r="S43">
        <v>6299.68564417999</v>
      </c>
      <c r="T43">
        <v>6360.6534093800001</v>
      </c>
      <c r="U43">
        <v>6262.7802586799999</v>
      </c>
      <c r="V43">
        <v>6209.4937728799996</v>
      </c>
      <c r="W43">
        <v>6428.805646279</v>
      </c>
      <c r="X43">
        <v>6203.3108949799998</v>
      </c>
      <c r="Y43">
        <v>5946.8281949799903</v>
      </c>
      <c r="Z43">
        <v>5512.8448949799904</v>
      </c>
      <c r="AA43">
        <v>5190.6268949799996</v>
      </c>
    </row>
    <row r="44" spans="1:27" x14ac:dyDescent="0.2">
      <c r="A44">
        <v>2015</v>
      </c>
      <c r="B44">
        <v>2</v>
      </c>
      <c r="C44">
        <v>12</v>
      </c>
      <c r="D44">
        <v>4810.2308949799999</v>
      </c>
      <c r="E44">
        <v>4562.2901949799998</v>
      </c>
      <c r="F44">
        <v>4487.3441949799899</v>
      </c>
      <c r="G44">
        <v>4415.5461949799901</v>
      </c>
      <c r="H44">
        <v>4475.4435949799999</v>
      </c>
      <c r="I44">
        <v>4734.6701949799999</v>
      </c>
      <c r="J44">
        <v>5337.4168949799996</v>
      </c>
      <c r="K44">
        <v>5946.8980490799904</v>
      </c>
      <c r="L44">
        <v>6222.3541530799903</v>
      </c>
      <c r="M44">
        <v>6229.0657236799898</v>
      </c>
      <c r="N44">
        <v>6226.50170918</v>
      </c>
      <c r="O44">
        <v>6276.3639486800002</v>
      </c>
      <c r="P44">
        <v>6321.5770456799901</v>
      </c>
      <c r="Q44">
        <v>6322.1625970799996</v>
      </c>
      <c r="R44">
        <v>6410.6969290799898</v>
      </c>
      <c r="S44">
        <v>6467.8156441799902</v>
      </c>
      <c r="T44">
        <v>6534.2634093799998</v>
      </c>
      <c r="U44">
        <v>6520.9502586799999</v>
      </c>
      <c r="V44">
        <v>6532.1137728799904</v>
      </c>
      <c r="W44">
        <v>6672.0756462789996</v>
      </c>
      <c r="X44">
        <v>6414.5008949799903</v>
      </c>
      <c r="Y44">
        <v>5977.8381949799996</v>
      </c>
      <c r="Z44">
        <v>5485.24489497999</v>
      </c>
      <c r="AA44">
        <v>5181.5868949799997</v>
      </c>
    </row>
    <row r="45" spans="1:27" x14ac:dyDescent="0.2">
      <c r="A45">
        <v>2015</v>
      </c>
      <c r="B45">
        <v>2</v>
      </c>
      <c r="C45">
        <v>13</v>
      </c>
      <c r="D45">
        <v>4798.5608949799998</v>
      </c>
      <c r="E45">
        <v>4556.2101949799999</v>
      </c>
      <c r="F45">
        <v>4465.4041949799903</v>
      </c>
      <c r="G45">
        <v>4443.6061949799996</v>
      </c>
      <c r="H45">
        <v>4495.3735949799902</v>
      </c>
      <c r="I45">
        <v>4757.55019498</v>
      </c>
      <c r="J45">
        <v>5360.9968949799904</v>
      </c>
      <c r="K45">
        <v>5958.0980490799902</v>
      </c>
      <c r="L45">
        <v>6201.3141530799903</v>
      </c>
      <c r="M45">
        <v>6316.1690236799996</v>
      </c>
      <c r="N45">
        <v>6284.6251091800004</v>
      </c>
      <c r="O45">
        <v>6305.5572486800002</v>
      </c>
      <c r="P45">
        <v>6366.52034568</v>
      </c>
      <c r="Q45">
        <v>6427.6725970799998</v>
      </c>
      <c r="R45">
        <v>6487.4402290799999</v>
      </c>
      <c r="S45">
        <v>6557.7909441800002</v>
      </c>
      <c r="T45">
        <v>6681.1014093799904</v>
      </c>
      <c r="U45">
        <v>6503.7289586799998</v>
      </c>
      <c r="V45">
        <v>6278.1037728800002</v>
      </c>
      <c r="W45">
        <v>6446.9802462790003</v>
      </c>
      <c r="X45">
        <v>6222.6041949799901</v>
      </c>
      <c r="Y45">
        <v>6004.84559498</v>
      </c>
      <c r="Z45">
        <v>5596.72419498</v>
      </c>
      <c r="AA45">
        <v>5294.1835949799997</v>
      </c>
    </row>
    <row r="46" spans="1:27" x14ac:dyDescent="0.2">
      <c r="A46">
        <v>2015</v>
      </c>
      <c r="B46">
        <v>2</v>
      </c>
      <c r="C46">
        <v>14</v>
      </c>
      <c r="D46">
        <v>4949.8708949799902</v>
      </c>
      <c r="E46">
        <v>4660.0701949799904</v>
      </c>
      <c r="F46">
        <v>4526.7941949799997</v>
      </c>
      <c r="G46">
        <v>4479.6761949799902</v>
      </c>
      <c r="H46">
        <v>4495.3735949799902</v>
      </c>
      <c r="I46">
        <v>4536.3901949800002</v>
      </c>
      <c r="J46">
        <v>4779.7568949799997</v>
      </c>
      <c r="K46">
        <v>5150.7880490799998</v>
      </c>
      <c r="L46">
        <v>5504.3941530799902</v>
      </c>
      <c r="M46">
        <v>5673.1290236799996</v>
      </c>
      <c r="N46">
        <v>5709.5751091800003</v>
      </c>
      <c r="O46">
        <v>5705.5472486799999</v>
      </c>
      <c r="P46">
        <v>5745.7503456799996</v>
      </c>
      <c r="Q46">
        <v>5786.0325970800004</v>
      </c>
      <c r="R46">
        <v>5870.7202290799996</v>
      </c>
      <c r="S46">
        <v>5943.8509441799997</v>
      </c>
      <c r="T46">
        <v>6041.1214093799999</v>
      </c>
      <c r="U46">
        <v>6095.7889586799902</v>
      </c>
      <c r="V46">
        <v>6152.5637728800002</v>
      </c>
      <c r="W46">
        <v>6334.4002462790004</v>
      </c>
      <c r="X46">
        <v>6095.2341949799902</v>
      </c>
      <c r="Y46">
        <v>5981.88559498</v>
      </c>
      <c r="Z46">
        <v>5659.5241949800002</v>
      </c>
      <c r="AA46">
        <v>5371.9635949799904</v>
      </c>
    </row>
    <row r="47" spans="1:27" x14ac:dyDescent="0.2">
      <c r="A47">
        <v>2015</v>
      </c>
      <c r="B47">
        <v>2</v>
      </c>
      <c r="C47">
        <v>15</v>
      </c>
      <c r="D47">
        <v>5026.6908949799999</v>
      </c>
      <c r="E47">
        <v>4736.9701949800001</v>
      </c>
      <c r="F47">
        <v>4625.68419497999</v>
      </c>
      <c r="G47">
        <v>4553.5461949799901</v>
      </c>
      <c r="H47">
        <v>4546.7835949799901</v>
      </c>
      <c r="I47">
        <v>4514.2001949799997</v>
      </c>
      <c r="J47">
        <v>4667.9068949799903</v>
      </c>
      <c r="K47">
        <v>4981.6080490799995</v>
      </c>
      <c r="L47">
        <v>5258.9841530799904</v>
      </c>
      <c r="M47">
        <v>5465.0390236799904</v>
      </c>
      <c r="N47">
        <v>5565.31510918</v>
      </c>
      <c r="O47">
        <v>5625.6672486799998</v>
      </c>
      <c r="P47">
        <v>5722.1803456799998</v>
      </c>
      <c r="Q47">
        <v>5855.8325970799997</v>
      </c>
      <c r="R47">
        <v>6006.6402290799997</v>
      </c>
      <c r="S47">
        <v>6110.1209441800002</v>
      </c>
      <c r="T47">
        <v>6266.7414093799998</v>
      </c>
      <c r="U47">
        <v>6416.0589586799997</v>
      </c>
      <c r="V47">
        <v>6568.5637728800002</v>
      </c>
      <c r="W47">
        <v>6769.1502462790004</v>
      </c>
      <c r="X47">
        <v>6547.6541949799903</v>
      </c>
      <c r="Y47">
        <v>6264.7655949800001</v>
      </c>
      <c r="Z47">
        <v>5753.9041949800003</v>
      </c>
      <c r="AA47">
        <v>5429.0835949799903</v>
      </c>
    </row>
    <row r="48" spans="1:27" x14ac:dyDescent="0.2">
      <c r="A48">
        <v>2015</v>
      </c>
      <c r="B48">
        <v>2</v>
      </c>
      <c r="C48">
        <v>16</v>
      </c>
      <c r="D48">
        <v>5089.1308949799904</v>
      </c>
      <c r="E48">
        <v>4842.8501949799902</v>
      </c>
      <c r="F48">
        <v>4747.5241949799902</v>
      </c>
      <c r="G48">
        <v>4689.9761949799904</v>
      </c>
      <c r="H48">
        <v>4730.2835949799901</v>
      </c>
      <c r="I48">
        <v>4945.1201949799997</v>
      </c>
      <c r="J48">
        <v>5669.5568949799999</v>
      </c>
      <c r="K48">
        <v>6441.7580490799901</v>
      </c>
      <c r="L48">
        <v>6801.8641530799996</v>
      </c>
      <c r="M48">
        <v>7017.1090236799901</v>
      </c>
      <c r="N48">
        <v>7097.9451091800001</v>
      </c>
      <c r="O48">
        <v>7163.5572486800002</v>
      </c>
      <c r="P48">
        <v>7223.3203456800002</v>
      </c>
      <c r="Q48">
        <v>7216.3725970799997</v>
      </c>
      <c r="R48">
        <v>7292.8102290799998</v>
      </c>
      <c r="S48">
        <v>7359.6609441800001</v>
      </c>
      <c r="T48">
        <v>7544.9814093799996</v>
      </c>
      <c r="U48">
        <v>7534.2289586799998</v>
      </c>
      <c r="V48">
        <v>7564.1437728800001</v>
      </c>
      <c r="W48">
        <v>7618.6202462789997</v>
      </c>
      <c r="X48">
        <v>7189.3841949799998</v>
      </c>
      <c r="Y48">
        <v>6635.0855949799998</v>
      </c>
      <c r="Z48">
        <v>5969.9441949800002</v>
      </c>
      <c r="AA48">
        <v>5527.82359497999</v>
      </c>
    </row>
    <row r="49" spans="1:27" x14ac:dyDescent="0.2">
      <c r="A49">
        <v>2015</v>
      </c>
      <c r="B49">
        <v>2</v>
      </c>
      <c r="C49">
        <v>17</v>
      </c>
      <c r="D49">
        <v>5149.4308949799997</v>
      </c>
      <c r="E49">
        <v>4898.6201949799997</v>
      </c>
      <c r="F49">
        <v>4760.5241949799902</v>
      </c>
      <c r="G49">
        <v>4734.9961949799899</v>
      </c>
      <c r="H49">
        <v>4792.8735949799902</v>
      </c>
      <c r="I49">
        <v>5060.1101949800004</v>
      </c>
      <c r="J49">
        <v>5730.6668949799996</v>
      </c>
      <c r="K49">
        <v>6420.12804907999</v>
      </c>
      <c r="L49">
        <v>6734.17415307999</v>
      </c>
      <c r="M49">
        <v>6821.6090236799901</v>
      </c>
      <c r="N49">
        <v>6891.3351091799996</v>
      </c>
      <c r="O49">
        <v>6885.6472486800003</v>
      </c>
      <c r="P49">
        <v>6770.6103456800001</v>
      </c>
      <c r="Q49">
        <v>6646.4625970799998</v>
      </c>
      <c r="R49">
        <v>6535.3402290799904</v>
      </c>
      <c r="S49">
        <v>6597.1709441800003</v>
      </c>
      <c r="T49">
        <v>6704.8714093799999</v>
      </c>
      <c r="U49">
        <v>6729.9789586799998</v>
      </c>
      <c r="V49">
        <v>6626.9237728799999</v>
      </c>
      <c r="W49">
        <v>6594.0002462789998</v>
      </c>
      <c r="X49">
        <v>6275.1241949799996</v>
      </c>
      <c r="Y49">
        <v>5977.1755949799999</v>
      </c>
      <c r="Z49">
        <v>5516.93419498</v>
      </c>
      <c r="AA49">
        <v>5178.0335949799901</v>
      </c>
    </row>
    <row r="50" spans="1:27" x14ac:dyDescent="0.2">
      <c r="A50">
        <v>2015</v>
      </c>
      <c r="B50">
        <v>2</v>
      </c>
      <c r="C50">
        <v>18</v>
      </c>
      <c r="D50">
        <v>4803.5608949799998</v>
      </c>
      <c r="E50">
        <v>4543.9901949799996</v>
      </c>
      <c r="F50">
        <v>4461.6741949799998</v>
      </c>
      <c r="G50">
        <v>4457.1961949799997</v>
      </c>
      <c r="H50">
        <v>4540.2435949799901</v>
      </c>
      <c r="I50">
        <v>4780.7701949800003</v>
      </c>
      <c r="J50">
        <v>5370.3168949800001</v>
      </c>
      <c r="K50">
        <v>5907.1980490799997</v>
      </c>
      <c r="L50">
        <v>5952.4441530799904</v>
      </c>
      <c r="M50">
        <v>5967.32572367999</v>
      </c>
      <c r="N50">
        <v>5972.29170918</v>
      </c>
      <c r="O50">
        <v>5931.35394868</v>
      </c>
      <c r="P50">
        <v>5888.1770456799904</v>
      </c>
      <c r="Q50">
        <v>5937.2725970799902</v>
      </c>
      <c r="R50">
        <v>6000.8869290799903</v>
      </c>
      <c r="S50">
        <v>6030.5956441799999</v>
      </c>
      <c r="T50">
        <v>6183.52340938</v>
      </c>
      <c r="U50">
        <v>6243.8902586799904</v>
      </c>
      <c r="V50">
        <v>6254.6037728799902</v>
      </c>
      <c r="W50">
        <v>6405.0256462790003</v>
      </c>
      <c r="X50">
        <v>6162.5308949799901</v>
      </c>
      <c r="Y50">
        <v>5949.8281949799903</v>
      </c>
      <c r="Z50">
        <v>5470.03489497999</v>
      </c>
      <c r="AA50">
        <v>5135.1268949799996</v>
      </c>
    </row>
    <row r="51" spans="1:27" x14ac:dyDescent="0.2">
      <c r="A51">
        <v>2015</v>
      </c>
      <c r="B51">
        <v>2</v>
      </c>
      <c r="C51">
        <v>19</v>
      </c>
      <c r="D51">
        <v>4733.8808949799904</v>
      </c>
      <c r="E51">
        <v>4466.5801949799998</v>
      </c>
      <c r="F51">
        <v>4346.8841949799898</v>
      </c>
      <c r="G51">
        <v>4335.3561949799996</v>
      </c>
      <c r="H51">
        <v>4380.1935949799999</v>
      </c>
      <c r="I51">
        <v>4677.2401949799996</v>
      </c>
      <c r="J51">
        <v>5330.5868949799997</v>
      </c>
      <c r="K51">
        <v>5865.1880490799904</v>
      </c>
      <c r="L51">
        <v>6024.0941530799901</v>
      </c>
      <c r="M51">
        <v>6002.4857236799899</v>
      </c>
      <c r="N51">
        <v>5940.6817091799903</v>
      </c>
      <c r="O51">
        <v>5940.2739486800001</v>
      </c>
      <c r="P51">
        <v>5963.5370456799901</v>
      </c>
      <c r="Q51">
        <v>5977.2425970799904</v>
      </c>
      <c r="R51">
        <v>6055.16692907999</v>
      </c>
      <c r="S51">
        <v>6060.4656441799998</v>
      </c>
      <c r="T51">
        <v>6037.9534093799903</v>
      </c>
      <c r="U51">
        <v>5987.4802586799997</v>
      </c>
      <c r="V51">
        <v>6137.5637728799902</v>
      </c>
      <c r="W51">
        <v>6219.4656462789999</v>
      </c>
      <c r="X51">
        <v>5975.0008949799903</v>
      </c>
      <c r="Y51">
        <v>5683.56819497999</v>
      </c>
      <c r="Z51">
        <v>5272.5548949799904</v>
      </c>
      <c r="AA51">
        <v>4983.0968949799999</v>
      </c>
    </row>
    <row r="52" spans="1:27" x14ac:dyDescent="0.2">
      <c r="A52">
        <v>2015</v>
      </c>
      <c r="B52">
        <v>2</v>
      </c>
      <c r="C52">
        <v>20</v>
      </c>
      <c r="D52">
        <v>4627.2708949799999</v>
      </c>
      <c r="E52">
        <v>4382.80019498</v>
      </c>
      <c r="F52">
        <v>4279.4541949799996</v>
      </c>
      <c r="G52">
        <v>4255.0761949799899</v>
      </c>
      <c r="H52">
        <v>4302.2135949799904</v>
      </c>
      <c r="I52">
        <v>4547.5601949800002</v>
      </c>
      <c r="J52">
        <v>5164.3668949799903</v>
      </c>
      <c r="K52">
        <v>5666.5380490799998</v>
      </c>
      <c r="L52">
        <v>5820.2441530799997</v>
      </c>
      <c r="M52">
        <v>5837.3790236799996</v>
      </c>
      <c r="N52">
        <v>5834.1951091800001</v>
      </c>
      <c r="O52">
        <v>5832.5572486800002</v>
      </c>
      <c r="P52">
        <v>5848.1303456799997</v>
      </c>
      <c r="Q52">
        <v>5849.6025970800001</v>
      </c>
      <c r="R52">
        <v>5869.1602290800001</v>
      </c>
      <c r="S52">
        <v>5867.2109441800003</v>
      </c>
      <c r="T52">
        <v>5964.1314093799901</v>
      </c>
      <c r="U52">
        <v>5822.1589586799901</v>
      </c>
      <c r="V52">
        <v>5787.1437728800001</v>
      </c>
      <c r="W52">
        <v>5926.6902462790003</v>
      </c>
      <c r="X52">
        <v>5742.1341949799998</v>
      </c>
      <c r="Y52">
        <v>5616.7755949799903</v>
      </c>
      <c r="Z52">
        <v>5298.3241949799904</v>
      </c>
      <c r="AA52">
        <v>5017.8135949799898</v>
      </c>
    </row>
    <row r="53" spans="1:27" x14ac:dyDescent="0.2">
      <c r="A53">
        <v>2015</v>
      </c>
      <c r="B53">
        <v>2</v>
      </c>
      <c r="C53">
        <v>21</v>
      </c>
      <c r="D53">
        <v>4680.1208949799902</v>
      </c>
      <c r="E53">
        <v>4419.1601949799997</v>
      </c>
      <c r="F53">
        <v>4265.3041949799899</v>
      </c>
      <c r="G53">
        <v>4235.3461949799903</v>
      </c>
      <c r="H53">
        <v>4273.1635949799902</v>
      </c>
      <c r="I53">
        <v>4357.1101949800004</v>
      </c>
      <c r="J53">
        <v>4574.6968949799902</v>
      </c>
      <c r="K53">
        <v>4946.4480490799997</v>
      </c>
      <c r="L53">
        <v>5247.3041530799901</v>
      </c>
      <c r="M53">
        <v>5333.4590236799904</v>
      </c>
      <c r="N53">
        <v>5288.1751091799997</v>
      </c>
      <c r="O53">
        <v>5243.92724868</v>
      </c>
      <c r="P53">
        <v>5167.7503456799996</v>
      </c>
      <c r="Q53">
        <v>5166.5325970800004</v>
      </c>
      <c r="R53">
        <v>5156.32022908</v>
      </c>
      <c r="S53">
        <v>5190.2109441800003</v>
      </c>
      <c r="T53">
        <v>5336.3014093799902</v>
      </c>
      <c r="U53">
        <v>5438.0789586799901</v>
      </c>
      <c r="V53">
        <v>5562.8937728800001</v>
      </c>
      <c r="W53">
        <v>5772.9402462790003</v>
      </c>
      <c r="X53">
        <v>5597.93419498</v>
      </c>
      <c r="Y53">
        <v>5502.5355949799996</v>
      </c>
      <c r="Z53">
        <v>5269.26419498</v>
      </c>
      <c r="AA53">
        <v>5059.2335949799899</v>
      </c>
    </row>
    <row r="54" spans="1:27" x14ac:dyDescent="0.2">
      <c r="A54">
        <v>2015</v>
      </c>
      <c r="B54">
        <v>2</v>
      </c>
      <c r="C54">
        <v>22</v>
      </c>
      <c r="D54">
        <v>4748.9808949799999</v>
      </c>
      <c r="E54">
        <v>4464.5701949799904</v>
      </c>
      <c r="F54">
        <v>4359.2741949799902</v>
      </c>
      <c r="G54">
        <v>4334.9761949799904</v>
      </c>
      <c r="H54">
        <v>4286.7435949799901</v>
      </c>
      <c r="I54">
        <v>4328.3301949799998</v>
      </c>
      <c r="J54">
        <v>4474.1168949799903</v>
      </c>
      <c r="K54">
        <v>4708.6380490799902</v>
      </c>
      <c r="L54">
        <v>4925.2741530799904</v>
      </c>
      <c r="M54">
        <v>5081.2490236799904</v>
      </c>
      <c r="N54">
        <v>5124.2651091799999</v>
      </c>
      <c r="O54">
        <v>5101.00724868</v>
      </c>
      <c r="P54">
        <v>5122.8303456800004</v>
      </c>
      <c r="Q54">
        <v>5162.51259708</v>
      </c>
      <c r="R54">
        <v>5222.3002290799996</v>
      </c>
      <c r="S54">
        <v>5333.6609441800001</v>
      </c>
      <c r="T54">
        <v>5490.4114093799999</v>
      </c>
      <c r="U54">
        <v>5751.6589586799901</v>
      </c>
      <c r="V54">
        <v>6010.05377288</v>
      </c>
      <c r="W54">
        <v>6186.8502462790002</v>
      </c>
      <c r="X54">
        <v>5934.8241949799904</v>
      </c>
      <c r="Y54">
        <v>5673.0355949799996</v>
      </c>
      <c r="Z54">
        <v>5275.3541949800001</v>
      </c>
      <c r="AA54">
        <v>5021.15359497999</v>
      </c>
    </row>
    <row r="55" spans="1:27" x14ac:dyDescent="0.2">
      <c r="A55">
        <v>2015</v>
      </c>
      <c r="B55">
        <v>2</v>
      </c>
      <c r="C55">
        <v>23</v>
      </c>
      <c r="D55">
        <v>4718.2808949800001</v>
      </c>
      <c r="E55">
        <v>4465.2701949799903</v>
      </c>
      <c r="F55">
        <v>4376.2441949799904</v>
      </c>
      <c r="G55">
        <v>4361.3461949799903</v>
      </c>
      <c r="H55">
        <v>4420.6035949799998</v>
      </c>
      <c r="I55">
        <v>4642.1001949800002</v>
      </c>
      <c r="J55">
        <v>5246.3968949800001</v>
      </c>
      <c r="K55">
        <v>5782.5280490799996</v>
      </c>
      <c r="L55">
        <v>6018.13415307999</v>
      </c>
      <c r="M55">
        <v>6163.1290236799996</v>
      </c>
      <c r="N55">
        <v>6149.5251091800001</v>
      </c>
      <c r="O55">
        <v>6169.3272486799997</v>
      </c>
      <c r="P55">
        <v>6198.6303456799997</v>
      </c>
      <c r="Q55">
        <v>6339.8625970800003</v>
      </c>
      <c r="R55">
        <v>6476.9202290800004</v>
      </c>
      <c r="S55">
        <v>6520.9109441800001</v>
      </c>
      <c r="T55">
        <v>6685.75140937999</v>
      </c>
      <c r="U55">
        <v>6614.8589586799899</v>
      </c>
      <c r="V55">
        <v>6539.7337728799903</v>
      </c>
      <c r="W55">
        <v>6660.6802462790001</v>
      </c>
      <c r="X55">
        <v>6314.0841949799997</v>
      </c>
      <c r="Y55">
        <v>6025.2655949800001</v>
      </c>
      <c r="Z55">
        <v>5558.3941949800001</v>
      </c>
      <c r="AA55">
        <v>5288.4335949799997</v>
      </c>
    </row>
    <row r="56" spans="1:27" x14ac:dyDescent="0.2">
      <c r="A56">
        <v>2015</v>
      </c>
      <c r="B56">
        <v>2</v>
      </c>
      <c r="C56">
        <v>24</v>
      </c>
      <c r="D56">
        <v>4868.65089498</v>
      </c>
      <c r="E56">
        <v>4560.6101949799904</v>
      </c>
      <c r="F56">
        <v>4451.7441949799904</v>
      </c>
      <c r="G56">
        <v>4446.9961949799899</v>
      </c>
      <c r="H56">
        <v>4515.4635949799904</v>
      </c>
      <c r="I56">
        <v>4795.8801949799999</v>
      </c>
      <c r="J56">
        <v>5445.1268949799996</v>
      </c>
      <c r="K56">
        <v>6099.6680490799899</v>
      </c>
      <c r="L56">
        <v>6427.8741530799998</v>
      </c>
      <c r="M56">
        <v>6557.2890236799904</v>
      </c>
      <c r="N56">
        <v>6610.60510918</v>
      </c>
      <c r="O56">
        <v>6706.9972486799998</v>
      </c>
      <c r="P56">
        <v>6812.9003456800001</v>
      </c>
      <c r="Q56">
        <v>6927.7425970800005</v>
      </c>
      <c r="R56">
        <v>7051.2502290800003</v>
      </c>
      <c r="S56">
        <v>7136.3809441800004</v>
      </c>
      <c r="T56">
        <v>7275.04140937999</v>
      </c>
      <c r="U56">
        <v>7268.44895867999</v>
      </c>
      <c r="V56">
        <v>7207.5337728799996</v>
      </c>
      <c r="W56">
        <v>7364.0002462789998</v>
      </c>
      <c r="X56">
        <v>6976.9241949799998</v>
      </c>
      <c r="Y56">
        <v>6523.1555949799904</v>
      </c>
      <c r="Z56">
        <v>5905.51419498</v>
      </c>
      <c r="AA56">
        <v>5473.7935949799903</v>
      </c>
    </row>
    <row r="57" spans="1:27" x14ac:dyDescent="0.2">
      <c r="A57">
        <v>2015</v>
      </c>
      <c r="B57">
        <v>2</v>
      </c>
      <c r="C57">
        <v>25</v>
      </c>
      <c r="D57">
        <v>5066.9508949799902</v>
      </c>
      <c r="E57">
        <v>4776.1301949799999</v>
      </c>
      <c r="F57">
        <v>4662.5741949799904</v>
      </c>
      <c r="G57">
        <v>4608.7361949799997</v>
      </c>
      <c r="H57">
        <v>4659.2535949799903</v>
      </c>
      <c r="I57">
        <v>4865.0201949800003</v>
      </c>
      <c r="J57">
        <v>5429.76689498</v>
      </c>
      <c r="K57">
        <v>6024.8580490799995</v>
      </c>
      <c r="L57">
        <v>6230.4541530799997</v>
      </c>
      <c r="M57">
        <v>6308.8157236799898</v>
      </c>
      <c r="N57">
        <v>6311.8917091799904</v>
      </c>
      <c r="O57">
        <v>6309.6239486799996</v>
      </c>
      <c r="P57">
        <v>6311.94704567999</v>
      </c>
      <c r="Q57">
        <v>6382.5025970799898</v>
      </c>
      <c r="R57">
        <v>6417.0269290799897</v>
      </c>
      <c r="S57">
        <v>6367.5556441799999</v>
      </c>
      <c r="T57">
        <v>6403.9934093800002</v>
      </c>
      <c r="U57">
        <v>6340.7802586799999</v>
      </c>
      <c r="V57">
        <v>6375.0737728799904</v>
      </c>
      <c r="W57">
        <v>6469.5756462789996</v>
      </c>
      <c r="X57">
        <v>6237.07089497999</v>
      </c>
      <c r="Y57">
        <v>5950.0981949799998</v>
      </c>
      <c r="Z57">
        <v>5541.7648949799996</v>
      </c>
      <c r="AA57">
        <v>5194.1768949799998</v>
      </c>
    </row>
    <row r="58" spans="1:27" x14ac:dyDescent="0.2">
      <c r="A58">
        <v>2015</v>
      </c>
      <c r="B58">
        <v>2</v>
      </c>
      <c r="C58">
        <v>26</v>
      </c>
      <c r="D58">
        <v>4806.9308949799997</v>
      </c>
      <c r="E58">
        <v>4571.3201949799904</v>
      </c>
      <c r="F58">
        <v>4464.0741949799904</v>
      </c>
      <c r="G58">
        <v>4452.4761949799904</v>
      </c>
      <c r="H58">
        <v>4536.6335949799904</v>
      </c>
      <c r="I58">
        <v>4806.4101949799997</v>
      </c>
      <c r="J58">
        <v>5423.3068949799999</v>
      </c>
      <c r="K58">
        <v>5984.6780490799902</v>
      </c>
      <c r="L58">
        <v>6097.1841530799902</v>
      </c>
      <c r="M58">
        <v>6131.3157236799898</v>
      </c>
      <c r="N58">
        <v>6105.6717091800001</v>
      </c>
      <c r="O58">
        <v>6068.1139486800002</v>
      </c>
      <c r="P58">
        <v>6028.8970456799898</v>
      </c>
      <c r="Q58">
        <v>6003.3525970799901</v>
      </c>
      <c r="R58">
        <v>5940.2169290799902</v>
      </c>
      <c r="S58">
        <v>5935.8656441799903</v>
      </c>
      <c r="T58">
        <v>6035.4934093800002</v>
      </c>
      <c r="U58">
        <v>6099.1902586799997</v>
      </c>
      <c r="V58">
        <v>6143.8737728799997</v>
      </c>
      <c r="W58">
        <v>6264.2556462789998</v>
      </c>
      <c r="X58">
        <v>6052.5308949799901</v>
      </c>
      <c r="Y58">
        <v>5741.4981949799903</v>
      </c>
      <c r="Z58">
        <v>5322.6148949799999</v>
      </c>
      <c r="AA58">
        <v>5036.0568949799899</v>
      </c>
    </row>
    <row r="59" spans="1:27" x14ac:dyDescent="0.2">
      <c r="A59">
        <v>2015</v>
      </c>
      <c r="B59">
        <v>2</v>
      </c>
      <c r="C59">
        <v>27</v>
      </c>
      <c r="D59">
        <v>4684.2608949799996</v>
      </c>
      <c r="E59">
        <v>4454.4901949799996</v>
      </c>
      <c r="F59">
        <v>4313.8441949799899</v>
      </c>
      <c r="G59">
        <v>4315.7761949799997</v>
      </c>
      <c r="H59">
        <v>4397.0135949799997</v>
      </c>
      <c r="I59">
        <v>4667.0001949799998</v>
      </c>
      <c r="J59">
        <v>5266.8368949799997</v>
      </c>
      <c r="K59">
        <v>5796.5080490799901</v>
      </c>
      <c r="L59">
        <v>5924.0141530799901</v>
      </c>
      <c r="M59">
        <v>5916.89902367999</v>
      </c>
      <c r="N59">
        <v>5837.9151091800004</v>
      </c>
      <c r="O59">
        <v>5757.4572486799998</v>
      </c>
      <c r="P59">
        <v>5735.3503456799999</v>
      </c>
      <c r="Q59">
        <v>5763.4225970799998</v>
      </c>
      <c r="R59">
        <v>5773.28022908</v>
      </c>
      <c r="S59">
        <v>5764.8409441800004</v>
      </c>
      <c r="T59">
        <v>5813.7614093799903</v>
      </c>
      <c r="U59">
        <v>5772.7489586799902</v>
      </c>
      <c r="V59">
        <v>5770.34377288</v>
      </c>
      <c r="W59">
        <v>5933.050246279</v>
      </c>
      <c r="X59">
        <v>5750.5841949799997</v>
      </c>
      <c r="Y59">
        <v>5617.84559498</v>
      </c>
      <c r="Z59">
        <v>5327.43419498</v>
      </c>
      <c r="AA59">
        <v>5064.2235949799997</v>
      </c>
    </row>
    <row r="60" spans="1:27" x14ac:dyDescent="0.2">
      <c r="A60">
        <v>2015</v>
      </c>
      <c r="B60">
        <v>2</v>
      </c>
      <c r="C60">
        <v>28</v>
      </c>
      <c r="D60">
        <v>4736.11089498</v>
      </c>
      <c r="E60">
        <v>4460.7801949799996</v>
      </c>
      <c r="F60">
        <v>4317.8041949799899</v>
      </c>
      <c r="G60">
        <v>4289.1561949799998</v>
      </c>
      <c r="H60">
        <v>4324.2535949799903</v>
      </c>
      <c r="I60">
        <v>4430.1301949799999</v>
      </c>
      <c r="J60">
        <v>4639.2468949799904</v>
      </c>
      <c r="K60">
        <v>4956.6680490799899</v>
      </c>
      <c r="L60">
        <v>5233.96415307999</v>
      </c>
      <c r="M60">
        <v>5335.22902367999</v>
      </c>
      <c r="N60">
        <v>5287.6851091799999</v>
      </c>
      <c r="O60">
        <v>5212.4172486799998</v>
      </c>
      <c r="P60">
        <v>5124.7903456800004</v>
      </c>
      <c r="Q60">
        <v>5052.4025970800003</v>
      </c>
      <c r="R60">
        <v>5062.7602290799996</v>
      </c>
      <c r="S60">
        <v>5127.1509441799999</v>
      </c>
      <c r="T60">
        <v>5245.4414093799996</v>
      </c>
      <c r="U60">
        <v>5450.8289586799901</v>
      </c>
      <c r="V60">
        <v>5588.34377288</v>
      </c>
      <c r="W60">
        <v>5703.6002462790002</v>
      </c>
      <c r="X60">
        <v>5516.1541949799903</v>
      </c>
      <c r="Y60">
        <v>5453.9355949800001</v>
      </c>
      <c r="Z60">
        <v>5225.1041949800001</v>
      </c>
      <c r="AA60">
        <v>5076.7035949799902</v>
      </c>
    </row>
    <row r="61" spans="1:27" x14ac:dyDescent="0.2">
      <c r="A61">
        <v>2015</v>
      </c>
      <c r="B61">
        <v>3</v>
      </c>
      <c r="C61">
        <v>1</v>
      </c>
      <c r="D61">
        <v>4785.6608949799902</v>
      </c>
      <c r="E61">
        <v>4537.55019498</v>
      </c>
      <c r="F61">
        <v>4411.3941949799901</v>
      </c>
      <c r="G61">
        <v>4366.7561949799901</v>
      </c>
      <c r="H61">
        <v>4352.9335949799997</v>
      </c>
      <c r="I61">
        <v>4389.8101949800002</v>
      </c>
      <c r="J61">
        <v>4509.51689498</v>
      </c>
      <c r="K61">
        <v>4844.4911961500002</v>
      </c>
      <c r="L61">
        <v>5117.5086852799996</v>
      </c>
      <c r="M61">
        <v>5235.6331133799904</v>
      </c>
      <c r="N61">
        <v>5267.6536426799903</v>
      </c>
      <c r="O61">
        <v>5194.7838746799998</v>
      </c>
      <c r="P61">
        <v>5216.7145072800004</v>
      </c>
      <c r="Q61">
        <v>5223.7061247800002</v>
      </c>
      <c r="R61">
        <v>5282.3499569799997</v>
      </c>
      <c r="S61">
        <v>5349.5984096800003</v>
      </c>
      <c r="T61">
        <v>5459.54042888</v>
      </c>
      <c r="U61">
        <v>5680.0585482799997</v>
      </c>
      <c r="V61">
        <v>5974.43831228</v>
      </c>
      <c r="W61">
        <v>6058.8925021200002</v>
      </c>
      <c r="X61">
        <v>5876.18419498</v>
      </c>
      <c r="Y61">
        <v>5644.9655949799999</v>
      </c>
      <c r="Z61">
        <v>5318.6941949800002</v>
      </c>
      <c r="AA61">
        <v>5062.11359497999</v>
      </c>
    </row>
    <row r="62" spans="1:27" x14ac:dyDescent="0.2">
      <c r="A62">
        <v>2015</v>
      </c>
      <c r="B62">
        <v>3</v>
      </c>
      <c r="C62">
        <v>2</v>
      </c>
      <c r="D62">
        <v>4769.4208949799904</v>
      </c>
      <c r="E62">
        <v>4540.9901949799996</v>
      </c>
      <c r="F62">
        <v>4433.1541949799903</v>
      </c>
      <c r="G62">
        <v>4431.9961949799899</v>
      </c>
      <c r="H62">
        <v>4485.5035949799903</v>
      </c>
      <c r="I62">
        <v>4773.1701949799999</v>
      </c>
      <c r="J62">
        <v>5430.8768949799996</v>
      </c>
      <c r="K62">
        <v>6096.5711961500001</v>
      </c>
      <c r="L62">
        <v>6227.27868528</v>
      </c>
      <c r="M62">
        <v>6178.7731133799998</v>
      </c>
      <c r="N62">
        <v>6059.43364268</v>
      </c>
      <c r="O62">
        <v>6009.7838746799998</v>
      </c>
      <c r="P62">
        <v>5970.4445072799999</v>
      </c>
      <c r="Q62">
        <v>5930.5561247799997</v>
      </c>
      <c r="R62">
        <v>5887.6499569799998</v>
      </c>
      <c r="S62">
        <v>5856.4984096799999</v>
      </c>
      <c r="T62">
        <v>6022.7704288799996</v>
      </c>
      <c r="U62">
        <v>6246.6985482799901</v>
      </c>
      <c r="V62">
        <v>6330.1983122800002</v>
      </c>
      <c r="W62">
        <v>6251.4425021199904</v>
      </c>
      <c r="X62">
        <v>6002.0541949799999</v>
      </c>
      <c r="Y62">
        <v>5825.3955949799902</v>
      </c>
      <c r="Z62">
        <v>5413.2741949800002</v>
      </c>
      <c r="AA62">
        <v>5131.7535949799903</v>
      </c>
    </row>
    <row r="63" spans="1:27" x14ac:dyDescent="0.2">
      <c r="A63">
        <v>2015</v>
      </c>
      <c r="B63">
        <v>3</v>
      </c>
      <c r="C63">
        <v>3</v>
      </c>
      <c r="D63">
        <v>4804.6708949799904</v>
      </c>
      <c r="E63">
        <v>4521.5701949799904</v>
      </c>
      <c r="F63">
        <v>4426.8541949799901</v>
      </c>
      <c r="G63">
        <v>4411.91619497999</v>
      </c>
      <c r="H63">
        <v>4486.9835949799999</v>
      </c>
      <c r="I63">
        <v>4788.5601949800002</v>
      </c>
      <c r="J63">
        <v>5455.7068949799996</v>
      </c>
      <c r="K63">
        <v>6039.5411961499904</v>
      </c>
      <c r="L63">
        <v>6087.1186852800001</v>
      </c>
      <c r="M63">
        <v>5976.9631133799903</v>
      </c>
      <c r="N63">
        <v>5800.9036426799903</v>
      </c>
      <c r="O63">
        <v>5703.83387468</v>
      </c>
      <c r="P63">
        <v>5635.0845072800003</v>
      </c>
      <c r="Q63">
        <v>5624.6661247800002</v>
      </c>
      <c r="R63">
        <v>5640.7899569800002</v>
      </c>
      <c r="S63">
        <v>5702.7284096799904</v>
      </c>
      <c r="T63">
        <v>5962.6104288799997</v>
      </c>
      <c r="U63">
        <v>6143.3985482799899</v>
      </c>
      <c r="V63">
        <v>6253.3883122799998</v>
      </c>
      <c r="W63">
        <v>6160.2325021199904</v>
      </c>
      <c r="X63">
        <v>5870.3341949799997</v>
      </c>
      <c r="Y63">
        <v>5647.9855949799903</v>
      </c>
      <c r="Z63">
        <v>5252.6241949799996</v>
      </c>
      <c r="AA63">
        <v>4997.7335949799899</v>
      </c>
    </row>
    <row r="64" spans="1:27" x14ac:dyDescent="0.2">
      <c r="A64">
        <v>2015</v>
      </c>
      <c r="B64">
        <v>3</v>
      </c>
      <c r="C64">
        <v>4</v>
      </c>
      <c r="D64">
        <v>4697.7508949799903</v>
      </c>
      <c r="E64">
        <v>4410.5701949799904</v>
      </c>
      <c r="F64">
        <v>4263.0741949799904</v>
      </c>
      <c r="G64">
        <v>4267.8161949799996</v>
      </c>
      <c r="H64">
        <v>4357.5835949799903</v>
      </c>
      <c r="I64">
        <v>4636.8801949799999</v>
      </c>
      <c r="J64">
        <v>5280.6068949800001</v>
      </c>
      <c r="K64">
        <v>5823.44119615</v>
      </c>
      <c r="L64">
        <v>5905.3086852799997</v>
      </c>
      <c r="M64">
        <v>5837.8298133799999</v>
      </c>
      <c r="N64">
        <v>5689.3902426799996</v>
      </c>
      <c r="O64">
        <v>5620.1705746799998</v>
      </c>
      <c r="P64">
        <v>5598.7312072799996</v>
      </c>
      <c r="Q64">
        <v>5651.3161247799899</v>
      </c>
      <c r="R64">
        <v>5734.2266569799904</v>
      </c>
      <c r="S64">
        <v>5791.32310967999</v>
      </c>
      <c r="T64">
        <v>5931.1424288799999</v>
      </c>
      <c r="U64">
        <v>6061.0798482799901</v>
      </c>
      <c r="V64">
        <v>6196.0783122799903</v>
      </c>
      <c r="W64">
        <v>6265.3779021199998</v>
      </c>
      <c r="X64">
        <v>6062.90089498</v>
      </c>
      <c r="Y64">
        <v>5846.4981949799903</v>
      </c>
      <c r="Z64">
        <v>5432.03489497999</v>
      </c>
      <c r="AA64">
        <v>5139.18689497999</v>
      </c>
    </row>
    <row r="65" spans="1:27" x14ac:dyDescent="0.2">
      <c r="A65">
        <v>2015</v>
      </c>
      <c r="B65">
        <v>3</v>
      </c>
      <c r="C65">
        <v>5</v>
      </c>
      <c r="D65">
        <v>4772.6808949799997</v>
      </c>
      <c r="E65">
        <v>4498.4501949799997</v>
      </c>
      <c r="F65">
        <v>4387.4141949799996</v>
      </c>
      <c r="G65">
        <v>4359.4761949799904</v>
      </c>
      <c r="H65">
        <v>4394.5835949799903</v>
      </c>
      <c r="I65">
        <v>4672.6301949799999</v>
      </c>
      <c r="J65">
        <v>5326.0468949799997</v>
      </c>
      <c r="K65">
        <v>5962.7811961500001</v>
      </c>
      <c r="L65">
        <v>6060.2486852799902</v>
      </c>
      <c r="M65">
        <v>6023.0898133800001</v>
      </c>
      <c r="N65">
        <v>5913.0302426799899</v>
      </c>
      <c r="O65">
        <v>5791.8705746799997</v>
      </c>
      <c r="P65">
        <v>5760.1612072799899</v>
      </c>
      <c r="Q65">
        <v>5745.2961247799904</v>
      </c>
      <c r="R65">
        <v>5743.3866569799902</v>
      </c>
      <c r="S65">
        <v>5780.4831096799899</v>
      </c>
      <c r="T65">
        <v>5928.98242888</v>
      </c>
      <c r="U65">
        <v>6081.5298482799999</v>
      </c>
      <c r="V65">
        <v>6246.5083122799997</v>
      </c>
      <c r="W65">
        <v>6334.7979021199999</v>
      </c>
      <c r="X65">
        <v>6172.3808949799904</v>
      </c>
      <c r="Y65">
        <v>5898.5181949799899</v>
      </c>
      <c r="Z65">
        <v>5467.4548949799901</v>
      </c>
      <c r="AA65">
        <v>5153.4468949799902</v>
      </c>
    </row>
    <row r="66" spans="1:27" x14ac:dyDescent="0.2">
      <c r="A66">
        <v>2015</v>
      </c>
      <c r="B66">
        <v>3</v>
      </c>
      <c r="C66">
        <v>6</v>
      </c>
      <c r="D66">
        <v>4822.40089498</v>
      </c>
      <c r="E66">
        <v>4548.5201949799903</v>
      </c>
      <c r="F66">
        <v>4424.4041949799903</v>
      </c>
      <c r="G66">
        <v>4400.3061949799903</v>
      </c>
      <c r="H66">
        <v>4465.7035949799902</v>
      </c>
      <c r="I66">
        <v>4751.1501949800004</v>
      </c>
      <c r="J66">
        <v>5393.2968949799997</v>
      </c>
      <c r="K66">
        <v>6045.9111961500003</v>
      </c>
      <c r="L66">
        <v>6039.9386852799998</v>
      </c>
      <c r="M66">
        <v>6206.1831133799997</v>
      </c>
      <c r="N66">
        <v>6118.6336426799999</v>
      </c>
      <c r="O66">
        <v>5999.4738746800003</v>
      </c>
      <c r="P66">
        <v>5944.6845072799997</v>
      </c>
      <c r="Q66">
        <v>5954.7961247799904</v>
      </c>
      <c r="R66">
        <v>5941.0099569800004</v>
      </c>
      <c r="S66">
        <v>5875.6084096799996</v>
      </c>
      <c r="T66">
        <v>6027.6704288800001</v>
      </c>
      <c r="U66">
        <v>6095.9385482799898</v>
      </c>
      <c r="V66">
        <v>6087.2083122799904</v>
      </c>
      <c r="W66">
        <v>6151.9925021199997</v>
      </c>
      <c r="X66">
        <v>5951.5041949799997</v>
      </c>
      <c r="Y66">
        <v>5794.84559498</v>
      </c>
      <c r="Z66">
        <v>5497.7741949800002</v>
      </c>
      <c r="AA66">
        <v>5238.9435949799899</v>
      </c>
    </row>
    <row r="67" spans="1:27" x14ac:dyDescent="0.2">
      <c r="A67">
        <v>2015</v>
      </c>
      <c r="B67">
        <v>3</v>
      </c>
      <c r="C67">
        <v>7</v>
      </c>
      <c r="D67">
        <v>4859.1608949799902</v>
      </c>
      <c r="E67">
        <v>4583.05019498</v>
      </c>
      <c r="F67">
        <v>4435.1141949799903</v>
      </c>
      <c r="G67">
        <v>4387.5161949799904</v>
      </c>
      <c r="H67">
        <v>4429.4435949799999</v>
      </c>
      <c r="I67">
        <v>4526.4401949800003</v>
      </c>
      <c r="J67">
        <v>4745.3168949800001</v>
      </c>
      <c r="K67">
        <v>5164.3411961499996</v>
      </c>
      <c r="L67">
        <v>5456.9986852799902</v>
      </c>
      <c r="M67">
        <v>5493.0931133799904</v>
      </c>
      <c r="N67">
        <v>5446.2036426799996</v>
      </c>
      <c r="O67">
        <v>5323.2738746799996</v>
      </c>
      <c r="P67">
        <v>5187.6845072799997</v>
      </c>
      <c r="Q67">
        <v>5125.6261247800003</v>
      </c>
      <c r="R67">
        <v>5105.5599569799997</v>
      </c>
      <c r="S67">
        <v>5161.2284096799904</v>
      </c>
      <c r="T67">
        <v>5338.9004288799997</v>
      </c>
      <c r="U67">
        <v>5599.8585482799899</v>
      </c>
      <c r="V67">
        <v>5783.9883122800002</v>
      </c>
      <c r="W67">
        <v>5847.5625021199903</v>
      </c>
      <c r="X67">
        <v>5657.47419498</v>
      </c>
      <c r="Y67">
        <v>5548.8355949799998</v>
      </c>
      <c r="Z67">
        <v>5321.01419498</v>
      </c>
      <c r="AA67">
        <v>5083.15359497999</v>
      </c>
    </row>
    <row r="68" spans="1:27" x14ac:dyDescent="0.2">
      <c r="A68">
        <v>2015</v>
      </c>
      <c r="B68">
        <v>3</v>
      </c>
      <c r="C68">
        <v>8</v>
      </c>
      <c r="D68">
        <v>4764.7608949799996</v>
      </c>
      <c r="E68">
        <v>4536.0801949799998</v>
      </c>
      <c r="F68">
        <v>4388.6541949799903</v>
      </c>
      <c r="G68">
        <v>4346.3061949799903</v>
      </c>
      <c r="H68">
        <v>4338.36359497999</v>
      </c>
      <c r="I68">
        <v>4404.0401949799998</v>
      </c>
      <c r="J68">
        <v>4542.1668949799996</v>
      </c>
      <c r="K68">
        <v>4886.4511961500002</v>
      </c>
      <c r="L68">
        <v>5138.8486852799997</v>
      </c>
      <c r="M68">
        <v>5201.7231133799996</v>
      </c>
      <c r="N68">
        <v>5190.8336426799997</v>
      </c>
      <c r="O68">
        <v>5103.2838746799998</v>
      </c>
      <c r="P68">
        <v>5077.7145072800004</v>
      </c>
      <c r="Q68">
        <v>5033.8861247799996</v>
      </c>
      <c r="R68">
        <v>5064.9199569800003</v>
      </c>
      <c r="S68">
        <v>5167.2184096800001</v>
      </c>
      <c r="T68">
        <v>5324.0004288800001</v>
      </c>
      <c r="U68">
        <v>5630.8085482799997</v>
      </c>
      <c r="V68">
        <v>5984.0283122800001</v>
      </c>
      <c r="W68">
        <v>5991.5025021199999</v>
      </c>
      <c r="X68">
        <v>5825.22419498</v>
      </c>
      <c r="Y68">
        <v>5641.6155949799904</v>
      </c>
      <c r="Z68">
        <v>5279.9641949799998</v>
      </c>
      <c r="AA68">
        <v>5046.5635949799898</v>
      </c>
    </row>
    <row r="69" spans="1:27" x14ac:dyDescent="0.2">
      <c r="A69">
        <v>2015</v>
      </c>
      <c r="B69">
        <v>3</v>
      </c>
      <c r="C69">
        <v>9</v>
      </c>
      <c r="D69">
        <v>4735.2408949799901</v>
      </c>
      <c r="E69">
        <v>4515.4401949799903</v>
      </c>
      <c r="F69">
        <v>4388.7141949799998</v>
      </c>
      <c r="G69">
        <v>4386.4261949799902</v>
      </c>
      <c r="H69">
        <v>4458.7335949799999</v>
      </c>
      <c r="I69">
        <v>4779.6601949799997</v>
      </c>
      <c r="J69">
        <v>5412.6068949800001</v>
      </c>
      <c r="K69">
        <v>6064.3311961500003</v>
      </c>
      <c r="L69">
        <v>6197.1486852799999</v>
      </c>
      <c r="M69">
        <v>6194.2131133799903</v>
      </c>
      <c r="N69">
        <v>6093.8236426799904</v>
      </c>
      <c r="O69">
        <v>6074.8438746800002</v>
      </c>
      <c r="P69">
        <v>6031.9745072799997</v>
      </c>
      <c r="Q69">
        <v>5940.6661247800002</v>
      </c>
      <c r="R69">
        <v>5944.3299569800001</v>
      </c>
      <c r="S69">
        <v>5986.7284096799904</v>
      </c>
      <c r="T69">
        <v>6190.4404288799997</v>
      </c>
      <c r="U69">
        <v>6325.9285482799996</v>
      </c>
      <c r="V69">
        <v>6421.4183122799996</v>
      </c>
      <c r="W69">
        <v>6403.1625021199998</v>
      </c>
      <c r="X69">
        <v>6142.7041949799996</v>
      </c>
      <c r="Y69">
        <v>5879.1555949799904</v>
      </c>
      <c r="Z69">
        <v>5431.9941949799904</v>
      </c>
      <c r="AA69">
        <v>5116.9635949799904</v>
      </c>
    </row>
    <row r="70" spans="1:27" x14ac:dyDescent="0.2">
      <c r="A70">
        <v>2015</v>
      </c>
      <c r="B70">
        <v>3</v>
      </c>
      <c r="C70">
        <v>10</v>
      </c>
      <c r="D70">
        <v>4783.0208949799999</v>
      </c>
      <c r="E70">
        <v>4525.8201949799904</v>
      </c>
      <c r="F70">
        <v>4391.8141949799901</v>
      </c>
      <c r="G70">
        <v>4389.2561949799901</v>
      </c>
      <c r="H70">
        <v>4474.0835949799903</v>
      </c>
      <c r="I70">
        <v>4727.5601949800002</v>
      </c>
      <c r="J70">
        <v>5298.2868949799904</v>
      </c>
      <c r="K70">
        <v>5922.7911961499904</v>
      </c>
      <c r="L70">
        <v>6089.2486852799902</v>
      </c>
      <c r="M70">
        <v>6105.36311338</v>
      </c>
      <c r="N70">
        <v>6108.7736426800002</v>
      </c>
      <c r="O70">
        <v>6094.3538746800004</v>
      </c>
      <c r="P70">
        <v>6116.36450728</v>
      </c>
      <c r="Q70">
        <v>6156.0361247800001</v>
      </c>
      <c r="R70">
        <v>6320.3799569800003</v>
      </c>
      <c r="S70">
        <v>6408.3184096799996</v>
      </c>
      <c r="T70">
        <v>6520.9204288800001</v>
      </c>
      <c r="U70">
        <v>6504.4285482799996</v>
      </c>
      <c r="V70">
        <v>6650.9183122799996</v>
      </c>
      <c r="W70">
        <v>6697.9125021199998</v>
      </c>
      <c r="X70">
        <v>6377.5541949799999</v>
      </c>
      <c r="Y70">
        <v>6065.6255949799997</v>
      </c>
      <c r="Z70">
        <v>5599.2041949799996</v>
      </c>
      <c r="AA70">
        <v>5239.1035949799998</v>
      </c>
    </row>
    <row r="71" spans="1:27" x14ac:dyDescent="0.2">
      <c r="A71">
        <v>2015</v>
      </c>
      <c r="B71">
        <v>3</v>
      </c>
      <c r="C71">
        <v>11</v>
      </c>
      <c r="D71">
        <v>4860.11089498</v>
      </c>
      <c r="E71">
        <v>4593.0401949799998</v>
      </c>
      <c r="F71">
        <v>4478.0941949799899</v>
      </c>
      <c r="G71">
        <v>4447.7161949799902</v>
      </c>
      <c r="H71">
        <v>4456.6235949799902</v>
      </c>
      <c r="I71">
        <v>4729.5801949799998</v>
      </c>
      <c r="J71">
        <v>5353.0468949799997</v>
      </c>
      <c r="K71">
        <v>5965.6311961499996</v>
      </c>
      <c r="L71">
        <v>6165.1486852799999</v>
      </c>
      <c r="M71">
        <v>6217.9798133799904</v>
      </c>
      <c r="N71">
        <v>6156.8102426799996</v>
      </c>
      <c r="O71">
        <v>6090.6005746800001</v>
      </c>
      <c r="P71">
        <v>6133.3312072799899</v>
      </c>
      <c r="Q71">
        <v>6224.8961247799898</v>
      </c>
      <c r="R71">
        <v>6240.0566569799903</v>
      </c>
      <c r="S71">
        <v>6240.3531096799998</v>
      </c>
      <c r="T71">
        <v>6313.6124288800002</v>
      </c>
      <c r="U71">
        <v>6348.4598482799902</v>
      </c>
      <c r="V71">
        <v>6490.2083122799904</v>
      </c>
      <c r="W71">
        <v>6544.4979021199997</v>
      </c>
      <c r="X71">
        <v>6292.1308949799904</v>
      </c>
      <c r="Y71">
        <v>6006.6781949799997</v>
      </c>
      <c r="Z71">
        <v>5539.5148949799996</v>
      </c>
      <c r="AA71">
        <v>5187.8068949799899</v>
      </c>
    </row>
    <row r="72" spans="1:27" x14ac:dyDescent="0.2">
      <c r="A72">
        <v>2015</v>
      </c>
      <c r="B72">
        <v>3</v>
      </c>
      <c r="C72">
        <v>12</v>
      </c>
      <c r="D72">
        <v>4812.3708949799902</v>
      </c>
      <c r="E72">
        <v>4513.2301949799903</v>
      </c>
      <c r="F72">
        <v>4402.5241949799902</v>
      </c>
      <c r="G72">
        <v>4394.6061949799996</v>
      </c>
      <c r="H72">
        <v>4443.11359497999</v>
      </c>
      <c r="I72">
        <v>4719.9901949799996</v>
      </c>
      <c r="J72">
        <v>5361.4268949799998</v>
      </c>
      <c r="K72">
        <v>5972.0011961499904</v>
      </c>
      <c r="L72">
        <v>6129.4186852799903</v>
      </c>
      <c r="M72">
        <v>6118.7898133799999</v>
      </c>
      <c r="N72">
        <v>6036.8802426799903</v>
      </c>
      <c r="O72">
        <v>5984.1705746799998</v>
      </c>
      <c r="P72">
        <v>5967.1312072799901</v>
      </c>
      <c r="Q72">
        <v>5970.3161247799899</v>
      </c>
      <c r="R72">
        <v>5953.8466569799903</v>
      </c>
      <c r="S72">
        <v>5934.5631096799998</v>
      </c>
      <c r="T72">
        <v>6009.5024288799996</v>
      </c>
      <c r="U72">
        <v>6030.1898482799998</v>
      </c>
      <c r="V72">
        <v>6159.9583122799904</v>
      </c>
      <c r="W72">
        <v>6145.5279021200004</v>
      </c>
      <c r="X72">
        <v>5926.8308949799903</v>
      </c>
      <c r="Y72">
        <v>5681.14819497999</v>
      </c>
      <c r="Z72">
        <v>5313.0948949799904</v>
      </c>
      <c r="AA72">
        <v>4999.7168949799998</v>
      </c>
    </row>
    <row r="73" spans="1:27" x14ac:dyDescent="0.2">
      <c r="A73">
        <v>2015</v>
      </c>
      <c r="B73">
        <v>3</v>
      </c>
      <c r="C73">
        <v>13</v>
      </c>
      <c r="D73">
        <v>4695.2808949800001</v>
      </c>
      <c r="E73">
        <v>4413.8801949799999</v>
      </c>
      <c r="F73">
        <v>4312.47419497999</v>
      </c>
      <c r="G73">
        <v>4261.7561949799901</v>
      </c>
      <c r="H73">
        <v>4369.32359497999</v>
      </c>
      <c r="I73">
        <v>4647.2901949799998</v>
      </c>
      <c r="J73">
        <v>5264.6368949799999</v>
      </c>
      <c r="K73">
        <v>5836.23119615</v>
      </c>
      <c r="L73">
        <v>5947.4686852799996</v>
      </c>
      <c r="M73">
        <v>5884.5131133799996</v>
      </c>
      <c r="N73">
        <v>5729.6236426799996</v>
      </c>
      <c r="O73">
        <v>5622.33387468</v>
      </c>
      <c r="P73">
        <v>5501.3745072800002</v>
      </c>
      <c r="Q73">
        <v>5476.65612478</v>
      </c>
      <c r="R73">
        <v>5478.73995698</v>
      </c>
      <c r="S73">
        <v>5503.4984096799999</v>
      </c>
      <c r="T73">
        <v>5615.1604288799999</v>
      </c>
      <c r="U73">
        <v>5622.8885482799997</v>
      </c>
      <c r="V73">
        <v>5680.89831228</v>
      </c>
      <c r="W73">
        <v>5695.1625021199998</v>
      </c>
      <c r="X73">
        <v>5528.5341949799904</v>
      </c>
      <c r="Y73">
        <v>5445.5255949799903</v>
      </c>
      <c r="Z73">
        <v>5119.5641949800001</v>
      </c>
      <c r="AA73">
        <v>4884.4535949799902</v>
      </c>
    </row>
    <row r="74" spans="1:27" x14ac:dyDescent="0.2">
      <c r="A74">
        <v>2015</v>
      </c>
      <c r="B74">
        <v>3</v>
      </c>
      <c r="C74">
        <v>14</v>
      </c>
      <c r="D74">
        <v>4570.8708949799902</v>
      </c>
      <c r="E74">
        <v>4312.3701949799997</v>
      </c>
      <c r="F74">
        <v>4191.2741949799902</v>
      </c>
      <c r="G74">
        <v>4168.2361949799997</v>
      </c>
      <c r="H74">
        <v>4206.07359497999</v>
      </c>
      <c r="I74">
        <v>4290.0601949800002</v>
      </c>
      <c r="J74">
        <v>4466.3168949800001</v>
      </c>
      <c r="K74">
        <v>4869.44119615</v>
      </c>
      <c r="L74">
        <v>5104.27868528</v>
      </c>
      <c r="M74">
        <v>5103.9631133799903</v>
      </c>
      <c r="N74">
        <v>4933.6636426799996</v>
      </c>
      <c r="O74">
        <v>4799.1438746800004</v>
      </c>
      <c r="P74">
        <v>4688.0245072799999</v>
      </c>
      <c r="Q74">
        <v>4628.5261247799999</v>
      </c>
      <c r="R74">
        <v>4623.23995698</v>
      </c>
      <c r="S74">
        <v>4687.3984096799904</v>
      </c>
      <c r="T74">
        <v>4854.1304288800002</v>
      </c>
      <c r="U74">
        <v>5112.8385482799904</v>
      </c>
      <c r="V74">
        <v>5390.5283122800001</v>
      </c>
      <c r="W74">
        <v>5426.6425021200002</v>
      </c>
      <c r="X74">
        <v>5222.4941949799904</v>
      </c>
      <c r="Y74">
        <v>5100.3155949799902</v>
      </c>
      <c r="Z74">
        <v>4954.8241949799904</v>
      </c>
      <c r="AA74">
        <v>4812.4135949799902</v>
      </c>
    </row>
    <row r="75" spans="1:27" x14ac:dyDescent="0.2">
      <c r="A75">
        <v>2015</v>
      </c>
      <c r="B75">
        <v>3</v>
      </c>
      <c r="C75">
        <v>15</v>
      </c>
      <c r="D75">
        <v>4510.6308949799904</v>
      </c>
      <c r="E75">
        <v>4242.7201949800001</v>
      </c>
      <c r="F75">
        <v>4122.3241949799904</v>
      </c>
      <c r="G75">
        <v>4061.3261949799999</v>
      </c>
      <c r="H75">
        <v>4066.90359498</v>
      </c>
      <c r="I75">
        <v>4127.9701949800001</v>
      </c>
      <c r="J75">
        <v>4269.9968949799904</v>
      </c>
      <c r="K75">
        <v>4551.7911961499904</v>
      </c>
      <c r="L75">
        <v>4805.4386852799998</v>
      </c>
      <c r="M75">
        <v>4849.9731133799996</v>
      </c>
      <c r="N75">
        <v>4778.2836426799904</v>
      </c>
      <c r="O75">
        <v>4667.0638746799996</v>
      </c>
      <c r="P75">
        <v>4594.6945072799999</v>
      </c>
      <c r="Q75">
        <v>4540.2661247799997</v>
      </c>
      <c r="R75">
        <v>4538.1199569800001</v>
      </c>
      <c r="S75">
        <v>4640.41840968</v>
      </c>
      <c r="T75">
        <v>4852.6304288800002</v>
      </c>
      <c r="U75">
        <v>5206.98854827999</v>
      </c>
      <c r="V75">
        <v>5577.4283122799998</v>
      </c>
      <c r="W75">
        <v>5565.1025021200003</v>
      </c>
      <c r="X75">
        <v>5317.4441949799902</v>
      </c>
      <c r="Y75">
        <v>5150.9755949800001</v>
      </c>
      <c r="Z75">
        <v>4918.4141949799996</v>
      </c>
      <c r="AA75">
        <v>4762.7035949799902</v>
      </c>
    </row>
    <row r="76" spans="1:27" x14ac:dyDescent="0.2">
      <c r="A76">
        <v>2015</v>
      </c>
      <c r="B76">
        <v>3</v>
      </c>
      <c r="C76">
        <v>16</v>
      </c>
      <c r="D76">
        <v>4499.2408949799901</v>
      </c>
      <c r="E76">
        <v>4250.9101949799997</v>
      </c>
      <c r="F76">
        <v>4138.4841949799902</v>
      </c>
      <c r="G76">
        <v>4096.3961949799996</v>
      </c>
      <c r="H76">
        <v>4170.40359498</v>
      </c>
      <c r="I76">
        <v>4442.84019498</v>
      </c>
      <c r="J76">
        <v>5048.5868949799997</v>
      </c>
      <c r="K76">
        <v>5664.7711961499999</v>
      </c>
      <c r="L76">
        <v>5757.5186852799998</v>
      </c>
      <c r="M76">
        <v>5665.82311338</v>
      </c>
      <c r="N76">
        <v>5543.1036426800001</v>
      </c>
      <c r="O76">
        <v>5423.7138746800001</v>
      </c>
      <c r="P76">
        <v>5411.9745072799997</v>
      </c>
      <c r="Q76">
        <v>5418.5261247799999</v>
      </c>
      <c r="R76">
        <v>5459.0399569800002</v>
      </c>
      <c r="S76">
        <v>5475.12840968</v>
      </c>
      <c r="T76">
        <v>5601.0704288799998</v>
      </c>
      <c r="U76">
        <v>5714.8685482799901</v>
      </c>
      <c r="V76">
        <v>5906.6683122799996</v>
      </c>
      <c r="W76">
        <v>5837.4425021199904</v>
      </c>
      <c r="X76">
        <v>5646.6341949799998</v>
      </c>
      <c r="Y76">
        <v>5483.5855949799998</v>
      </c>
      <c r="Z76">
        <v>5109.8341949799997</v>
      </c>
      <c r="AA76">
        <v>4864.0535949799996</v>
      </c>
    </row>
    <row r="77" spans="1:27" x14ac:dyDescent="0.2">
      <c r="A77">
        <v>2015</v>
      </c>
      <c r="B77">
        <v>3</v>
      </c>
      <c r="C77">
        <v>17</v>
      </c>
      <c r="D77">
        <v>4556.0008949799903</v>
      </c>
      <c r="E77">
        <v>4291.7201949800001</v>
      </c>
      <c r="F77">
        <v>4162.97419498</v>
      </c>
      <c r="G77">
        <v>4133.95619498</v>
      </c>
      <c r="H77">
        <v>4203.11359497999</v>
      </c>
      <c r="I77">
        <v>4514.2201949800001</v>
      </c>
      <c r="J77">
        <v>5157.8668949799903</v>
      </c>
      <c r="K77">
        <v>5723.5211961499999</v>
      </c>
      <c r="L77">
        <v>5764.8786852799903</v>
      </c>
      <c r="M77">
        <v>5716.0531133799996</v>
      </c>
      <c r="N77">
        <v>5596.2036426799996</v>
      </c>
      <c r="O77">
        <v>5513.37387468</v>
      </c>
      <c r="P77">
        <v>5464.0345072800001</v>
      </c>
      <c r="Q77">
        <v>5445.3561247799998</v>
      </c>
      <c r="R77">
        <v>5498.02995698</v>
      </c>
      <c r="S77">
        <v>5550.1884096799904</v>
      </c>
      <c r="T77">
        <v>5653.2604288800003</v>
      </c>
      <c r="U77">
        <v>5737.2885482799902</v>
      </c>
      <c r="V77">
        <v>5920.89831228</v>
      </c>
      <c r="W77">
        <v>5920.3125021199903</v>
      </c>
      <c r="X77">
        <v>5722.1941949799902</v>
      </c>
      <c r="Y77">
        <v>5509.6955949799903</v>
      </c>
      <c r="Z77">
        <v>5193.22419498</v>
      </c>
      <c r="AA77">
        <v>4928.4135949799902</v>
      </c>
    </row>
    <row r="78" spans="1:27" x14ac:dyDescent="0.2">
      <c r="A78">
        <v>2015</v>
      </c>
      <c r="B78">
        <v>3</v>
      </c>
      <c r="C78">
        <v>18</v>
      </c>
      <c r="D78">
        <v>4593.61089498</v>
      </c>
      <c r="E78">
        <v>4350.4201949799999</v>
      </c>
      <c r="F78">
        <v>4215.9041949799903</v>
      </c>
      <c r="G78">
        <v>4220.4461949799997</v>
      </c>
      <c r="H78">
        <v>4290.1035949799998</v>
      </c>
      <c r="I78">
        <v>4542.3501949800002</v>
      </c>
      <c r="J78">
        <v>5149.0868949799997</v>
      </c>
      <c r="K78">
        <v>5698.6311961499996</v>
      </c>
      <c r="L78">
        <v>5809.4486852800001</v>
      </c>
      <c r="M78">
        <v>5700.7898133799999</v>
      </c>
      <c r="N78">
        <v>5565.3502426799996</v>
      </c>
      <c r="O78">
        <v>5515.7305746800002</v>
      </c>
      <c r="P78">
        <v>5454.3512072799904</v>
      </c>
      <c r="Q78">
        <v>5452.3061247799897</v>
      </c>
      <c r="R78">
        <v>5489.7166569799901</v>
      </c>
      <c r="S78">
        <v>5569.1931096799899</v>
      </c>
      <c r="T78">
        <v>5687.4924288800003</v>
      </c>
      <c r="U78">
        <v>5773.9198482799902</v>
      </c>
      <c r="V78">
        <v>5938.4083122799902</v>
      </c>
      <c r="W78">
        <v>5947.9579021199997</v>
      </c>
      <c r="X78">
        <v>5749.9108949799902</v>
      </c>
      <c r="Y78">
        <v>5561.0581949799998</v>
      </c>
      <c r="Z78">
        <v>5192.78489497999</v>
      </c>
      <c r="AA78">
        <v>4948.6268949799996</v>
      </c>
    </row>
    <row r="79" spans="1:27" x14ac:dyDescent="0.2">
      <c r="A79">
        <v>2015</v>
      </c>
      <c r="B79">
        <v>3</v>
      </c>
      <c r="C79">
        <v>19</v>
      </c>
      <c r="D79">
        <v>4623.5008949799903</v>
      </c>
      <c r="E79">
        <v>4360.7001949799997</v>
      </c>
      <c r="F79">
        <v>4259.5941949799899</v>
      </c>
      <c r="G79">
        <v>4229.45619497999</v>
      </c>
      <c r="H79">
        <v>4307.0135949799997</v>
      </c>
      <c r="I79">
        <v>4565.8901949800002</v>
      </c>
      <c r="J79">
        <v>5114.8468949799999</v>
      </c>
      <c r="K79">
        <v>5691.2711961499999</v>
      </c>
      <c r="L79">
        <v>5805.02868528</v>
      </c>
      <c r="M79">
        <v>5704.5698133799997</v>
      </c>
      <c r="N79">
        <v>5586.5202426799997</v>
      </c>
      <c r="O79">
        <v>5508.6005746800001</v>
      </c>
      <c r="P79">
        <v>5418.5212072799904</v>
      </c>
      <c r="Q79">
        <v>5424.7161247799904</v>
      </c>
      <c r="R79">
        <v>5464.5666569799996</v>
      </c>
      <c r="S79">
        <v>5496.2931096799903</v>
      </c>
      <c r="T79">
        <v>5624.6024288799999</v>
      </c>
      <c r="U79">
        <v>5691.1298482799903</v>
      </c>
      <c r="V79">
        <v>5945.9283122799998</v>
      </c>
      <c r="W79">
        <v>5967.9479021199904</v>
      </c>
      <c r="X79">
        <v>5775.0608949799998</v>
      </c>
      <c r="Y79">
        <v>5543.1181949799902</v>
      </c>
      <c r="Z79">
        <v>5191.1748949799903</v>
      </c>
      <c r="AA79">
        <v>4919.43689497999</v>
      </c>
    </row>
    <row r="80" spans="1:27" x14ac:dyDescent="0.2">
      <c r="A80">
        <v>2015</v>
      </c>
      <c r="B80">
        <v>3</v>
      </c>
      <c r="C80">
        <v>20</v>
      </c>
      <c r="D80">
        <v>4601.5608949799998</v>
      </c>
      <c r="E80">
        <v>4322.5601949799902</v>
      </c>
      <c r="F80">
        <v>4203.5241949799902</v>
      </c>
      <c r="G80">
        <v>4178.9361949799904</v>
      </c>
      <c r="H80">
        <v>4267.8935949799998</v>
      </c>
      <c r="I80">
        <v>4549.5401949799998</v>
      </c>
      <c r="J80">
        <v>5166.6968949799902</v>
      </c>
      <c r="K80">
        <v>5741.4311961499998</v>
      </c>
      <c r="L80">
        <v>5839.31868528</v>
      </c>
      <c r="M80">
        <v>5804.07311338</v>
      </c>
      <c r="N80">
        <v>5641.3136426800002</v>
      </c>
      <c r="O80">
        <v>5512.1338746800002</v>
      </c>
      <c r="P80">
        <v>5481.2645072799996</v>
      </c>
      <c r="Q80">
        <v>5470.48612478</v>
      </c>
      <c r="R80">
        <v>5401.4999569800002</v>
      </c>
      <c r="S80">
        <v>5430.4584096799999</v>
      </c>
      <c r="T80">
        <v>5544.3604288799997</v>
      </c>
      <c r="U80">
        <v>5544.56854827999</v>
      </c>
      <c r="V80">
        <v>5666.5683122800001</v>
      </c>
      <c r="W80">
        <v>5695.92250212</v>
      </c>
      <c r="X80">
        <v>5553.1441949800001</v>
      </c>
      <c r="Y80">
        <v>5413.4255949799999</v>
      </c>
      <c r="Z80">
        <v>5160.4141949799996</v>
      </c>
      <c r="AA80">
        <v>4939.8535949799998</v>
      </c>
    </row>
    <row r="81" spans="1:27" x14ac:dyDescent="0.2">
      <c r="A81">
        <v>2015</v>
      </c>
      <c r="B81">
        <v>3</v>
      </c>
      <c r="C81">
        <v>21</v>
      </c>
      <c r="D81">
        <v>4593.4108949799902</v>
      </c>
      <c r="E81">
        <v>4331.3701949799997</v>
      </c>
      <c r="F81">
        <v>4187.5841949799997</v>
      </c>
      <c r="G81">
        <v>4147.62619497999</v>
      </c>
      <c r="H81">
        <v>4191.2535949799903</v>
      </c>
      <c r="I81">
        <v>4266.6601949799997</v>
      </c>
      <c r="J81">
        <v>4452.8868949799999</v>
      </c>
      <c r="K81">
        <v>4902.2611961499997</v>
      </c>
      <c r="L81">
        <v>5143.7486852799902</v>
      </c>
      <c r="M81">
        <v>5151.0231133799998</v>
      </c>
      <c r="N81">
        <v>5014.7136426799998</v>
      </c>
      <c r="O81">
        <v>4859.4938746799999</v>
      </c>
      <c r="P81">
        <v>4721.1445072799997</v>
      </c>
      <c r="Q81">
        <v>4645.5061247799904</v>
      </c>
      <c r="R81">
        <v>4610.2299569799998</v>
      </c>
      <c r="S81">
        <v>4670.8484096800003</v>
      </c>
      <c r="T81">
        <v>4846.9104288799999</v>
      </c>
      <c r="U81">
        <v>5144.3685482799901</v>
      </c>
      <c r="V81">
        <v>5440.64831228</v>
      </c>
      <c r="W81">
        <v>5452.2625021200001</v>
      </c>
      <c r="X81">
        <v>5224.3741949799996</v>
      </c>
      <c r="Y81">
        <v>5145.5355949799996</v>
      </c>
      <c r="Z81">
        <v>4953.4241949799998</v>
      </c>
      <c r="AA81">
        <v>4728.5535949799996</v>
      </c>
    </row>
    <row r="82" spans="1:27" x14ac:dyDescent="0.2">
      <c r="A82">
        <v>2015</v>
      </c>
      <c r="B82">
        <v>3</v>
      </c>
      <c r="C82">
        <v>22</v>
      </c>
      <c r="D82">
        <v>4433.4308949799997</v>
      </c>
      <c r="E82">
        <v>4186.0201949799903</v>
      </c>
      <c r="F82">
        <v>3981.4641949799998</v>
      </c>
      <c r="G82">
        <v>3888.7661949799999</v>
      </c>
      <c r="H82">
        <v>3890.7035949800002</v>
      </c>
      <c r="I82">
        <v>3914.4601949799899</v>
      </c>
      <c r="J82">
        <v>4062.0668949800001</v>
      </c>
      <c r="K82">
        <v>4405.3311961500003</v>
      </c>
      <c r="L82">
        <v>4705.5186852799998</v>
      </c>
      <c r="M82">
        <v>4779.9231133799904</v>
      </c>
      <c r="N82">
        <v>4704.26364268</v>
      </c>
      <c r="O82">
        <v>4603.5038746800001</v>
      </c>
      <c r="P82">
        <v>4532.9445072799999</v>
      </c>
      <c r="Q82">
        <v>4512.3361247800003</v>
      </c>
      <c r="R82">
        <v>4532.6399569799996</v>
      </c>
      <c r="S82">
        <v>4641.0284096799996</v>
      </c>
      <c r="T82">
        <v>4835.1004288799904</v>
      </c>
      <c r="U82">
        <v>5173.5885482799904</v>
      </c>
      <c r="V82">
        <v>5613.7083122799904</v>
      </c>
      <c r="W82">
        <v>5597.0725021199996</v>
      </c>
      <c r="X82">
        <v>5357.18419498</v>
      </c>
      <c r="Y82">
        <v>5157.7555949799998</v>
      </c>
      <c r="Z82">
        <v>4899.2341949800002</v>
      </c>
      <c r="AA82">
        <v>4711.07359497999</v>
      </c>
    </row>
    <row r="83" spans="1:27" x14ac:dyDescent="0.2">
      <c r="A83">
        <v>2015</v>
      </c>
      <c r="B83">
        <v>3</v>
      </c>
      <c r="C83">
        <v>23</v>
      </c>
      <c r="D83">
        <v>4406.5908949799996</v>
      </c>
      <c r="E83">
        <v>4183.8801949799999</v>
      </c>
      <c r="F83">
        <v>4112.5041949799997</v>
      </c>
      <c r="G83">
        <v>4081.5961949799998</v>
      </c>
      <c r="H83">
        <v>4132.6935949799999</v>
      </c>
      <c r="I83">
        <v>4403.3701949799997</v>
      </c>
      <c r="J83">
        <v>5009.6768949799998</v>
      </c>
      <c r="K83">
        <v>5655.6211961500003</v>
      </c>
      <c r="L83">
        <v>5796.3786852799903</v>
      </c>
      <c r="M83">
        <v>5782.6631133800001</v>
      </c>
      <c r="N83">
        <v>5726.1136426799903</v>
      </c>
      <c r="O83">
        <v>5635.1838746800004</v>
      </c>
      <c r="P83">
        <v>5602.4345072799997</v>
      </c>
      <c r="Q83">
        <v>5600.7161247799904</v>
      </c>
      <c r="R83">
        <v>5569.5899569800004</v>
      </c>
      <c r="S83">
        <v>5581.9384096799904</v>
      </c>
      <c r="T83">
        <v>5753.4304288799904</v>
      </c>
      <c r="U83">
        <v>5918.27854827999</v>
      </c>
      <c r="V83">
        <v>6094.9983122799904</v>
      </c>
      <c r="W83">
        <v>5948.42250212</v>
      </c>
      <c r="X83">
        <v>5753.5541949799999</v>
      </c>
      <c r="Y83">
        <v>5555.09559498</v>
      </c>
      <c r="Z83">
        <v>5201.2841949799904</v>
      </c>
      <c r="AA83">
        <v>4957.15359497999</v>
      </c>
    </row>
    <row r="84" spans="1:27" x14ac:dyDescent="0.2">
      <c r="A84">
        <v>2015</v>
      </c>
      <c r="B84">
        <v>3</v>
      </c>
      <c r="C84">
        <v>24</v>
      </c>
      <c r="D84">
        <v>4592.1708949799904</v>
      </c>
      <c r="E84">
        <v>4340.1001949799902</v>
      </c>
      <c r="F84">
        <v>4191.3241949799904</v>
      </c>
      <c r="G84">
        <v>4174.5761949799899</v>
      </c>
      <c r="H84">
        <v>4272.7735949799999</v>
      </c>
      <c r="I84">
        <v>4532.2901949799998</v>
      </c>
      <c r="J84">
        <v>5184.3868949799999</v>
      </c>
      <c r="K84">
        <v>5793.0011961499904</v>
      </c>
      <c r="L84">
        <v>5894.3786852799903</v>
      </c>
      <c r="M84">
        <v>5839.8731133800002</v>
      </c>
      <c r="N84">
        <v>5819.68364268</v>
      </c>
      <c r="O84">
        <v>5780.9938746799999</v>
      </c>
      <c r="P84">
        <v>5767.1645072800002</v>
      </c>
      <c r="Q84">
        <v>5728.1861247799998</v>
      </c>
      <c r="R84">
        <v>5770.8499569799997</v>
      </c>
      <c r="S84">
        <v>5811.6584096799997</v>
      </c>
      <c r="T84">
        <v>5914.08042888</v>
      </c>
      <c r="U84">
        <v>5987.9185482799903</v>
      </c>
      <c r="V84">
        <v>6147.0283122800001</v>
      </c>
      <c r="W84">
        <v>6093.5725021199996</v>
      </c>
      <c r="X84">
        <v>5849.9241949799998</v>
      </c>
      <c r="Y84">
        <v>5645.5755949799996</v>
      </c>
      <c r="Z84">
        <v>5235.9941949799904</v>
      </c>
      <c r="AA84">
        <v>4908.4135949799902</v>
      </c>
    </row>
    <row r="85" spans="1:27" x14ac:dyDescent="0.2">
      <c r="A85">
        <v>2015</v>
      </c>
      <c r="B85">
        <v>3</v>
      </c>
      <c r="C85">
        <v>25</v>
      </c>
      <c r="D85">
        <v>4530.1708949799904</v>
      </c>
      <c r="E85">
        <v>4331.2301949799903</v>
      </c>
      <c r="F85">
        <v>4212.3241949799904</v>
      </c>
      <c r="G85">
        <v>4197.3061949799903</v>
      </c>
      <c r="H85">
        <v>4246.4935949799901</v>
      </c>
      <c r="I85">
        <v>4521.09019498</v>
      </c>
      <c r="J85">
        <v>5161.6368949799999</v>
      </c>
      <c r="K85">
        <v>5745.0811961500003</v>
      </c>
      <c r="L85">
        <v>5879.3786852799903</v>
      </c>
      <c r="M85">
        <v>5883.2698133799904</v>
      </c>
      <c r="N85">
        <v>5782.0902426799903</v>
      </c>
      <c r="O85">
        <v>5751.5705746799904</v>
      </c>
      <c r="P85">
        <v>5673.5612072799904</v>
      </c>
      <c r="Q85">
        <v>5676.7861247799901</v>
      </c>
      <c r="R85">
        <v>5727.87665698</v>
      </c>
      <c r="S85">
        <v>5715.1431096799997</v>
      </c>
      <c r="T85">
        <v>5755.4224288799996</v>
      </c>
      <c r="U85">
        <v>5778.3798482799903</v>
      </c>
      <c r="V85">
        <v>6007.7683122799999</v>
      </c>
      <c r="W85">
        <v>5942.1079021200003</v>
      </c>
      <c r="X85">
        <v>5750.7008949799902</v>
      </c>
      <c r="Y85">
        <v>5534.8781949799904</v>
      </c>
      <c r="Z85">
        <v>5155.6148949799999</v>
      </c>
      <c r="AA85">
        <v>4876.72689497999</v>
      </c>
    </row>
    <row r="86" spans="1:27" x14ac:dyDescent="0.2">
      <c r="A86">
        <v>2015</v>
      </c>
      <c r="B86">
        <v>3</v>
      </c>
      <c r="C86">
        <v>26</v>
      </c>
      <c r="D86">
        <v>4526.9408949799999</v>
      </c>
      <c r="E86">
        <v>4263.8101949799902</v>
      </c>
      <c r="F86">
        <v>4121.8941949799901</v>
      </c>
      <c r="G86">
        <v>4117.1361949799903</v>
      </c>
      <c r="H86">
        <v>4177.9935949799901</v>
      </c>
      <c r="I86">
        <v>4433.6201949799997</v>
      </c>
      <c r="J86">
        <v>5028.5968949799999</v>
      </c>
      <c r="K86">
        <v>5614.8411961499996</v>
      </c>
      <c r="L86">
        <v>5697.2286852799998</v>
      </c>
      <c r="M86">
        <v>5638.0598133799904</v>
      </c>
      <c r="N86">
        <v>5559.4002426799898</v>
      </c>
      <c r="O86">
        <v>5488.2005746799996</v>
      </c>
      <c r="P86">
        <v>5473.9312072799903</v>
      </c>
      <c r="Q86">
        <v>5455.0561247799897</v>
      </c>
      <c r="R86">
        <v>5498.0966569799903</v>
      </c>
      <c r="S86">
        <v>5532.6831096799997</v>
      </c>
      <c r="T86">
        <v>5659.1224288800004</v>
      </c>
      <c r="U86">
        <v>5720.44984828</v>
      </c>
      <c r="V86">
        <v>6039.39831228</v>
      </c>
      <c r="W86">
        <v>6065.2679021200001</v>
      </c>
      <c r="X86">
        <v>5867.0608949799998</v>
      </c>
      <c r="Y86">
        <v>5627.10819497999</v>
      </c>
      <c r="Z86">
        <v>5247.1748949799903</v>
      </c>
      <c r="AA86">
        <v>4996.3268949799904</v>
      </c>
    </row>
    <row r="87" spans="1:27" x14ac:dyDescent="0.2">
      <c r="A87">
        <v>2015</v>
      </c>
      <c r="B87">
        <v>3</v>
      </c>
      <c r="C87">
        <v>27</v>
      </c>
      <c r="D87">
        <v>4680.4108949799902</v>
      </c>
      <c r="E87">
        <v>4408.8301949799998</v>
      </c>
      <c r="F87">
        <v>4274.5641949799901</v>
      </c>
      <c r="G87">
        <v>4238.7461949799899</v>
      </c>
      <c r="H87">
        <v>4301.9135949799902</v>
      </c>
      <c r="I87">
        <v>4620.6301949799999</v>
      </c>
      <c r="J87">
        <v>5220.0768949799904</v>
      </c>
      <c r="K87">
        <v>5790.2511961499904</v>
      </c>
      <c r="L87">
        <v>5903.3586852799999</v>
      </c>
      <c r="M87">
        <v>5864.2131133799903</v>
      </c>
      <c r="N87">
        <v>5761.1136426799903</v>
      </c>
      <c r="O87">
        <v>5668.37387468</v>
      </c>
      <c r="P87">
        <v>5638.2145072800004</v>
      </c>
      <c r="Q87">
        <v>5520.1661247800002</v>
      </c>
      <c r="R87">
        <v>5577.1699569800003</v>
      </c>
      <c r="S87">
        <v>5583.8484096800003</v>
      </c>
      <c r="T87">
        <v>5672.2004288799999</v>
      </c>
      <c r="U87">
        <v>5674.1685482799903</v>
      </c>
      <c r="V87">
        <v>5814.6083122800001</v>
      </c>
      <c r="W87">
        <v>5763.1125021199996</v>
      </c>
      <c r="X87">
        <v>5575.7441949799904</v>
      </c>
      <c r="Y87">
        <v>5436.13559498</v>
      </c>
      <c r="Z87">
        <v>5144.4541949799996</v>
      </c>
      <c r="AA87">
        <v>4908.0035949799903</v>
      </c>
    </row>
    <row r="88" spans="1:27" x14ac:dyDescent="0.2">
      <c r="A88">
        <v>2015</v>
      </c>
      <c r="B88">
        <v>3</v>
      </c>
      <c r="C88">
        <v>28</v>
      </c>
      <c r="D88">
        <v>4572.2108949799904</v>
      </c>
      <c r="E88">
        <v>4309.2501949799998</v>
      </c>
      <c r="F88">
        <v>4173.8041949799899</v>
      </c>
      <c r="G88">
        <v>4092.3861949799998</v>
      </c>
      <c r="H88">
        <v>4130.9335949799997</v>
      </c>
      <c r="I88">
        <v>4227.4901949799996</v>
      </c>
      <c r="J88">
        <v>4432.76689498</v>
      </c>
      <c r="K88">
        <v>4857.8711961500003</v>
      </c>
      <c r="L88">
        <v>5135.1586852800001</v>
      </c>
      <c r="M88">
        <v>5136.3731133800002</v>
      </c>
      <c r="N88">
        <v>5003.3736426799996</v>
      </c>
      <c r="O88">
        <v>4873.1038746800004</v>
      </c>
      <c r="P88">
        <v>4798.90450728</v>
      </c>
      <c r="Q88">
        <v>4786.0761247800001</v>
      </c>
      <c r="R88">
        <v>4818.1599569800001</v>
      </c>
      <c r="S88">
        <v>4933.7484096799999</v>
      </c>
      <c r="T88">
        <v>5089.58042888</v>
      </c>
      <c r="U88">
        <v>5283.7285482799898</v>
      </c>
      <c r="V88">
        <v>5598.4983122799904</v>
      </c>
      <c r="W88">
        <v>5555.2225021200002</v>
      </c>
      <c r="X88">
        <v>5323.8741949799996</v>
      </c>
      <c r="Y88">
        <v>5191.4355949800001</v>
      </c>
      <c r="Z88">
        <v>5062.7341949800002</v>
      </c>
      <c r="AA88">
        <v>4920.2635949799997</v>
      </c>
    </row>
    <row r="89" spans="1:27" x14ac:dyDescent="0.2">
      <c r="A89">
        <v>2015</v>
      </c>
      <c r="B89">
        <v>3</v>
      </c>
      <c r="C89">
        <v>29</v>
      </c>
      <c r="D89">
        <v>4646.2508949799903</v>
      </c>
      <c r="E89">
        <v>4378.2901949799998</v>
      </c>
      <c r="F89">
        <v>4217.3641949799903</v>
      </c>
      <c r="G89">
        <v>4201.6061949799996</v>
      </c>
      <c r="H89">
        <v>4191.4335949799997</v>
      </c>
      <c r="I89">
        <v>4291.6101949800004</v>
      </c>
      <c r="J89">
        <v>4370.43689498</v>
      </c>
      <c r="K89">
        <v>4670.0011961499904</v>
      </c>
      <c r="L89">
        <v>4924.8386852799904</v>
      </c>
      <c r="M89">
        <v>4967.6631133800001</v>
      </c>
      <c r="N89">
        <v>4930.8236426799904</v>
      </c>
      <c r="O89">
        <v>4802.0038746800001</v>
      </c>
      <c r="P89">
        <v>4747.8545072799998</v>
      </c>
      <c r="Q89">
        <v>4714.44612478</v>
      </c>
      <c r="R89">
        <v>4742.02995698</v>
      </c>
      <c r="S89">
        <v>4878.2484096799999</v>
      </c>
      <c r="T89">
        <v>5051.6004288799904</v>
      </c>
      <c r="U89">
        <v>5345.5185482799998</v>
      </c>
      <c r="V89">
        <v>5768.7983122799997</v>
      </c>
      <c r="W89">
        <v>5688.7725021199903</v>
      </c>
      <c r="X89">
        <v>5436.5241949799902</v>
      </c>
      <c r="Y89">
        <v>5268.5355949799996</v>
      </c>
      <c r="Z89">
        <v>5021.1141949800003</v>
      </c>
      <c r="AA89">
        <v>4837.7135949799904</v>
      </c>
    </row>
    <row r="90" spans="1:27" x14ac:dyDescent="0.2">
      <c r="A90">
        <v>2015</v>
      </c>
      <c r="B90">
        <v>3</v>
      </c>
      <c r="C90">
        <v>30</v>
      </c>
      <c r="D90">
        <v>4557.2108949799904</v>
      </c>
      <c r="E90">
        <v>4327.3101949799902</v>
      </c>
      <c r="F90">
        <v>4200.6341949799898</v>
      </c>
      <c r="G90">
        <v>4156.3461949799903</v>
      </c>
      <c r="H90">
        <v>4231.07359497999</v>
      </c>
      <c r="I90">
        <v>4547.1601949799997</v>
      </c>
      <c r="J90">
        <v>5155.7568949799997</v>
      </c>
      <c r="K90">
        <v>5759.65119615</v>
      </c>
      <c r="L90">
        <v>5899.4386852799998</v>
      </c>
      <c r="M90">
        <v>5832.4731133799996</v>
      </c>
      <c r="N90">
        <v>5747.0036426799998</v>
      </c>
      <c r="O90">
        <v>5731.0338746799998</v>
      </c>
      <c r="P90">
        <v>5744.2145072800004</v>
      </c>
      <c r="Q90">
        <v>5768.5661247799999</v>
      </c>
      <c r="R90">
        <v>5809.1899569799998</v>
      </c>
      <c r="S90">
        <v>5825.2284096799904</v>
      </c>
      <c r="T90">
        <v>5893.2304288799996</v>
      </c>
      <c r="U90">
        <v>5984.02854827999</v>
      </c>
      <c r="V90">
        <v>6207.2183122799997</v>
      </c>
      <c r="W90">
        <v>6068.1025021200003</v>
      </c>
      <c r="X90">
        <v>5831.5441949799997</v>
      </c>
      <c r="Y90">
        <v>5631.3955949799902</v>
      </c>
      <c r="Z90">
        <v>5231.0841949799997</v>
      </c>
      <c r="AA90">
        <v>4933.4835949799899</v>
      </c>
    </row>
    <row r="91" spans="1:27" x14ac:dyDescent="0.2">
      <c r="A91">
        <v>2015</v>
      </c>
      <c r="B91">
        <v>3</v>
      </c>
      <c r="C91">
        <v>31</v>
      </c>
      <c r="D91">
        <v>4623.1608949799902</v>
      </c>
      <c r="E91">
        <v>4360.9401949799903</v>
      </c>
      <c r="F91">
        <v>4217.0641949799901</v>
      </c>
      <c r="G91">
        <v>4184.3461949799903</v>
      </c>
      <c r="H91">
        <v>4274.7035949799902</v>
      </c>
      <c r="I91">
        <v>4568.1101949800004</v>
      </c>
      <c r="J91">
        <v>5186.3768949799996</v>
      </c>
      <c r="K91">
        <v>5774.1811961499998</v>
      </c>
      <c r="L91">
        <v>5908.77868528</v>
      </c>
      <c r="M91">
        <v>5921.5831133800002</v>
      </c>
      <c r="N91">
        <v>5804.5636426800002</v>
      </c>
      <c r="O91">
        <v>5681.1038746800004</v>
      </c>
      <c r="P91">
        <v>5632.40450728</v>
      </c>
      <c r="Q91">
        <v>5649.7161247799904</v>
      </c>
      <c r="R91">
        <v>5660.9399569799998</v>
      </c>
      <c r="S91">
        <v>5649.1184096799998</v>
      </c>
      <c r="T91">
        <v>5762.54042888</v>
      </c>
      <c r="U91">
        <v>5903.1485482799899</v>
      </c>
      <c r="V91">
        <v>6137.6583122800002</v>
      </c>
      <c r="W91">
        <v>6019.13250212</v>
      </c>
      <c r="X91">
        <v>5818.3641949799903</v>
      </c>
      <c r="Y91">
        <v>5612.3555949799902</v>
      </c>
      <c r="Z91">
        <v>5266.8041949799999</v>
      </c>
      <c r="AA91">
        <v>4994.36359497999</v>
      </c>
    </row>
    <row r="92" spans="1:27" x14ac:dyDescent="0.2">
      <c r="A92">
        <v>2015</v>
      </c>
      <c r="B92">
        <v>4</v>
      </c>
      <c r="C92">
        <v>1</v>
      </c>
      <c r="D92">
        <v>4663.0508949799996</v>
      </c>
      <c r="E92">
        <v>4339.3201949799904</v>
      </c>
      <c r="F92">
        <v>4257.3241949799904</v>
      </c>
      <c r="G92">
        <v>4228.8361949799901</v>
      </c>
      <c r="H92">
        <v>4288.8035949799996</v>
      </c>
      <c r="I92">
        <v>4602.8101949800002</v>
      </c>
      <c r="J92">
        <v>5201.0668949800001</v>
      </c>
      <c r="K92">
        <v>5938.8585949799999</v>
      </c>
      <c r="L92">
        <v>6171.2186729799996</v>
      </c>
      <c r="M92">
        <v>6116.5361411799904</v>
      </c>
      <c r="N92">
        <v>6034.3399248799997</v>
      </c>
      <c r="O92">
        <v>5945.4442970799901</v>
      </c>
      <c r="P92">
        <v>5853.4973086799901</v>
      </c>
      <c r="Q92">
        <v>5858.21822547999</v>
      </c>
      <c r="R92">
        <v>5899.2364618799902</v>
      </c>
      <c r="S92">
        <v>5913.7747655799903</v>
      </c>
      <c r="T92">
        <v>5987.0090224799997</v>
      </c>
      <c r="U92">
        <v>6186.0596544800001</v>
      </c>
      <c r="V92">
        <v>6447.4609267799997</v>
      </c>
      <c r="W92">
        <v>6208.304393028</v>
      </c>
      <c r="X92">
        <v>5936.9808949799999</v>
      </c>
      <c r="Y92">
        <v>5714.2481949799903</v>
      </c>
      <c r="Z92">
        <v>5278.6848949799996</v>
      </c>
      <c r="AA92">
        <v>5011.6468949799901</v>
      </c>
    </row>
    <row r="93" spans="1:27" x14ac:dyDescent="0.2">
      <c r="A93">
        <v>2015</v>
      </c>
      <c r="B93">
        <v>4</v>
      </c>
      <c r="C93">
        <v>2</v>
      </c>
      <c r="D93">
        <v>4704.8308949799903</v>
      </c>
      <c r="E93">
        <v>4444.9601949799999</v>
      </c>
      <c r="F93">
        <v>4323.2341949799902</v>
      </c>
      <c r="G93">
        <v>4283.6561949799998</v>
      </c>
      <c r="H93">
        <v>4351.6635949799902</v>
      </c>
      <c r="I93">
        <v>4627.7601949800001</v>
      </c>
      <c r="J93">
        <v>5242.4468949799902</v>
      </c>
      <c r="K93">
        <v>5903.8485949799997</v>
      </c>
      <c r="L93">
        <v>6065.9486729799901</v>
      </c>
      <c r="M93">
        <v>6016.8461411799899</v>
      </c>
      <c r="N93">
        <v>5899.2899248799904</v>
      </c>
      <c r="O93">
        <v>5804.3842970799997</v>
      </c>
      <c r="P93">
        <v>5718.8373086799902</v>
      </c>
      <c r="Q93">
        <v>5659.3282254799897</v>
      </c>
      <c r="R93">
        <v>5650.4064618799903</v>
      </c>
      <c r="S93">
        <v>5604.8947655800002</v>
      </c>
      <c r="T93">
        <v>5680.6790224799997</v>
      </c>
      <c r="U93">
        <v>5782.1696544799997</v>
      </c>
      <c r="V93">
        <v>6082.1109267800002</v>
      </c>
      <c r="W93">
        <v>5877.3643930279904</v>
      </c>
      <c r="X93">
        <v>5644.6208949799902</v>
      </c>
      <c r="Y93">
        <v>5452.8781949799904</v>
      </c>
      <c r="Z93">
        <v>5116.7648949799996</v>
      </c>
      <c r="AA93">
        <v>4905.3768949799996</v>
      </c>
    </row>
    <row r="94" spans="1:27" x14ac:dyDescent="0.2">
      <c r="A94">
        <v>2015</v>
      </c>
      <c r="B94">
        <v>4</v>
      </c>
      <c r="C94">
        <v>3</v>
      </c>
      <c r="D94">
        <v>4552.7208949799997</v>
      </c>
      <c r="E94">
        <v>4272.2701949799903</v>
      </c>
      <c r="F94">
        <v>4118.1041949799901</v>
      </c>
      <c r="G94">
        <v>4060.4061949799998</v>
      </c>
      <c r="H94">
        <v>4083.90359498</v>
      </c>
      <c r="I94">
        <v>4136.84019498</v>
      </c>
      <c r="J94">
        <v>4236.9968949799904</v>
      </c>
      <c r="K94">
        <v>4555.4985949799902</v>
      </c>
      <c r="L94">
        <v>4687.7286729799998</v>
      </c>
      <c r="M94">
        <v>4645.0094411799901</v>
      </c>
      <c r="N94">
        <v>4502.00332488</v>
      </c>
      <c r="O94">
        <v>4363.4675970799999</v>
      </c>
      <c r="P94">
        <v>4305.1306086799996</v>
      </c>
      <c r="Q94">
        <v>4224.0982254800001</v>
      </c>
      <c r="R94">
        <v>4275.4597618799999</v>
      </c>
      <c r="S94">
        <v>4362.3600655800001</v>
      </c>
      <c r="T94">
        <v>4594.7370224799997</v>
      </c>
      <c r="U94">
        <v>4968.5783544799997</v>
      </c>
      <c r="V94">
        <v>5330.4609267799997</v>
      </c>
      <c r="W94">
        <v>5229.9389930279904</v>
      </c>
      <c r="X94">
        <v>5049.2041949799996</v>
      </c>
      <c r="Y94">
        <v>5013.5355949799996</v>
      </c>
      <c r="Z94">
        <v>4795.5041949799997</v>
      </c>
      <c r="AA94">
        <v>4625.40359497999</v>
      </c>
    </row>
    <row r="95" spans="1:27" x14ac:dyDescent="0.2">
      <c r="A95">
        <v>2015</v>
      </c>
      <c r="B95">
        <v>4</v>
      </c>
      <c r="C95">
        <v>4</v>
      </c>
      <c r="D95">
        <v>4424.3808949799904</v>
      </c>
      <c r="E95">
        <v>4165.4501949799997</v>
      </c>
      <c r="F95">
        <v>4067.9041949799998</v>
      </c>
      <c r="G95">
        <v>4027.45619498</v>
      </c>
      <c r="H95">
        <v>4049.3935949800002</v>
      </c>
      <c r="I95">
        <v>4100.0101949800001</v>
      </c>
      <c r="J95">
        <v>4250.7768949800002</v>
      </c>
      <c r="K95">
        <v>4654.69859497999</v>
      </c>
      <c r="L95">
        <v>4883.5386729799902</v>
      </c>
      <c r="M95">
        <v>4851.1194411799997</v>
      </c>
      <c r="N95">
        <v>4652.6233248799999</v>
      </c>
      <c r="O95">
        <v>4513.9375970800002</v>
      </c>
      <c r="P95">
        <v>4382.1806086799998</v>
      </c>
      <c r="Q95">
        <v>4356.4982254799997</v>
      </c>
      <c r="R95">
        <v>4403.2797618799996</v>
      </c>
      <c r="S95">
        <v>4509.0400655800004</v>
      </c>
      <c r="T95">
        <v>4727.2370224799997</v>
      </c>
      <c r="U95">
        <v>4998.6983544799996</v>
      </c>
      <c r="V95">
        <v>5404.31092677999</v>
      </c>
      <c r="W95">
        <v>5326.0589930279903</v>
      </c>
      <c r="X95">
        <v>5059.5441949799997</v>
      </c>
      <c r="Y95">
        <v>4957.1255949799997</v>
      </c>
      <c r="Z95">
        <v>4853.2841949799904</v>
      </c>
      <c r="AA95">
        <v>4728.5435949799903</v>
      </c>
    </row>
    <row r="96" spans="1:27" x14ac:dyDescent="0.2">
      <c r="A96">
        <v>2015</v>
      </c>
      <c r="B96">
        <v>4</v>
      </c>
      <c r="C96">
        <v>5</v>
      </c>
      <c r="D96">
        <v>4461.11089498</v>
      </c>
      <c r="E96">
        <v>4212.4501949799997</v>
      </c>
      <c r="F96">
        <v>4100.47419498</v>
      </c>
      <c r="G96">
        <v>4066.3261949799999</v>
      </c>
      <c r="H96">
        <v>4059.0535949800001</v>
      </c>
      <c r="I96">
        <v>4096.5801949799998</v>
      </c>
      <c r="J96">
        <v>4159.8868949799999</v>
      </c>
      <c r="K96">
        <v>4454.44859497999</v>
      </c>
      <c r="L96">
        <v>4651.3686729799902</v>
      </c>
      <c r="M96">
        <v>4587.0994411799902</v>
      </c>
      <c r="N96">
        <v>4431.0933248800002</v>
      </c>
      <c r="O96">
        <v>4271.1475970800002</v>
      </c>
      <c r="P96">
        <v>4154.1306086799996</v>
      </c>
      <c r="Q96">
        <v>4101.96822548</v>
      </c>
      <c r="R96">
        <v>4109.5997618800002</v>
      </c>
      <c r="S96">
        <v>4194.6000655799999</v>
      </c>
      <c r="T96">
        <v>4446.0970224799903</v>
      </c>
      <c r="U96">
        <v>4831.1383544800001</v>
      </c>
      <c r="V96">
        <v>5277.8609267800002</v>
      </c>
      <c r="W96">
        <v>5181.4789930279903</v>
      </c>
      <c r="X96">
        <v>4964.4441949799902</v>
      </c>
      <c r="Y96">
        <v>4880.4355949800001</v>
      </c>
      <c r="Z96">
        <v>4753.01419498</v>
      </c>
      <c r="AA96">
        <v>4622.1635949799902</v>
      </c>
    </row>
    <row r="97" spans="1:27" x14ac:dyDescent="0.2">
      <c r="A97">
        <v>2015</v>
      </c>
      <c r="B97">
        <v>4</v>
      </c>
      <c r="C97">
        <v>6</v>
      </c>
      <c r="D97">
        <v>4342.7908949799903</v>
      </c>
      <c r="E97">
        <v>4140.4901949799996</v>
      </c>
      <c r="F97">
        <v>4027.8641949799999</v>
      </c>
      <c r="G97">
        <v>4006.2761949800001</v>
      </c>
      <c r="H97">
        <v>4008.7435949800001</v>
      </c>
      <c r="I97">
        <v>4089.2101949799899</v>
      </c>
      <c r="J97">
        <v>4187.8868949799999</v>
      </c>
      <c r="K97">
        <v>4565.5185949799998</v>
      </c>
      <c r="L97">
        <v>4806.6886729799999</v>
      </c>
      <c r="M97">
        <v>4831.2294411799903</v>
      </c>
      <c r="N97">
        <v>4717.58332488</v>
      </c>
      <c r="O97">
        <v>4534.6975970800004</v>
      </c>
      <c r="P97">
        <v>4434.4106086800002</v>
      </c>
      <c r="Q97">
        <v>4429.5282254800004</v>
      </c>
      <c r="R97">
        <v>4484.75976188</v>
      </c>
      <c r="S97">
        <v>4598.2400655799902</v>
      </c>
      <c r="T97">
        <v>4854.5970224799903</v>
      </c>
      <c r="U97">
        <v>5268.2783544800004</v>
      </c>
      <c r="V97">
        <v>5654.4009267799902</v>
      </c>
      <c r="W97">
        <v>5465.6589930279997</v>
      </c>
      <c r="X97">
        <v>5213.3841949799998</v>
      </c>
      <c r="Y97">
        <v>5115.8355949799998</v>
      </c>
      <c r="Z97">
        <v>4853.5241949800002</v>
      </c>
      <c r="AA97">
        <v>4670.0335949799901</v>
      </c>
    </row>
    <row r="98" spans="1:27" x14ac:dyDescent="0.2">
      <c r="A98">
        <v>2015</v>
      </c>
      <c r="B98">
        <v>4</v>
      </c>
      <c r="C98">
        <v>7</v>
      </c>
      <c r="D98">
        <v>4427.4508949799902</v>
      </c>
      <c r="E98">
        <v>4197.0801949799998</v>
      </c>
      <c r="F98">
        <v>4100.3841949799998</v>
      </c>
      <c r="G98">
        <v>4098.2561949799901</v>
      </c>
      <c r="H98">
        <v>4140.8835949799904</v>
      </c>
      <c r="I98">
        <v>4409.3101949800002</v>
      </c>
      <c r="J98">
        <v>4901.9168949799996</v>
      </c>
      <c r="K98">
        <v>5477.98859498</v>
      </c>
      <c r="L98">
        <v>5775.9986729799903</v>
      </c>
      <c r="M98">
        <v>5784.62944118</v>
      </c>
      <c r="N98">
        <v>5716.8633248799997</v>
      </c>
      <c r="O98">
        <v>5558.6175970799904</v>
      </c>
      <c r="P98">
        <v>5475.5306086800001</v>
      </c>
      <c r="Q98">
        <v>5428.8482254800001</v>
      </c>
      <c r="R98">
        <v>5447.6797618800001</v>
      </c>
      <c r="S98">
        <v>5490.2600655799997</v>
      </c>
      <c r="T98">
        <v>5607.8570224799996</v>
      </c>
      <c r="U98">
        <v>5845.0883544799999</v>
      </c>
      <c r="V98">
        <v>6206.1909267800002</v>
      </c>
      <c r="W98">
        <v>5811.8589930279904</v>
      </c>
      <c r="X98">
        <v>5561.5041949799997</v>
      </c>
      <c r="Y98">
        <v>5391.59559498</v>
      </c>
      <c r="Z98">
        <v>5019.5541949799999</v>
      </c>
      <c r="AA98">
        <v>4828.6335949799904</v>
      </c>
    </row>
    <row r="99" spans="1:27" x14ac:dyDescent="0.2">
      <c r="A99">
        <v>2015</v>
      </c>
      <c r="B99">
        <v>4</v>
      </c>
      <c r="C99">
        <v>8</v>
      </c>
      <c r="D99">
        <v>4513.0008949799903</v>
      </c>
      <c r="E99">
        <v>4244.1201949799997</v>
      </c>
      <c r="F99">
        <v>4144.0541949799999</v>
      </c>
      <c r="G99">
        <v>4107.0561949799903</v>
      </c>
      <c r="H99">
        <v>4170.1635949799902</v>
      </c>
      <c r="I99">
        <v>4414.7301949800003</v>
      </c>
      <c r="J99">
        <v>4870.7368949800002</v>
      </c>
      <c r="K99">
        <v>5442.3185949799999</v>
      </c>
      <c r="L99">
        <v>5690.06867298</v>
      </c>
      <c r="M99">
        <v>5671.3261411799904</v>
      </c>
      <c r="N99">
        <v>5650.9299248799998</v>
      </c>
      <c r="O99">
        <v>5563.7242970799998</v>
      </c>
      <c r="P99">
        <v>5510.3373086799902</v>
      </c>
      <c r="Q99">
        <v>5519.9382254799903</v>
      </c>
      <c r="R99">
        <v>5542.4564618799996</v>
      </c>
      <c r="S99">
        <v>5626.3147655800003</v>
      </c>
      <c r="T99">
        <v>5752.5190224799999</v>
      </c>
      <c r="U99">
        <v>5926.13965448</v>
      </c>
      <c r="V99">
        <v>6247.6709267799997</v>
      </c>
      <c r="W99">
        <v>5936.7643930280001</v>
      </c>
      <c r="X99">
        <v>5691.2708949799999</v>
      </c>
      <c r="Y99">
        <v>5485.7181949799997</v>
      </c>
      <c r="Z99">
        <v>5117.9248949799903</v>
      </c>
      <c r="AA99">
        <v>4855.5568949799899</v>
      </c>
    </row>
    <row r="100" spans="1:27" x14ac:dyDescent="0.2">
      <c r="A100">
        <v>2015</v>
      </c>
      <c r="B100">
        <v>4</v>
      </c>
      <c r="C100">
        <v>9</v>
      </c>
      <c r="D100">
        <v>4566.1208949799902</v>
      </c>
      <c r="E100">
        <v>4302.05019498</v>
      </c>
      <c r="F100">
        <v>4165.5641949799901</v>
      </c>
      <c r="G100">
        <v>4148.9661949799902</v>
      </c>
      <c r="H100">
        <v>4230.6035949799998</v>
      </c>
      <c r="I100">
        <v>4460.6501949800004</v>
      </c>
      <c r="J100">
        <v>4937.4468949799902</v>
      </c>
      <c r="K100">
        <v>5550.44859497999</v>
      </c>
      <c r="L100">
        <v>5923.9586729799903</v>
      </c>
      <c r="M100">
        <v>6035.1561411799903</v>
      </c>
      <c r="N100">
        <v>5979.8099248799999</v>
      </c>
      <c r="O100">
        <v>5941.8542970799999</v>
      </c>
      <c r="P100">
        <v>5927.4773086799896</v>
      </c>
      <c r="Q100">
        <v>5938.2982254799899</v>
      </c>
      <c r="R100">
        <v>5996.0664618799901</v>
      </c>
      <c r="S100">
        <v>6105.7347655800004</v>
      </c>
      <c r="T100">
        <v>6190.0790224800003</v>
      </c>
      <c r="U100">
        <v>6447.5596544800001</v>
      </c>
      <c r="V100">
        <v>6762.3009267799998</v>
      </c>
      <c r="W100">
        <v>6543.2343930279903</v>
      </c>
      <c r="X100">
        <v>6193.11089498</v>
      </c>
      <c r="Y100">
        <v>5776.8881949799998</v>
      </c>
      <c r="Z100">
        <v>5373.4748949799996</v>
      </c>
      <c r="AA100">
        <v>5076.93689497999</v>
      </c>
    </row>
    <row r="101" spans="1:27" x14ac:dyDescent="0.2">
      <c r="A101">
        <v>2015</v>
      </c>
      <c r="B101">
        <v>4</v>
      </c>
      <c r="C101">
        <v>10</v>
      </c>
      <c r="D101">
        <v>4763.0008949799903</v>
      </c>
      <c r="E101">
        <v>4464.1501949799904</v>
      </c>
      <c r="F101">
        <v>4339.9941949799904</v>
      </c>
      <c r="G101">
        <v>4288.8461949799903</v>
      </c>
      <c r="H101">
        <v>4345.6035949799998</v>
      </c>
      <c r="I101">
        <v>4629.8301949799998</v>
      </c>
      <c r="J101">
        <v>5126.1468949800001</v>
      </c>
      <c r="K101">
        <v>5830.5485949799904</v>
      </c>
      <c r="L101">
        <v>6270.1786729799996</v>
      </c>
      <c r="M101">
        <v>6307.8894411799902</v>
      </c>
      <c r="N101">
        <v>6181.6133248799997</v>
      </c>
      <c r="O101">
        <v>6076.9675970799999</v>
      </c>
      <c r="P101">
        <v>6018.9906086800002</v>
      </c>
      <c r="Q101">
        <v>5980.1282254799999</v>
      </c>
      <c r="R101">
        <v>6011.4297618800001</v>
      </c>
      <c r="S101">
        <v>6064.1800655799998</v>
      </c>
      <c r="T101">
        <v>6146.2270224799904</v>
      </c>
      <c r="U101">
        <v>6169.3083544800002</v>
      </c>
      <c r="V101">
        <v>6334.7809267800003</v>
      </c>
      <c r="W101">
        <v>6090.378993028</v>
      </c>
      <c r="X101">
        <v>5775.1441949800001</v>
      </c>
      <c r="Y101">
        <v>5613.3155949799902</v>
      </c>
      <c r="Z101">
        <v>5281.8841949799998</v>
      </c>
      <c r="AA101">
        <v>5051.8735949799902</v>
      </c>
    </row>
    <row r="102" spans="1:27" x14ac:dyDescent="0.2">
      <c r="A102">
        <v>2015</v>
      </c>
      <c r="B102">
        <v>4</v>
      </c>
      <c r="C102">
        <v>11</v>
      </c>
      <c r="D102">
        <v>4748.7208949799997</v>
      </c>
      <c r="E102">
        <v>4453.34019498</v>
      </c>
      <c r="F102">
        <v>4294.4941949799904</v>
      </c>
      <c r="G102">
        <v>4227.8461949799903</v>
      </c>
      <c r="H102">
        <v>4272.8535949799998</v>
      </c>
      <c r="I102">
        <v>4372.1101949800004</v>
      </c>
      <c r="J102">
        <v>4543.22689498</v>
      </c>
      <c r="K102">
        <v>4995.5585949799997</v>
      </c>
      <c r="L102">
        <v>5315.0886729799904</v>
      </c>
      <c r="M102">
        <v>5355.8494411799902</v>
      </c>
      <c r="N102">
        <v>5271.6233248799999</v>
      </c>
      <c r="O102">
        <v>5198.8675970799904</v>
      </c>
      <c r="P102">
        <v>5159.1006086799998</v>
      </c>
      <c r="Q102">
        <v>5191.92822548</v>
      </c>
      <c r="R102">
        <v>5293.5297618799996</v>
      </c>
      <c r="S102">
        <v>5478.69006558</v>
      </c>
      <c r="T102">
        <v>5616.4670224800002</v>
      </c>
      <c r="U102">
        <v>5876.5983544800001</v>
      </c>
      <c r="V102">
        <v>6281.39092678</v>
      </c>
      <c r="W102">
        <v>5999.838993028</v>
      </c>
      <c r="X102">
        <v>5628.7041949799996</v>
      </c>
      <c r="Y102">
        <v>5455.5655949799902</v>
      </c>
      <c r="Z102">
        <v>5244.3141949800001</v>
      </c>
      <c r="AA102">
        <v>5054.7335949799899</v>
      </c>
    </row>
    <row r="103" spans="1:27" x14ac:dyDescent="0.2">
      <c r="A103">
        <v>2015</v>
      </c>
      <c r="B103">
        <v>4</v>
      </c>
      <c r="C103">
        <v>12</v>
      </c>
      <c r="D103">
        <v>4734.11089498</v>
      </c>
      <c r="E103">
        <v>4476.1901949799903</v>
      </c>
      <c r="F103">
        <v>4311.4641949799998</v>
      </c>
      <c r="G103">
        <v>4267.6061949799996</v>
      </c>
      <c r="H103">
        <v>4278.3835949799904</v>
      </c>
      <c r="I103">
        <v>4327.0801949799998</v>
      </c>
      <c r="J103">
        <v>4445.5468949799997</v>
      </c>
      <c r="K103">
        <v>4766.4285949799996</v>
      </c>
      <c r="L103">
        <v>4989.98867298</v>
      </c>
      <c r="M103">
        <v>5068.2294411799903</v>
      </c>
      <c r="N103">
        <v>5122.3133248800004</v>
      </c>
      <c r="O103">
        <v>5098.7475970799997</v>
      </c>
      <c r="P103">
        <v>5248.2106086800004</v>
      </c>
      <c r="Q103">
        <v>5372.2782254800004</v>
      </c>
      <c r="R103">
        <v>5493.1497618800004</v>
      </c>
      <c r="S103">
        <v>5674.2500655799904</v>
      </c>
      <c r="T103">
        <v>5785.5070224800002</v>
      </c>
      <c r="U103">
        <v>6131.5883544799999</v>
      </c>
      <c r="V103">
        <v>6598.5109267799999</v>
      </c>
      <c r="W103">
        <v>6424.7289930279903</v>
      </c>
      <c r="X103">
        <v>5987.6241949799996</v>
      </c>
      <c r="Y103">
        <v>5602.3355949799998</v>
      </c>
      <c r="Z103">
        <v>5286.93419498</v>
      </c>
      <c r="AA103">
        <v>5005.9635949799904</v>
      </c>
    </row>
    <row r="104" spans="1:27" x14ac:dyDescent="0.2">
      <c r="A104">
        <v>2015</v>
      </c>
      <c r="B104">
        <v>4</v>
      </c>
      <c r="C104">
        <v>13</v>
      </c>
      <c r="D104">
        <v>4714.8108949799998</v>
      </c>
      <c r="E104">
        <v>4420.09019498</v>
      </c>
      <c r="F104">
        <v>4320.2841949799904</v>
      </c>
      <c r="G104">
        <v>4292.5861949799901</v>
      </c>
      <c r="H104">
        <v>4361.2535949799903</v>
      </c>
      <c r="I104">
        <v>4629.4701949800001</v>
      </c>
      <c r="J104">
        <v>5261.3268949799904</v>
      </c>
      <c r="K104">
        <v>6031.1685949799903</v>
      </c>
      <c r="L104">
        <v>6419.7586729799996</v>
      </c>
      <c r="M104">
        <v>6380.4594411799999</v>
      </c>
      <c r="N104">
        <v>6287.7433248799998</v>
      </c>
      <c r="O104">
        <v>6166.2775970800003</v>
      </c>
      <c r="P104">
        <v>6051.8306086800003</v>
      </c>
      <c r="Q104">
        <v>6031.25822548</v>
      </c>
      <c r="R104">
        <v>6044.9897618799996</v>
      </c>
      <c r="S104">
        <v>6106.9300655799998</v>
      </c>
      <c r="T104">
        <v>6195.4870224799997</v>
      </c>
      <c r="U104">
        <v>6520.5183544800002</v>
      </c>
      <c r="V104">
        <v>6574.1909267800002</v>
      </c>
      <c r="W104">
        <v>6320.7189930280001</v>
      </c>
      <c r="X104">
        <v>5919.4841949799902</v>
      </c>
      <c r="Y104">
        <v>5652.2855949799996</v>
      </c>
      <c r="Z104">
        <v>5233.0941949799999</v>
      </c>
      <c r="AA104">
        <v>4955.0935949799996</v>
      </c>
    </row>
    <row r="105" spans="1:27" x14ac:dyDescent="0.2">
      <c r="A105">
        <v>2015</v>
      </c>
      <c r="B105">
        <v>4</v>
      </c>
      <c r="C105">
        <v>14</v>
      </c>
      <c r="D105">
        <v>4630.6608949799902</v>
      </c>
      <c r="E105">
        <v>4355.4701949800001</v>
      </c>
      <c r="F105">
        <v>4227.8641949799903</v>
      </c>
      <c r="G105">
        <v>4195.5261949799997</v>
      </c>
      <c r="H105">
        <v>4240.0035949799903</v>
      </c>
      <c r="I105">
        <v>4543.3801949799999</v>
      </c>
      <c r="J105">
        <v>5155.9268949799998</v>
      </c>
      <c r="K105">
        <v>5889.3985949799999</v>
      </c>
      <c r="L105">
        <v>5980.4986729799903</v>
      </c>
      <c r="M105">
        <v>5758.5794411799998</v>
      </c>
      <c r="N105">
        <v>5601.3533248800004</v>
      </c>
      <c r="O105">
        <v>5474.0775970799996</v>
      </c>
      <c r="P105">
        <v>5377.5006086800004</v>
      </c>
      <c r="Q105">
        <v>5358.7382254799904</v>
      </c>
      <c r="R105">
        <v>5353.7397618799996</v>
      </c>
      <c r="S105">
        <v>5440.5200655799999</v>
      </c>
      <c r="T105">
        <v>5636.1170224799998</v>
      </c>
      <c r="U105">
        <v>5885.6883544800003</v>
      </c>
      <c r="V105">
        <v>6210.64092678</v>
      </c>
      <c r="W105">
        <v>5929.4089930279997</v>
      </c>
      <c r="X105">
        <v>5656.1441949800001</v>
      </c>
      <c r="Y105">
        <v>5455.7655949800001</v>
      </c>
      <c r="Z105">
        <v>5087.5741949799904</v>
      </c>
      <c r="AA105">
        <v>4822.0635949799898</v>
      </c>
    </row>
    <row r="106" spans="1:27" x14ac:dyDescent="0.2">
      <c r="A106">
        <v>2015</v>
      </c>
      <c r="B106">
        <v>4</v>
      </c>
      <c r="C106">
        <v>15</v>
      </c>
      <c r="D106">
        <v>4484.1008949799998</v>
      </c>
      <c r="E106">
        <v>4222.9401949799903</v>
      </c>
      <c r="F106">
        <v>4100.3841949799998</v>
      </c>
      <c r="G106">
        <v>4083.18619498</v>
      </c>
      <c r="H106">
        <v>4173.4235949799904</v>
      </c>
      <c r="I106">
        <v>4440.0601949800002</v>
      </c>
      <c r="J106">
        <v>5007.5868949799997</v>
      </c>
      <c r="K106">
        <v>5632.1085949799999</v>
      </c>
      <c r="L106">
        <v>5664.6586729799901</v>
      </c>
      <c r="M106">
        <v>5561.9661411799998</v>
      </c>
      <c r="N106">
        <v>5457.1699248799996</v>
      </c>
      <c r="O106">
        <v>5366.5942970799997</v>
      </c>
      <c r="P106">
        <v>5295.2773086799898</v>
      </c>
      <c r="Q106">
        <v>5283.7082254799898</v>
      </c>
      <c r="R106">
        <v>5350.3664618799903</v>
      </c>
      <c r="S106">
        <v>5397.7347655800004</v>
      </c>
      <c r="T106">
        <v>5628.6690224800004</v>
      </c>
      <c r="U106">
        <v>5911.13965448</v>
      </c>
      <c r="V106">
        <v>6214.0409267799996</v>
      </c>
      <c r="W106">
        <v>5915.8243930279996</v>
      </c>
      <c r="X106">
        <v>5687.1708949799904</v>
      </c>
      <c r="Y106">
        <v>5425.2881949799903</v>
      </c>
      <c r="Z106">
        <v>5094.1948949799998</v>
      </c>
      <c r="AA106">
        <v>4869.5768949799904</v>
      </c>
    </row>
    <row r="107" spans="1:27" x14ac:dyDescent="0.2">
      <c r="A107">
        <v>2015</v>
      </c>
      <c r="B107">
        <v>4</v>
      </c>
      <c r="C107">
        <v>16</v>
      </c>
      <c r="D107">
        <v>4527.0908949799996</v>
      </c>
      <c r="E107">
        <v>4268.2301949799903</v>
      </c>
      <c r="F107">
        <v>4136.1441949799901</v>
      </c>
      <c r="G107">
        <v>4108.0461949799901</v>
      </c>
      <c r="H107">
        <v>4183.7535949799903</v>
      </c>
      <c r="I107">
        <v>4464.4801949800003</v>
      </c>
      <c r="J107">
        <v>5044.2868949799904</v>
      </c>
      <c r="K107">
        <v>5675.7085949799903</v>
      </c>
      <c r="L107">
        <v>5856.7286729799998</v>
      </c>
      <c r="M107">
        <v>5725.4661411799998</v>
      </c>
      <c r="N107">
        <v>5641.7499248799904</v>
      </c>
      <c r="O107">
        <v>5584.9042970799901</v>
      </c>
      <c r="P107">
        <v>5552.0473086799902</v>
      </c>
      <c r="Q107">
        <v>5537.25822547999</v>
      </c>
      <c r="R107">
        <v>5457.68646187999</v>
      </c>
      <c r="S107">
        <v>5647.2847655799997</v>
      </c>
      <c r="T107">
        <v>5789.9890224800001</v>
      </c>
      <c r="U107">
        <v>6025.2896544799996</v>
      </c>
      <c r="V107">
        <v>6374.4709267799899</v>
      </c>
      <c r="W107">
        <v>6072.634393028</v>
      </c>
      <c r="X107">
        <v>5813.1408949799998</v>
      </c>
      <c r="Y107">
        <v>5537.3381949799996</v>
      </c>
      <c r="Z107">
        <v>5142.49489497999</v>
      </c>
      <c r="AA107">
        <v>4869.97689497999</v>
      </c>
    </row>
    <row r="108" spans="1:27" x14ac:dyDescent="0.2">
      <c r="A108">
        <v>2015</v>
      </c>
      <c r="B108">
        <v>4</v>
      </c>
      <c r="C108">
        <v>17</v>
      </c>
      <c r="D108">
        <v>4520.9208949799904</v>
      </c>
      <c r="E108">
        <v>4256.1101949799904</v>
      </c>
      <c r="F108">
        <v>4147.97419498</v>
      </c>
      <c r="G108">
        <v>4136.5861949799901</v>
      </c>
      <c r="H108">
        <v>4211.7435949799901</v>
      </c>
      <c r="I108">
        <v>4488.9701949800001</v>
      </c>
      <c r="J108">
        <v>5123.3768949799996</v>
      </c>
      <c r="K108">
        <v>5767.4585949799903</v>
      </c>
      <c r="L108">
        <v>5912.6386729799997</v>
      </c>
      <c r="M108">
        <v>5717.9894411799996</v>
      </c>
      <c r="N108">
        <v>5594.6133248799997</v>
      </c>
      <c r="O108">
        <v>5509.7975970799998</v>
      </c>
      <c r="P108">
        <v>5389.5806086800003</v>
      </c>
      <c r="Q108">
        <v>5339.2282254800002</v>
      </c>
      <c r="R108">
        <v>5301.75976188</v>
      </c>
      <c r="S108">
        <v>5327.65006558</v>
      </c>
      <c r="T108">
        <v>5475.5670224799997</v>
      </c>
      <c r="U108">
        <v>5715.4583544799998</v>
      </c>
      <c r="V108">
        <v>5936.8209267799903</v>
      </c>
      <c r="W108">
        <v>5684.7189930280001</v>
      </c>
      <c r="X108">
        <v>5481.0841949799997</v>
      </c>
      <c r="Y108">
        <v>5345.3955949799902</v>
      </c>
      <c r="Z108">
        <v>5049.7541949799997</v>
      </c>
      <c r="AA108">
        <v>4868.2335949799899</v>
      </c>
    </row>
    <row r="109" spans="1:27" x14ac:dyDescent="0.2">
      <c r="A109">
        <v>2015</v>
      </c>
      <c r="B109">
        <v>4</v>
      </c>
      <c r="C109">
        <v>18</v>
      </c>
      <c r="D109">
        <v>4538.0508949799996</v>
      </c>
      <c r="E109">
        <v>4272.2701949799903</v>
      </c>
      <c r="F109">
        <v>4123.7441949799904</v>
      </c>
      <c r="G109">
        <v>4080.89619498</v>
      </c>
      <c r="H109">
        <v>4102.1435949799998</v>
      </c>
      <c r="I109">
        <v>4212.6901949800003</v>
      </c>
      <c r="J109">
        <v>4446.3468949799999</v>
      </c>
      <c r="K109">
        <v>4878.23859498</v>
      </c>
      <c r="L109">
        <v>5171.3886729799997</v>
      </c>
      <c r="M109">
        <v>5139.4994411799998</v>
      </c>
      <c r="N109">
        <v>4990.5933248800002</v>
      </c>
      <c r="O109">
        <v>4841.5575970800001</v>
      </c>
      <c r="P109">
        <v>4665.7806086800001</v>
      </c>
      <c r="Q109">
        <v>4594.7882254799997</v>
      </c>
      <c r="R109">
        <v>4603.0997618800002</v>
      </c>
      <c r="S109">
        <v>4689.98006558</v>
      </c>
      <c r="T109">
        <v>4876.9870224799997</v>
      </c>
      <c r="U109">
        <v>5245.6283544799999</v>
      </c>
      <c r="V109">
        <v>5641.1309267799998</v>
      </c>
      <c r="W109">
        <v>5421.0289930279996</v>
      </c>
      <c r="X109">
        <v>5153.3041949799999</v>
      </c>
      <c r="Y109">
        <v>5054.1955949799903</v>
      </c>
      <c r="Z109">
        <v>4901.0641949800001</v>
      </c>
      <c r="AA109">
        <v>4766.7035949799902</v>
      </c>
    </row>
    <row r="110" spans="1:27" x14ac:dyDescent="0.2">
      <c r="A110">
        <v>2015</v>
      </c>
      <c r="B110">
        <v>4</v>
      </c>
      <c r="C110">
        <v>19</v>
      </c>
      <c r="D110">
        <v>4512.2408949799901</v>
      </c>
      <c r="E110">
        <v>4255.1701949799999</v>
      </c>
      <c r="F110">
        <v>4117.8241949799904</v>
      </c>
      <c r="G110">
        <v>4066.7261949799999</v>
      </c>
      <c r="H110">
        <v>4083.90359498</v>
      </c>
      <c r="I110">
        <v>4178.9001949800004</v>
      </c>
      <c r="J110">
        <v>4254.18689498</v>
      </c>
      <c r="K110">
        <v>4601.8485949799997</v>
      </c>
      <c r="L110">
        <v>4819.8486729799997</v>
      </c>
      <c r="M110">
        <v>4829.7594411799901</v>
      </c>
      <c r="N110">
        <v>4762.2233248800003</v>
      </c>
      <c r="O110">
        <v>4597.5875970799998</v>
      </c>
      <c r="P110">
        <v>4507.2906086800003</v>
      </c>
      <c r="Q110">
        <v>4459.8182254800004</v>
      </c>
      <c r="R110">
        <v>4472.8497618800002</v>
      </c>
      <c r="S110">
        <v>4587.40006558</v>
      </c>
      <c r="T110">
        <v>4795.8770224800001</v>
      </c>
      <c r="U110">
        <v>5344.5783544799997</v>
      </c>
      <c r="V110">
        <v>5821.3409267799998</v>
      </c>
      <c r="W110">
        <v>5552.4089930279997</v>
      </c>
      <c r="X110">
        <v>5281.6641949799996</v>
      </c>
      <c r="Y110">
        <v>5088.0655949799902</v>
      </c>
      <c r="Z110">
        <v>4882.2041949799996</v>
      </c>
      <c r="AA110">
        <v>4716.3435949799996</v>
      </c>
    </row>
    <row r="111" spans="1:27" x14ac:dyDescent="0.2">
      <c r="A111">
        <v>2015</v>
      </c>
      <c r="B111">
        <v>4</v>
      </c>
      <c r="C111">
        <v>20</v>
      </c>
      <c r="D111">
        <v>4473.1908949799999</v>
      </c>
      <c r="E111">
        <v>4246.4701949800001</v>
      </c>
      <c r="F111">
        <v>4142.3641949799903</v>
      </c>
      <c r="G111">
        <v>4109.1861949799904</v>
      </c>
      <c r="H111">
        <v>4179.8535949799998</v>
      </c>
      <c r="I111">
        <v>4498.3201949800005</v>
      </c>
      <c r="J111">
        <v>5117.1068949800001</v>
      </c>
      <c r="K111">
        <v>5808.19859497999</v>
      </c>
      <c r="L111">
        <v>5942.4986729799903</v>
      </c>
      <c r="M111">
        <v>5811.1394411799902</v>
      </c>
      <c r="N111">
        <v>5688.4633248800001</v>
      </c>
      <c r="O111">
        <v>5562.38759708</v>
      </c>
      <c r="P111">
        <v>5464.8506086799998</v>
      </c>
      <c r="Q111">
        <v>5435.3982254800003</v>
      </c>
      <c r="R111">
        <v>5384.7897618799998</v>
      </c>
      <c r="S111">
        <v>5411.2800655800002</v>
      </c>
      <c r="T111">
        <v>5615.2770224799997</v>
      </c>
      <c r="U111">
        <v>6035.0483544799999</v>
      </c>
      <c r="V111">
        <v>6236.6609267799904</v>
      </c>
      <c r="W111">
        <v>5826.2489930279999</v>
      </c>
      <c r="X111">
        <v>5561.22419498</v>
      </c>
      <c r="Y111">
        <v>5379.2555949799998</v>
      </c>
      <c r="Z111">
        <v>5035.3441949799999</v>
      </c>
      <c r="AA111">
        <v>4795.1835949799997</v>
      </c>
    </row>
    <row r="112" spans="1:27" x14ac:dyDescent="0.2">
      <c r="A112">
        <v>2015</v>
      </c>
      <c r="B112">
        <v>4</v>
      </c>
      <c r="C112">
        <v>21</v>
      </c>
      <c r="D112">
        <v>4499.7408949799901</v>
      </c>
      <c r="E112">
        <v>4255.34019498</v>
      </c>
      <c r="F112">
        <v>4140.7341949799902</v>
      </c>
      <c r="G112">
        <v>4122.4861949799997</v>
      </c>
      <c r="H112">
        <v>4192.4135949799902</v>
      </c>
      <c r="I112">
        <v>4478.9201949799999</v>
      </c>
      <c r="J112">
        <v>5085.8568949800001</v>
      </c>
      <c r="K112">
        <v>5744.9285949799996</v>
      </c>
      <c r="L112">
        <v>5821.3386729799904</v>
      </c>
      <c r="M112">
        <v>5744.4594411799999</v>
      </c>
      <c r="N112">
        <v>5619.2633248800003</v>
      </c>
      <c r="O112">
        <v>5527.4875970800003</v>
      </c>
      <c r="P112">
        <v>5385.1406086799998</v>
      </c>
      <c r="Q112">
        <v>5404.0682254800004</v>
      </c>
      <c r="R112">
        <v>5443.0297618799996</v>
      </c>
      <c r="S112">
        <v>5471.0100655799997</v>
      </c>
      <c r="T112">
        <v>5635.3670224799998</v>
      </c>
      <c r="U112">
        <v>5996.3483544800001</v>
      </c>
      <c r="V112">
        <v>6217.4109267799904</v>
      </c>
      <c r="W112">
        <v>5890.2089930279999</v>
      </c>
      <c r="X112">
        <v>5580.5841949799997</v>
      </c>
      <c r="Y112">
        <v>5464.6255949799997</v>
      </c>
      <c r="Z112">
        <v>5093.8541949800001</v>
      </c>
      <c r="AA112">
        <v>4809.57359497999</v>
      </c>
    </row>
    <row r="113" spans="1:27" x14ac:dyDescent="0.2">
      <c r="A113">
        <v>2015</v>
      </c>
      <c r="B113">
        <v>4</v>
      </c>
      <c r="C113">
        <v>22</v>
      </c>
      <c r="D113">
        <v>4472.0408949799903</v>
      </c>
      <c r="E113">
        <v>4265.9401949799903</v>
      </c>
      <c r="F113">
        <v>4144.0541949799999</v>
      </c>
      <c r="G113">
        <v>4115.4461949799997</v>
      </c>
      <c r="H113">
        <v>4176.8435949799996</v>
      </c>
      <c r="I113">
        <v>4445.1701949799999</v>
      </c>
      <c r="J113">
        <v>5043.7168949799998</v>
      </c>
      <c r="K113">
        <v>5707.0085949799904</v>
      </c>
      <c r="L113">
        <v>5737.27867298</v>
      </c>
      <c r="M113">
        <v>5502.3461411799899</v>
      </c>
      <c r="N113">
        <v>5278.3399248799997</v>
      </c>
      <c r="O113">
        <v>5189.2642970799998</v>
      </c>
      <c r="P113">
        <v>5128.7573086799903</v>
      </c>
      <c r="Q113">
        <v>5162.6082254799903</v>
      </c>
      <c r="R113">
        <v>5171.6464618799901</v>
      </c>
      <c r="S113">
        <v>5216.2347655800004</v>
      </c>
      <c r="T113">
        <v>5456.0590224799998</v>
      </c>
      <c r="U113">
        <v>5946.8296544799996</v>
      </c>
      <c r="V113">
        <v>6127.9209267799997</v>
      </c>
      <c r="W113">
        <v>5845.6943930279904</v>
      </c>
      <c r="X113">
        <v>5616.2708949799999</v>
      </c>
      <c r="Y113">
        <v>5433.06819497999</v>
      </c>
      <c r="Z113">
        <v>5080.5548949799904</v>
      </c>
      <c r="AA113">
        <v>4870.2368949799902</v>
      </c>
    </row>
    <row r="114" spans="1:27" x14ac:dyDescent="0.2">
      <c r="A114">
        <v>2015</v>
      </c>
      <c r="B114">
        <v>4</v>
      </c>
      <c r="C114">
        <v>23</v>
      </c>
      <c r="D114">
        <v>4527.6608949799902</v>
      </c>
      <c r="E114">
        <v>4235.3501949799902</v>
      </c>
      <c r="F114">
        <v>4112.9641949799998</v>
      </c>
      <c r="G114">
        <v>4105.4261949799902</v>
      </c>
      <c r="H114">
        <v>4171.9435949799999</v>
      </c>
      <c r="I114">
        <v>4456.6001949800002</v>
      </c>
      <c r="J114">
        <v>5091.9268949799998</v>
      </c>
      <c r="K114">
        <v>5787.27859498</v>
      </c>
      <c r="L114">
        <v>5882.1586729799901</v>
      </c>
      <c r="M114">
        <v>5685.6261411799996</v>
      </c>
      <c r="N114">
        <v>5580.9599248799996</v>
      </c>
      <c r="O114">
        <v>5481.7442970799902</v>
      </c>
      <c r="P114">
        <v>5418.4973086799901</v>
      </c>
      <c r="Q114">
        <v>5402.6182254799896</v>
      </c>
      <c r="R114">
        <v>5337.9964618799904</v>
      </c>
      <c r="S114">
        <v>5428.67476557999</v>
      </c>
      <c r="T114">
        <v>5584.7990224799996</v>
      </c>
      <c r="U114">
        <v>5867.0896544799998</v>
      </c>
      <c r="V114">
        <v>6250.5409267799996</v>
      </c>
      <c r="W114">
        <v>6073.2643930280001</v>
      </c>
      <c r="X114">
        <v>5811.2108949799904</v>
      </c>
      <c r="Y114">
        <v>5548.6881949799899</v>
      </c>
      <c r="Z114">
        <v>5147.6248949799901</v>
      </c>
      <c r="AA114">
        <v>4881.1568949799903</v>
      </c>
    </row>
    <row r="115" spans="1:27" x14ac:dyDescent="0.2">
      <c r="A115">
        <v>2015</v>
      </c>
      <c r="B115">
        <v>4</v>
      </c>
      <c r="C115">
        <v>24</v>
      </c>
      <c r="D115">
        <v>4552.9708949799997</v>
      </c>
      <c r="E115">
        <v>4287.2201949800001</v>
      </c>
      <c r="F115">
        <v>4185.0841949799997</v>
      </c>
      <c r="G115">
        <v>4166.6361949799903</v>
      </c>
      <c r="H115">
        <v>4222.8735949799902</v>
      </c>
      <c r="I115">
        <v>4525.0001949799998</v>
      </c>
      <c r="J115">
        <v>5174.2168949799998</v>
      </c>
      <c r="K115">
        <v>5818.1285949799903</v>
      </c>
      <c r="L115">
        <v>5896.0586729799998</v>
      </c>
      <c r="M115">
        <v>5791.0094411799901</v>
      </c>
      <c r="N115">
        <v>5772.3933248800004</v>
      </c>
      <c r="O115">
        <v>5662.5375970799996</v>
      </c>
      <c r="P115">
        <v>5560.3106086799999</v>
      </c>
      <c r="Q115">
        <v>5589.3182254800004</v>
      </c>
      <c r="R115">
        <v>5620.33976188</v>
      </c>
      <c r="S115">
        <v>5668.8300655799903</v>
      </c>
      <c r="T115">
        <v>5750.2870224799999</v>
      </c>
      <c r="U115">
        <v>5913.6383544800001</v>
      </c>
      <c r="V115">
        <v>5976.9909267799903</v>
      </c>
      <c r="W115">
        <v>5748.8489930279902</v>
      </c>
      <c r="X115">
        <v>5546.3441949799999</v>
      </c>
      <c r="Y115">
        <v>5376.5855949799998</v>
      </c>
      <c r="Z115">
        <v>5091.5541949799999</v>
      </c>
      <c r="AA115">
        <v>4888.3135949799898</v>
      </c>
    </row>
    <row r="116" spans="1:27" x14ac:dyDescent="0.2">
      <c r="A116">
        <v>2015</v>
      </c>
      <c r="B116">
        <v>4</v>
      </c>
      <c r="C116">
        <v>25</v>
      </c>
      <c r="D116">
        <v>4568.1208949799902</v>
      </c>
      <c r="E116">
        <v>4292.6401949799902</v>
      </c>
      <c r="F116">
        <v>4166.6541949799903</v>
      </c>
      <c r="G116">
        <v>4147.95619498</v>
      </c>
      <c r="H116">
        <v>4162.4535949800002</v>
      </c>
      <c r="I116">
        <v>4256.9701949800001</v>
      </c>
      <c r="J116">
        <v>4480.6068949800001</v>
      </c>
      <c r="K116">
        <v>4896.8385949799904</v>
      </c>
      <c r="L116">
        <v>5153.4786729799998</v>
      </c>
      <c r="M116">
        <v>5153.1994411799997</v>
      </c>
      <c r="N116">
        <v>5024.0933248800002</v>
      </c>
      <c r="O116">
        <v>4842.5175970800001</v>
      </c>
      <c r="P116">
        <v>4707.19060868</v>
      </c>
      <c r="Q116">
        <v>4633.0782254799997</v>
      </c>
      <c r="R116">
        <v>4633.3297618799998</v>
      </c>
      <c r="S116">
        <v>4739.6600655799903</v>
      </c>
      <c r="T116">
        <v>4942.2170224800002</v>
      </c>
      <c r="U116">
        <v>5382.6183544799997</v>
      </c>
      <c r="V116">
        <v>5722.3309267799996</v>
      </c>
      <c r="W116">
        <v>5496.4489930279997</v>
      </c>
      <c r="X116">
        <v>5213.6541949799903</v>
      </c>
      <c r="Y116">
        <v>5093.8255949799996</v>
      </c>
      <c r="Z116">
        <v>4918.6941949800002</v>
      </c>
      <c r="AA116">
        <v>4787.1835949799997</v>
      </c>
    </row>
    <row r="117" spans="1:27" x14ac:dyDescent="0.2">
      <c r="A117">
        <v>2015</v>
      </c>
      <c r="B117">
        <v>4</v>
      </c>
      <c r="C117">
        <v>26</v>
      </c>
      <c r="D117">
        <v>4531.9108949799902</v>
      </c>
      <c r="E117">
        <v>4269.1101949799904</v>
      </c>
      <c r="F117">
        <v>4138.3941949799901</v>
      </c>
      <c r="G117">
        <v>4111.6861949799904</v>
      </c>
      <c r="H117">
        <v>4143.7035949800002</v>
      </c>
      <c r="I117">
        <v>4176.7801949799996</v>
      </c>
      <c r="J117">
        <v>4250.7768949800002</v>
      </c>
      <c r="K117">
        <v>4542.98859498</v>
      </c>
      <c r="L117">
        <v>4703.1586729799901</v>
      </c>
      <c r="M117">
        <v>4652.7394411799996</v>
      </c>
      <c r="N117">
        <v>4524.7233248800003</v>
      </c>
      <c r="O117">
        <v>4436.1275970799998</v>
      </c>
      <c r="P117">
        <v>4415.7006086800002</v>
      </c>
      <c r="Q117">
        <v>4454.9882254799904</v>
      </c>
      <c r="R117">
        <v>4499.3097618800002</v>
      </c>
      <c r="S117">
        <v>4650.69006558</v>
      </c>
      <c r="T117">
        <v>4841.8970224799996</v>
      </c>
      <c r="U117">
        <v>5298.1283544799999</v>
      </c>
      <c r="V117">
        <v>5685.3709267800004</v>
      </c>
      <c r="W117">
        <v>5574.2389930279996</v>
      </c>
      <c r="X117">
        <v>5316.1341949799998</v>
      </c>
      <c r="Y117">
        <v>5159.8155949799902</v>
      </c>
      <c r="Z117">
        <v>4992.8641949800003</v>
      </c>
      <c r="AA117">
        <v>4799.1435949799998</v>
      </c>
    </row>
    <row r="118" spans="1:27" x14ac:dyDescent="0.2">
      <c r="A118">
        <v>2015</v>
      </c>
      <c r="B118">
        <v>4</v>
      </c>
      <c r="C118">
        <v>27</v>
      </c>
      <c r="D118">
        <v>4494.0008949799903</v>
      </c>
      <c r="E118">
        <v>4239.7901949799998</v>
      </c>
      <c r="F118">
        <v>4121.6941949799902</v>
      </c>
      <c r="G118">
        <v>4104.6361949799903</v>
      </c>
      <c r="H118">
        <v>4094.6035949799998</v>
      </c>
      <c r="I118">
        <v>4172.4101949799997</v>
      </c>
      <c r="J118">
        <v>4293.8068949799999</v>
      </c>
      <c r="K118">
        <v>4659.69859497999</v>
      </c>
      <c r="L118">
        <v>4863.2186729799996</v>
      </c>
      <c r="M118">
        <v>4883.8894411799902</v>
      </c>
      <c r="N118">
        <v>4738.5133248800003</v>
      </c>
      <c r="O118">
        <v>4590.7075970799997</v>
      </c>
      <c r="P118">
        <v>4503.8706086800003</v>
      </c>
      <c r="Q118">
        <v>4470.4582254799998</v>
      </c>
      <c r="R118">
        <v>4481.2097618799999</v>
      </c>
      <c r="S118">
        <v>4615.9200655799996</v>
      </c>
      <c r="T118">
        <v>4872.0870224800001</v>
      </c>
      <c r="U118">
        <v>5416.21835448</v>
      </c>
      <c r="V118">
        <v>5729.1809267799999</v>
      </c>
      <c r="W118">
        <v>5432.2289930279903</v>
      </c>
      <c r="X118">
        <v>5208.6541949799903</v>
      </c>
      <c r="Y118">
        <v>5086.0355949799996</v>
      </c>
      <c r="Z118">
        <v>4830.8041949799999</v>
      </c>
      <c r="AA118">
        <v>4653.9635949799904</v>
      </c>
    </row>
    <row r="119" spans="1:27" x14ac:dyDescent="0.2">
      <c r="A119">
        <v>2015</v>
      </c>
      <c r="B119">
        <v>4</v>
      </c>
      <c r="C119">
        <v>28</v>
      </c>
      <c r="D119">
        <v>4407.2008949799902</v>
      </c>
      <c r="E119">
        <v>4172.8701949799997</v>
      </c>
      <c r="F119">
        <v>4083.97419498</v>
      </c>
      <c r="G119">
        <v>4064.95619498</v>
      </c>
      <c r="H119">
        <v>4099.1235949799902</v>
      </c>
      <c r="I119">
        <v>4402.4301949800001</v>
      </c>
      <c r="J119">
        <v>5021.0868949799997</v>
      </c>
      <c r="K119">
        <v>5720.6685949799903</v>
      </c>
      <c r="L119">
        <v>5748.6986729799901</v>
      </c>
      <c r="M119">
        <v>5583.5794411799998</v>
      </c>
      <c r="N119">
        <v>5491.6533248799997</v>
      </c>
      <c r="O119">
        <v>5461.4575970799997</v>
      </c>
      <c r="P119">
        <v>5407.0706086800001</v>
      </c>
      <c r="Q119">
        <v>5408.2082254799998</v>
      </c>
      <c r="R119">
        <v>5406.9097618799997</v>
      </c>
      <c r="S119">
        <v>5450.3500655799999</v>
      </c>
      <c r="T119">
        <v>5655.8270224799999</v>
      </c>
      <c r="U119">
        <v>6085.4783544800002</v>
      </c>
      <c r="V119">
        <v>6256.2609267799999</v>
      </c>
      <c r="W119">
        <v>5841.6889930279904</v>
      </c>
      <c r="X119">
        <v>5583.5741949799904</v>
      </c>
      <c r="Y119">
        <v>5430.8155949799902</v>
      </c>
      <c r="Z119">
        <v>5079.9641949799998</v>
      </c>
      <c r="AA119">
        <v>4830.3935949799998</v>
      </c>
    </row>
    <row r="120" spans="1:27" x14ac:dyDescent="0.2">
      <c r="A120">
        <v>2015</v>
      </c>
      <c r="B120">
        <v>4</v>
      </c>
      <c r="C120">
        <v>29</v>
      </c>
      <c r="D120">
        <v>4518.9208949799904</v>
      </c>
      <c r="E120">
        <v>4262.6301949799999</v>
      </c>
      <c r="F120">
        <v>4137.1941949799902</v>
      </c>
      <c r="G120">
        <v>4119.0761949799999</v>
      </c>
      <c r="H120">
        <v>4179.2335949799999</v>
      </c>
      <c r="I120">
        <v>4467.0401949799998</v>
      </c>
      <c r="J120">
        <v>5080.7568949799997</v>
      </c>
      <c r="K120">
        <v>5714.8885949799997</v>
      </c>
      <c r="L120">
        <v>5784.06867298</v>
      </c>
      <c r="M120">
        <v>5599.4461411799903</v>
      </c>
      <c r="N120">
        <v>5499.1199248799903</v>
      </c>
      <c r="O120">
        <v>5399.8342970799904</v>
      </c>
      <c r="P120">
        <v>5405.3173086799898</v>
      </c>
      <c r="Q120">
        <v>5440.1482254799903</v>
      </c>
      <c r="R120">
        <v>5512.2964618799997</v>
      </c>
      <c r="S120">
        <v>5521.17476557999</v>
      </c>
      <c r="T120">
        <v>5688.5490224799996</v>
      </c>
      <c r="U120">
        <v>6048.4396544800002</v>
      </c>
      <c r="V120">
        <v>6237.4209267799997</v>
      </c>
      <c r="W120">
        <v>5904.304393028</v>
      </c>
      <c r="X120">
        <v>5635.7508949799903</v>
      </c>
      <c r="Y120">
        <v>5460.9681949799997</v>
      </c>
      <c r="Z120">
        <v>5100.2148949799903</v>
      </c>
      <c r="AA120">
        <v>4874.1168949799903</v>
      </c>
    </row>
    <row r="121" spans="1:27" x14ac:dyDescent="0.2">
      <c r="A121">
        <v>2015</v>
      </c>
      <c r="B121">
        <v>4</v>
      </c>
      <c r="C121">
        <v>30</v>
      </c>
      <c r="D121">
        <v>4539.2208949799997</v>
      </c>
      <c r="E121">
        <v>4294.4301949799901</v>
      </c>
      <c r="F121">
        <v>4173.5641949799901</v>
      </c>
      <c r="G121">
        <v>4160.7761949799997</v>
      </c>
      <c r="H121">
        <v>4232.8735949799902</v>
      </c>
      <c r="I121">
        <v>4516.3201949800005</v>
      </c>
      <c r="J121">
        <v>5140.8568949800001</v>
      </c>
      <c r="K121">
        <v>5788.7685949799998</v>
      </c>
      <c r="L121">
        <v>5882.6286729799904</v>
      </c>
      <c r="M121">
        <v>5806.26614117999</v>
      </c>
      <c r="N121">
        <v>5777.8199248799901</v>
      </c>
      <c r="O121">
        <v>5665.7142970799996</v>
      </c>
      <c r="P121">
        <v>5695.6973086799899</v>
      </c>
      <c r="Q121">
        <v>5676.9582254799898</v>
      </c>
      <c r="R121">
        <v>5732.3164618799901</v>
      </c>
      <c r="S121">
        <v>5778.2447655799897</v>
      </c>
      <c r="T121">
        <v>5873.0590224799998</v>
      </c>
      <c r="U121">
        <v>6196.9896544800004</v>
      </c>
      <c r="V121">
        <v>6474.8409267799998</v>
      </c>
      <c r="W121">
        <v>6182.3143930280003</v>
      </c>
      <c r="X121">
        <v>5969.86089498</v>
      </c>
      <c r="Y121">
        <v>5587.6581949799902</v>
      </c>
      <c r="Z121">
        <v>5192.4748949799996</v>
      </c>
      <c r="AA121">
        <v>4937.5968949799999</v>
      </c>
    </row>
    <row r="122" spans="1:27" x14ac:dyDescent="0.2">
      <c r="A122">
        <v>2015</v>
      </c>
      <c r="B122">
        <v>5</v>
      </c>
      <c r="C122">
        <v>1</v>
      </c>
      <c r="D122">
        <v>4621.1308949799904</v>
      </c>
      <c r="E122">
        <v>4320.8301949799998</v>
      </c>
      <c r="F122">
        <v>4190.0941949799899</v>
      </c>
      <c r="G122">
        <v>4179.8561949799996</v>
      </c>
      <c r="H122">
        <v>4246.8335949799903</v>
      </c>
      <c r="I122">
        <v>4524.9801949800003</v>
      </c>
      <c r="J122">
        <v>5136.1268949799996</v>
      </c>
      <c r="K122">
        <v>5799.6485949799999</v>
      </c>
      <c r="L122">
        <v>5991.6116841499897</v>
      </c>
      <c r="M122">
        <v>5833.1790757799999</v>
      </c>
      <c r="N122">
        <v>5686.1141824799997</v>
      </c>
      <c r="O122">
        <v>5627.4922270799998</v>
      </c>
      <c r="P122">
        <v>5591.7510540799904</v>
      </c>
      <c r="Q122">
        <v>5607.5667735799998</v>
      </c>
      <c r="R122">
        <v>5654.6697957799997</v>
      </c>
      <c r="S122">
        <v>5643.2203554799999</v>
      </c>
      <c r="T122">
        <v>5705.7961904800004</v>
      </c>
      <c r="U122">
        <v>5946.3598248799999</v>
      </c>
      <c r="V122">
        <v>6033.3371447</v>
      </c>
      <c r="W122">
        <v>5701.6641949799996</v>
      </c>
      <c r="X122">
        <v>5516.5341949799904</v>
      </c>
      <c r="Y122">
        <v>5386.0055949799998</v>
      </c>
      <c r="Z122">
        <v>5095.6041949800001</v>
      </c>
      <c r="AA122">
        <v>4889.6735949799904</v>
      </c>
    </row>
    <row r="123" spans="1:27" x14ac:dyDescent="0.2">
      <c r="A123">
        <v>2015</v>
      </c>
      <c r="B123">
        <v>5</v>
      </c>
      <c r="C123">
        <v>2</v>
      </c>
      <c r="D123">
        <v>4558.36089498</v>
      </c>
      <c r="E123">
        <v>4267.8601949799904</v>
      </c>
      <c r="F123">
        <v>4137.1941949799902</v>
      </c>
      <c r="G123">
        <v>4119.0761949799999</v>
      </c>
      <c r="H123">
        <v>4141.61359498</v>
      </c>
      <c r="I123">
        <v>4232.2001949799997</v>
      </c>
      <c r="J123">
        <v>4402.4668949799998</v>
      </c>
      <c r="K123">
        <v>4853.5585949799997</v>
      </c>
      <c r="L123">
        <v>5160.79168414999</v>
      </c>
      <c r="M123">
        <v>5114.9890757799903</v>
      </c>
      <c r="N123">
        <v>4997.4541824799999</v>
      </c>
      <c r="O123">
        <v>4809.04222708</v>
      </c>
      <c r="P123">
        <v>4648.4210540799904</v>
      </c>
      <c r="Q123">
        <v>4581.0067735800003</v>
      </c>
      <c r="R123">
        <v>4562.0597957800001</v>
      </c>
      <c r="S123">
        <v>4654.3003554799998</v>
      </c>
      <c r="T123">
        <v>4852.2561904800004</v>
      </c>
      <c r="U123">
        <v>5287.5498248799904</v>
      </c>
      <c r="V123">
        <v>5574.9071446999997</v>
      </c>
      <c r="W123">
        <v>5358.8641949799903</v>
      </c>
      <c r="X123">
        <v>5082.0341949799904</v>
      </c>
      <c r="Y123">
        <v>4984.3655949799904</v>
      </c>
      <c r="Z123">
        <v>4855.7341949800002</v>
      </c>
      <c r="AA123">
        <v>4707.5435949799903</v>
      </c>
    </row>
    <row r="124" spans="1:27" x14ac:dyDescent="0.2">
      <c r="A124">
        <v>2015</v>
      </c>
      <c r="B124">
        <v>5</v>
      </c>
      <c r="C124">
        <v>3</v>
      </c>
      <c r="D124">
        <v>4457.9808949799999</v>
      </c>
      <c r="E124">
        <v>4204.4301949799901</v>
      </c>
      <c r="F124">
        <v>4096.3841949799998</v>
      </c>
      <c r="G124">
        <v>4065.1061949800001</v>
      </c>
      <c r="H124">
        <v>4069.0235949799999</v>
      </c>
      <c r="I124">
        <v>4114.1501949800004</v>
      </c>
      <c r="J124">
        <v>4218.72689498</v>
      </c>
      <c r="K124">
        <v>4519.9785949799998</v>
      </c>
      <c r="L124">
        <v>4836.8616841499897</v>
      </c>
      <c r="M124">
        <v>4821.5790757799996</v>
      </c>
      <c r="N124">
        <v>4675.8641824799997</v>
      </c>
      <c r="O124">
        <v>4541.0522270800002</v>
      </c>
      <c r="P124">
        <v>4446.61105408</v>
      </c>
      <c r="Q124">
        <v>4391.4067735799999</v>
      </c>
      <c r="R124">
        <v>4376.9697957799999</v>
      </c>
      <c r="S124">
        <v>4491.4603554799996</v>
      </c>
      <c r="T124">
        <v>4700.6261904800003</v>
      </c>
      <c r="U124">
        <v>5166.8398248799904</v>
      </c>
      <c r="V124">
        <v>5532.0871447</v>
      </c>
      <c r="W124">
        <v>5299.3541949799901</v>
      </c>
      <c r="X124">
        <v>5083.8841949799998</v>
      </c>
      <c r="Y124">
        <v>4994.6955949799903</v>
      </c>
      <c r="Z124">
        <v>4869.5641949800001</v>
      </c>
      <c r="AA124">
        <v>4722.4335949799997</v>
      </c>
    </row>
    <row r="125" spans="1:27" x14ac:dyDescent="0.2">
      <c r="A125">
        <v>2015</v>
      </c>
      <c r="B125">
        <v>5</v>
      </c>
      <c r="C125">
        <v>4</v>
      </c>
      <c r="D125">
        <v>4425.7408949799901</v>
      </c>
      <c r="E125">
        <v>4198.5001949799998</v>
      </c>
      <c r="F125">
        <v>4103.5641949799901</v>
      </c>
      <c r="G125">
        <v>4040.1561949799998</v>
      </c>
      <c r="H125">
        <v>4070.92359498</v>
      </c>
      <c r="I125">
        <v>4134.4401949800003</v>
      </c>
      <c r="J125">
        <v>4294.1968949799902</v>
      </c>
      <c r="K125">
        <v>4583.69859497999</v>
      </c>
      <c r="L125">
        <v>4856.0716841499898</v>
      </c>
      <c r="M125">
        <v>4797.4590757799997</v>
      </c>
      <c r="N125">
        <v>4707.5741824799998</v>
      </c>
      <c r="O125">
        <v>4594.0622270799904</v>
      </c>
      <c r="P125">
        <v>4464.2810540800001</v>
      </c>
      <c r="Q125">
        <v>4391.78677358</v>
      </c>
      <c r="R125">
        <v>4407.3197957800003</v>
      </c>
      <c r="S125">
        <v>4524.1803554799999</v>
      </c>
      <c r="T125">
        <v>4848.0561904799997</v>
      </c>
      <c r="U125">
        <v>5438.4398248799998</v>
      </c>
      <c r="V125">
        <v>5719.0671447000004</v>
      </c>
      <c r="W125">
        <v>5421.93419497999</v>
      </c>
      <c r="X125">
        <v>5238.5441949799997</v>
      </c>
      <c r="Y125">
        <v>5163.30559498</v>
      </c>
      <c r="Z125">
        <v>4885.68419498</v>
      </c>
      <c r="AA125">
        <v>4658.4635949799904</v>
      </c>
    </row>
    <row r="126" spans="1:27" x14ac:dyDescent="0.2">
      <c r="A126">
        <v>2015</v>
      </c>
      <c r="B126">
        <v>5</v>
      </c>
      <c r="C126">
        <v>5</v>
      </c>
      <c r="D126">
        <v>4445.8508949799998</v>
      </c>
      <c r="E126">
        <v>4230.7201949800001</v>
      </c>
      <c r="F126">
        <v>4115.7941949799997</v>
      </c>
      <c r="G126">
        <v>4088.8661949799998</v>
      </c>
      <c r="H126">
        <v>4174.7635949799997</v>
      </c>
      <c r="I126">
        <v>4460.2801949799996</v>
      </c>
      <c r="J126">
        <v>5120.1968949799902</v>
      </c>
      <c r="K126">
        <v>5824.0085949799904</v>
      </c>
      <c r="L126">
        <v>5972.6816841499904</v>
      </c>
      <c r="M126">
        <v>5823.9790757800001</v>
      </c>
      <c r="N126">
        <v>5646.1741824800001</v>
      </c>
      <c r="O126">
        <v>5529.4822270799996</v>
      </c>
      <c r="P126">
        <v>5419.3310540800003</v>
      </c>
      <c r="Q126">
        <v>5377.2667735799996</v>
      </c>
      <c r="R126">
        <v>5372.59979578</v>
      </c>
      <c r="S126">
        <v>5440.0103554799998</v>
      </c>
      <c r="T126">
        <v>5741.8761904800003</v>
      </c>
      <c r="U126">
        <v>6203.5798248800002</v>
      </c>
      <c r="V126">
        <v>6388.8471447000002</v>
      </c>
      <c r="W126">
        <v>5949.6241949799996</v>
      </c>
      <c r="X126">
        <v>5663.2541949799997</v>
      </c>
      <c r="Y126">
        <v>5484.1755949799999</v>
      </c>
      <c r="Z126">
        <v>5122.6341949799998</v>
      </c>
      <c r="AA126">
        <v>4881.3935949799998</v>
      </c>
    </row>
    <row r="127" spans="1:27" x14ac:dyDescent="0.2">
      <c r="A127">
        <v>2015</v>
      </c>
      <c r="B127">
        <v>5</v>
      </c>
      <c r="C127">
        <v>6</v>
      </c>
      <c r="D127">
        <v>4574.0008949799903</v>
      </c>
      <c r="E127">
        <v>4279.2901949799998</v>
      </c>
      <c r="F127">
        <v>4146.1641949799996</v>
      </c>
      <c r="G127">
        <v>4108.3961949799996</v>
      </c>
      <c r="H127">
        <v>4185.0935949799996</v>
      </c>
      <c r="I127">
        <v>4445.6901949800003</v>
      </c>
      <c r="J127">
        <v>5044.3568949800001</v>
      </c>
      <c r="K127">
        <v>5677.48859498</v>
      </c>
      <c r="L127">
        <v>5741.1616841499899</v>
      </c>
      <c r="M127">
        <v>5654.6357757799997</v>
      </c>
      <c r="N127">
        <v>5524.4207824799996</v>
      </c>
      <c r="O127">
        <v>5362.9889270799904</v>
      </c>
      <c r="P127">
        <v>5378.3677540799899</v>
      </c>
      <c r="Q127">
        <v>5363.1267735799902</v>
      </c>
      <c r="R127">
        <v>5433.48649577999</v>
      </c>
      <c r="S127">
        <v>5481.2350554799996</v>
      </c>
      <c r="T127">
        <v>5623.46819048</v>
      </c>
      <c r="U127">
        <v>6008.45112488</v>
      </c>
      <c r="V127">
        <v>6105.2671447000002</v>
      </c>
      <c r="W127">
        <v>5796.6095949799901</v>
      </c>
      <c r="X127">
        <v>5564.4708949799997</v>
      </c>
      <c r="Y127">
        <v>5434.6881949799899</v>
      </c>
      <c r="Z127">
        <v>5055.8548949799997</v>
      </c>
      <c r="AA127">
        <v>4808.5268949799902</v>
      </c>
    </row>
    <row r="128" spans="1:27" x14ac:dyDescent="0.2">
      <c r="A128">
        <v>2015</v>
      </c>
      <c r="B128">
        <v>5</v>
      </c>
      <c r="C128">
        <v>7</v>
      </c>
      <c r="D128">
        <v>4498.3908949799998</v>
      </c>
      <c r="E128">
        <v>4200.4501949799997</v>
      </c>
      <c r="F128">
        <v>4112.2941949799997</v>
      </c>
      <c r="G128">
        <v>4100.0461949799901</v>
      </c>
      <c r="H128">
        <v>4173.65359498</v>
      </c>
      <c r="I128">
        <v>4437.9801949800003</v>
      </c>
      <c r="J128">
        <v>5046.8068949799999</v>
      </c>
      <c r="K128">
        <v>5657.2185949799996</v>
      </c>
      <c r="L128">
        <v>5783.4716841499903</v>
      </c>
      <c r="M128">
        <v>5541.8257757800002</v>
      </c>
      <c r="N128">
        <v>5376.2907824799904</v>
      </c>
      <c r="O128">
        <v>5277.6689270799998</v>
      </c>
      <c r="P128">
        <v>5215.49775407999</v>
      </c>
      <c r="Q128">
        <v>5203.7167735799903</v>
      </c>
      <c r="R128">
        <v>5253.1164957799901</v>
      </c>
      <c r="S128">
        <v>5272.0350554799898</v>
      </c>
      <c r="T128">
        <v>5465.8181904800003</v>
      </c>
      <c r="U128">
        <v>5882.6911248799997</v>
      </c>
      <c r="V128">
        <v>6064.2971447</v>
      </c>
      <c r="W128">
        <v>5839.3195949799901</v>
      </c>
      <c r="X128">
        <v>5594.1308949799904</v>
      </c>
      <c r="Y128">
        <v>5426.85819497999</v>
      </c>
      <c r="Z128">
        <v>5049.82489498</v>
      </c>
      <c r="AA128">
        <v>4795.76689497999</v>
      </c>
    </row>
    <row r="129" spans="1:27" x14ac:dyDescent="0.2">
      <c r="A129">
        <v>2015</v>
      </c>
      <c r="B129">
        <v>5</v>
      </c>
      <c r="C129">
        <v>8</v>
      </c>
      <c r="D129">
        <v>4490.8308949799903</v>
      </c>
      <c r="E129">
        <v>4243.2701949799903</v>
      </c>
      <c r="F129">
        <v>4118.1341949799998</v>
      </c>
      <c r="G129">
        <v>4070.9261949799902</v>
      </c>
      <c r="H129">
        <v>4125.7535949799903</v>
      </c>
      <c r="I129">
        <v>4429.2601949800001</v>
      </c>
      <c r="J129">
        <v>5085.7768949800002</v>
      </c>
      <c r="K129">
        <v>5702.9085949799901</v>
      </c>
      <c r="L129">
        <v>5730.0216841499896</v>
      </c>
      <c r="M129">
        <v>5432.88907578</v>
      </c>
      <c r="N129">
        <v>5244.6541824799997</v>
      </c>
      <c r="O129">
        <v>5132.54222708</v>
      </c>
      <c r="P129">
        <v>4995.4910540800001</v>
      </c>
      <c r="Q129">
        <v>4935.4767735799996</v>
      </c>
      <c r="R129">
        <v>4961.2097957799997</v>
      </c>
      <c r="S129">
        <v>5052.7203554799999</v>
      </c>
      <c r="T129">
        <v>5233.73619048</v>
      </c>
      <c r="U129">
        <v>5577.73982488</v>
      </c>
      <c r="V129">
        <v>5747.1271446999999</v>
      </c>
      <c r="W129">
        <v>5443.5441949799997</v>
      </c>
      <c r="X129">
        <v>5308.2841949799904</v>
      </c>
      <c r="Y129">
        <v>5261.4455949799903</v>
      </c>
      <c r="Z129">
        <v>4999.9241949799998</v>
      </c>
      <c r="AA129">
        <v>4777.6335949799904</v>
      </c>
    </row>
    <row r="130" spans="1:27" x14ac:dyDescent="0.2">
      <c r="A130">
        <v>2015</v>
      </c>
      <c r="B130">
        <v>5</v>
      </c>
      <c r="C130">
        <v>9</v>
      </c>
      <c r="D130">
        <v>4480.36089498</v>
      </c>
      <c r="E130">
        <v>4228.1701949799999</v>
      </c>
      <c r="F130">
        <v>4066.70419498</v>
      </c>
      <c r="G130">
        <v>4039.2661949799999</v>
      </c>
      <c r="H130">
        <v>4069.0235949799999</v>
      </c>
      <c r="I130">
        <v>4180.0601949800002</v>
      </c>
      <c r="J130">
        <v>4377.7468949799904</v>
      </c>
      <c r="K130">
        <v>4815.4685949799996</v>
      </c>
      <c r="L130">
        <v>5106.3616841499897</v>
      </c>
      <c r="M130">
        <v>5006.7490757799997</v>
      </c>
      <c r="N130">
        <v>4793.9341824799903</v>
      </c>
      <c r="O130">
        <v>4550.2322270799996</v>
      </c>
      <c r="P130">
        <v>4398.9310540799997</v>
      </c>
      <c r="Q130">
        <v>4301.9467735799999</v>
      </c>
      <c r="R130">
        <v>4313.7897957799996</v>
      </c>
      <c r="S130">
        <v>4448.7803554800003</v>
      </c>
      <c r="T130">
        <v>4674.6161904800001</v>
      </c>
      <c r="U130">
        <v>5203.3798248799903</v>
      </c>
      <c r="V130">
        <v>5439.6571446999997</v>
      </c>
      <c r="W130">
        <v>5284.8441949799999</v>
      </c>
      <c r="X130">
        <v>5043.1741949799998</v>
      </c>
      <c r="Y130">
        <v>4904.8555949799902</v>
      </c>
      <c r="Z130">
        <v>4785.72419498</v>
      </c>
      <c r="AA130">
        <v>4668.7235949799997</v>
      </c>
    </row>
    <row r="131" spans="1:27" x14ac:dyDescent="0.2">
      <c r="A131">
        <v>2015</v>
      </c>
      <c r="B131">
        <v>5</v>
      </c>
      <c r="C131">
        <v>10</v>
      </c>
      <c r="D131">
        <v>4385.7908949799903</v>
      </c>
      <c r="E131">
        <v>4178.2301949799903</v>
      </c>
      <c r="F131">
        <v>4065.2541949800002</v>
      </c>
      <c r="G131">
        <v>4015.4961949799999</v>
      </c>
      <c r="H131">
        <v>4013.9435949799999</v>
      </c>
      <c r="I131">
        <v>4087.1501949799999</v>
      </c>
      <c r="J131">
        <v>4180.26689498</v>
      </c>
      <c r="K131">
        <v>4525.2485949799902</v>
      </c>
      <c r="L131">
        <v>4809.12168414999</v>
      </c>
      <c r="M131">
        <v>4752.0390757799996</v>
      </c>
      <c r="N131">
        <v>4574.7141824800001</v>
      </c>
      <c r="O131">
        <v>4405.2722270799904</v>
      </c>
      <c r="P131">
        <v>4242.0010540799904</v>
      </c>
      <c r="Q131">
        <v>4172.5167735799996</v>
      </c>
      <c r="R131">
        <v>4145.0697957800003</v>
      </c>
      <c r="S131">
        <v>4268.3703554799904</v>
      </c>
      <c r="T131">
        <v>4543.0661904799999</v>
      </c>
      <c r="U131">
        <v>5106.6098248799999</v>
      </c>
      <c r="V131">
        <v>5433.0471447</v>
      </c>
      <c r="W131">
        <v>5298.0641949799901</v>
      </c>
      <c r="X131">
        <v>5101.2441949799904</v>
      </c>
      <c r="Y131">
        <v>4978.3655949799904</v>
      </c>
      <c r="Z131">
        <v>4758.7541949799997</v>
      </c>
      <c r="AA131">
        <v>4588.65359497999</v>
      </c>
    </row>
    <row r="132" spans="1:27" x14ac:dyDescent="0.2">
      <c r="A132">
        <v>2015</v>
      </c>
      <c r="B132">
        <v>5</v>
      </c>
      <c r="C132">
        <v>11</v>
      </c>
      <c r="D132">
        <v>4337.0408949799903</v>
      </c>
      <c r="E132">
        <v>4127.2201949800001</v>
      </c>
      <c r="F132">
        <v>4031.8841949799998</v>
      </c>
      <c r="G132">
        <v>4027.8361949799901</v>
      </c>
      <c r="H132">
        <v>4087.4835949799999</v>
      </c>
      <c r="I132">
        <v>4372.1101949800004</v>
      </c>
      <c r="J132">
        <v>5006.3668949799903</v>
      </c>
      <c r="K132">
        <v>5675.98859498</v>
      </c>
      <c r="L132">
        <v>5778.3616841499897</v>
      </c>
      <c r="M132">
        <v>5644.3190757800003</v>
      </c>
      <c r="N132">
        <v>5496.6041824799904</v>
      </c>
      <c r="O132">
        <v>5323.5222270799904</v>
      </c>
      <c r="P132">
        <v>5208.6810540799997</v>
      </c>
      <c r="Q132">
        <v>5115.0167735799996</v>
      </c>
      <c r="R132">
        <v>5150.4097957800004</v>
      </c>
      <c r="S132">
        <v>5257.9603554799996</v>
      </c>
      <c r="T132">
        <v>5484.0761904800002</v>
      </c>
      <c r="U132">
        <v>6078.1498248799999</v>
      </c>
      <c r="V132">
        <v>6109.1871447000003</v>
      </c>
      <c r="W132">
        <v>5771.18419497999</v>
      </c>
      <c r="X132">
        <v>5494.5441949799997</v>
      </c>
      <c r="Y132">
        <v>5325.1555949799904</v>
      </c>
      <c r="Z132">
        <v>4962.0441949799997</v>
      </c>
      <c r="AA132">
        <v>4762.9935949799901</v>
      </c>
    </row>
    <row r="133" spans="1:27" x14ac:dyDescent="0.2">
      <c r="A133">
        <v>2015</v>
      </c>
      <c r="B133">
        <v>5</v>
      </c>
      <c r="C133">
        <v>12</v>
      </c>
      <c r="D133">
        <v>4488.61089498</v>
      </c>
      <c r="E133">
        <v>4219.6101949799904</v>
      </c>
      <c r="F133">
        <v>4096.3841949799998</v>
      </c>
      <c r="G133">
        <v>4070.9261949799902</v>
      </c>
      <c r="H133">
        <v>4144.0335949800001</v>
      </c>
      <c r="I133">
        <v>4445.1701949799999</v>
      </c>
      <c r="J133">
        <v>5087.5568949799999</v>
      </c>
      <c r="K133">
        <v>5731.3485949799997</v>
      </c>
      <c r="L133">
        <v>5804.0916841499902</v>
      </c>
      <c r="M133">
        <v>5615.3390757799998</v>
      </c>
      <c r="N133">
        <v>5451.2541824800001</v>
      </c>
      <c r="O133">
        <v>5376.96222708</v>
      </c>
      <c r="P133">
        <v>5315.5810540800003</v>
      </c>
      <c r="Q133">
        <v>5304.4667735800003</v>
      </c>
      <c r="R133">
        <v>5339.8397957799998</v>
      </c>
      <c r="S133">
        <v>5404.3703554799904</v>
      </c>
      <c r="T133">
        <v>5637.5161904799998</v>
      </c>
      <c r="U133">
        <v>5994.0998248799997</v>
      </c>
      <c r="V133">
        <v>6053.0671447000004</v>
      </c>
      <c r="W133">
        <v>5757.3441949799999</v>
      </c>
      <c r="X133">
        <v>5530.1241949799996</v>
      </c>
      <c r="Y133">
        <v>5374.9155949799997</v>
      </c>
      <c r="Z133">
        <v>4987.0841949799997</v>
      </c>
      <c r="AA133">
        <v>4760.8035949799996</v>
      </c>
    </row>
    <row r="134" spans="1:27" x14ac:dyDescent="0.2">
      <c r="A134">
        <v>2015</v>
      </c>
      <c r="B134">
        <v>5</v>
      </c>
      <c r="C134">
        <v>13</v>
      </c>
      <c r="D134">
        <v>4485.6008949799998</v>
      </c>
      <c r="E134">
        <v>4208.7001949799997</v>
      </c>
      <c r="F134">
        <v>4094.1541949799998</v>
      </c>
      <c r="G134">
        <v>4090.1061949800001</v>
      </c>
      <c r="H134">
        <v>4135.1635949800002</v>
      </c>
      <c r="I134">
        <v>4425.2801949799996</v>
      </c>
      <c r="J134">
        <v>5042.3868949799999</v>
      </c>
      <c r="K134">
        <v>5689.94859497999</v>
      </c>
      <c r="L134">
        <v>5750.08168414999</v>
      </c>
      <c r="M134">
        <v>5460.4957757799903</v>
      </c>
      <c r="N134">
        <v>5318.3007824799897</v>
      </c>
      <c r="O134">
        <v>5286.0989270799901</v>
      </c>
      <c r="P134">
        <v>5205.7377540799898</v>
      </c>
      <c r="Q134">
        <v>5127.3567735799998</v>
      </c>
      <c r="R134">
        <v>5138.1064957799899</v>
      </c>
      <c r="S134">
        <v>5179.9550554799898</v>
      </c>
      <c r="T134">
        <v>5360.1081904800003</v>
      </c>
      <c r="U134">
        <v>5860.5611248799996</v>
      </c>
      <c r="V134">
        <v>5969.4971446999998</v>
      </c>
      <c r="W134">
        <v>5683.5695949799901</v>
      </c>
      <c r="X134">
        <v>5528.5208949799999</v>
      </c>
      <c r="Y134">
        <v>5389.9381949799899</v>
      </c>
      <c r="Z134">
        <v>4964.32489498</v>
      </c>
      <c r="AA134">
        <v>4753.7168949799998</v>
      </c>
    </row>
    <row r="135" spans="1:27" x14ac:dyDescent="0.2">
      <c r="A135">
        <v>2015</v>
      </c>
      <c r="B135">
        <v>5</v>
      </c>
      <c r="C135">
        <v>14</v>
      </c>
      <c r="D135">
        <v>4430.8908949799998</v>
      </c>
      <c r="E135">
        <v>4188.0401949799998</v>
      </c>
      <c r="F135">
        <v>4067.66419498</v>
      </c>
      <c r="G135">
        <v>4040.1561949799998</v>
      </c>
      <c r="H135">
        <v>4103.5435949799903</v>
      </c>
      <c r="I135">
        <v>4424.3201949800005</v>
      </c>
      <c r="J135">
        <v>5038.97689498</v>
      </c>
      <c r="K135">
        <v>5704.5585949799997</v>
      </c>
      <c r="L135">
        <v>5652.8516841499904</v>
      </c>
      <c r="M135">
        <v>5374.5057757799996</v>
      </c>
      <c r="N135">
        <v>5156.3807824799997</v>
      </c>
      <c r="O135">
        <v>5001.92892707999</v>
      </c>
      <c r="P135">
        <v>4825.3677540799899</v>
      </c>
      <c r="Q135">
        <v>4850.6767735799904</v>
      </c>
      <c r="R135">
        <v>4932.31649577999</v>
      </c>
      <c r="S135">
        <v>5011.3350554799899</v>
      </c>
      <c r="T135">
        <v>5246.5181904800002</v>
      </c>
      <c r="U135">
        <v>5810.91112488</v>
      </c>
      <c r="V135">
        <v>6041.5571447000002</v>
      </c>
      <c r="W135">
        <v>5859.18959498</v>
      </c>
      <c r="X135">
        <v>5672.3908949799998</v>
      </c>
      <c r="Y135">
        <v>5438.1881949799899</v>
      </c>
      <c r="Z135">
        <v>5048.4848949799998</v>
      </c>
      <c r="AA135">
        <v>4811.9868949799902</v>
      </c>
    </row>
    <row r="136" spans="1:27" x14ac:dyDescent="0.2">
      <c r="A136">
        <v>2015</v>
      </c>
      <c r="B136">
        <v>5</v>
      </c>
      <c r="C136">
        <v>15</v>
      </c>
      <c r="D136">
        <v>4531.82089498</v>
      </c>
      <c r="E136">
        <v>4288.8701949799997</v>
      </c>
      <c r="F136">
        <v>4125.3441949799999</v>
      </c>
      <c r="G136">
        <v>4096.7761949799997</v>
      </c>
      <c r="H136">
        <v>4179.1835949799997</v>
      </c>
      <c r="I136">
        <v>4537.2501949799998</v>
      </c>
      <c r="J136">
        <v>5241.5768949799904</v>
      </c>
      <c r="K136">
        <v>5967.5385949799902</v>
      </c>
      <c r="L136">
        <v>5852.2516841499901</v>
      </c>
      <c r="M136">
        <v>5445.7390757799903</v>
      </c>
      <c r="N136">
        <v>5239.1841824799903</v>
      </c>
      <c r="O136">
        <v>5058.4122270799999</v>
      </c>
      <c r="P136">
        <v>4887.7310540799999</v>
      </c>
      <c r="Q136">
        <v>4845.1867735799997</v>
      </c>
      <c r="R136">
        <v>4860.9897957800003</v>
      </c>
      <c r="S136">
        <v>4928.81035548</v>
      </c>
      <c r="T136">
        <v>5192.3961904799999</v>
      </c>
      <c r="U136">
        <v>5735.5798248800002</v>
      </c>
      <c r="V136">
        <v>5819.9871446999996</v>
      </c>
      <c r="W136">
        <v>5565.9441949799902</v>
      </c>
      <c r="X136">
        <v>5436.5341949799904</v>
      </c>
      <c r="Y136">
        <v>5313.88559498</v>
      </c>
      <c r="Z136">
        <v>5045.97419498</v>
      </c>
      <c r="AA136">
        <v>4830.4335949799997</v>
      </c>
    </row>
    <row r="137" spans="1:27" x14ac:dyDescent="0.2">
      <c r="A137">
        <v>2015</v>
      </c>
      <c r="B137">
        <v>5</v>
      </c>
      <c r="C137">
        <v>16</v>
      </c>
      <c r="D137">
        <v>4552.7308949799999</v>
      </c>
      <c r="E137">
        <v>4276.2101949799999</v>
      </c>
      <c r="F137">
        <v>4119.0941949799999</v>
      </c>
      <c r="G137">
        <v>4066.3261949799999</v>
      </c>
      <c r="H137">
        <v>4100.3435949799996</v>
      </c>
      <c r="I137">
        <v>4199.30019498</v>
      </c>
      <c r="J137">
        <v>4456.8268949799904</v>
      </c>
      <c r="K137">
        <v>4916.4085949799901</v>
      </c>
      <c r="L137">
        <v>5195.4016841499897</v>
      </c>
      <c r="M137">
        <v>5042.5290757800003</v>
      </c>
      <c r="N137">
        <v>4785.7241824799903</v>
      </c>
      <c r="O137">
        <v>4574.04222708</v>
      </c>
      <c r="P137">
        <v>4387.94105408</v>
      </c>
      <c r="Q137">
        <v>4322.0867735800002</v>
      </c>
      <c r="R137">
        <v>4264.7897957799996</v>
      </c>
      <c r="S137">
        <v>4391.4303554799999</v>
      </c>
      <c r="T137">
        <v>4656.8961904799999</v>
      </c>
      <c r="U137">
        <v>5246.5898248799904</v>
      </c>
      <c r="V137">
        <v>5443.1371447000001</v>
      </c>
      <c r="W137">
        <v>5223.3941949799901</v>
      </c>
      <c r="X137">
        <v>5008.7041949799996</v>
      </c>
      <c r="Y137">
        <v>4919.8355949799998</v>
      </c>
      <c r="Z137">
        <v>4804.68419498</v>
      </c>
      <c r="AA137">
        <v>4668.1635949799902</v>
      </c>
    </row>
    <row r="138" spans="1:27" x14ac:dyDescent="0.2">
      <c r="A138">
        <v>2015</v>
      </c>
      <c r="B138">
        <v>5</v>
      </c>
      <c r="C138">
        <v>17</v>
      </c>
      <c r="D138">
        <v>4420.15089498</v>
      </c>
      <c r="E138">
        <v>4173.0701949799904</v>
      </c>
      <c r="F138">
        <v>4048.20419498</v>
      </c>
      <c r="G138">
        <v>3998.4461949800002</v>
      </c>
      <c r="H138">
        <v>4037.13359498</v>
      </c>
      <c r="I138">
        <v>4078.7001949800001</v>
      </c>
      <c r="J138">
        <v>4189.97689498</v>
      </c>
      <c r="K138">
        <v>4520.5585949799997</v>
      </c>
      <c r="L138">
        <v>4795.7516841499901</v>
      </c>
      <c r="M138">
        <v>4728.9190757799997</v>
      </c>
      <c r="N138">
        <v>4572.6041824799904</v>
      </c>
      <c r="O138">
        <v>4385.0522270800002</v>
      </c>
      <c r="P138">
        <v>4237.3810540799996</v>
      </c>
      <c r="Q138">
        <v>4179.1267735800002</v>
      </c>
      <c r="R138">
        <v>4206.59979578</v>
      </c>
      <c r="S138">
        <v>4381.06035548</v>
      </c>
      <c r="T138">
        <v>4782.2961904800004</v>
      </c>
      <c r="U138">
        <v>5502.4098248800001</v>
      </c>
      <c r="V138">
        <v>5761.9471446999996</v>
      </c>
      <c r="W138">
        <v>5508.5541949799999</v>
      </c>
      <c r="X138">
        <v>5242.5541949799999</v>
      </c>
      <c r="Y138">
        <v>5024.9055949799904</v>
      </c>
      <c r="Z138">
        <v>4798.4441949800002</v>
      </c>
      <c r="AA138">
        <v>4639.0635949799898</v>
      </c>
    </row>
    <row r="139" spans="1:27" x14ac:dyDescent="0.2">
      <c r="A139">
        <v>2015</v>
      </c>
      <c r="B139">
        <v>5</v>
      </c>
      <c r="C139">
        <v>18</v>
      </c>
      <c r="D139">
        <v>4395.1008949799998</v>
      </c>
      <c r="E139">
        <v>4182.4501949799997</v>
      </c>
      <c r="F139">
        <v>4059.91419498</v>
      </c>
      <c r="G139">
        <v>4013.9461949800002</v>
      </c>
      <c r="H139">
        <v>4073.7435949800001</v>
      </c>
      <c r="I139">
        <v>4407.7501949799998</v>
      </c>
      <c r="J139">
        <v>5124.26689498</v>
      </c>
      <c r="K139">
        <v>5917.2885949799902</v>
      </c>
      <c r="L139">
        <v>5917.7016841499899</v>
      </c>
      <c r="M139">
        <v>5548.8190757800003</v>
      </c>
      <c r="N139">
        <v>5300.4741824799903</v>
      </c>
      <c r="O139">
        <v>5189.2322270799996</v>
      </c>
      <c r="P139">
        <v>5052.2910540800003</v>
      </c>
      <c r="Q139">
        <v>4967.7567735800003</v>
      </c>
      <c r="R139">
        <v>4970.5797957799996</v>
      </c>
      <c r="S139">
        <v>5121.3703554799904</v>
      </c>
      <c r="T139">
        <v>5572.44619048</v>
      </c>
      <c r="U139">
        <v>6310.4198248799903</v>
      </c>
      <c r="V139">
        <v>6381.6871447000003</v>
      </c>
      <c r="W139">
        <v>6039.5341949799904</v>
      </c>
      <c r="X139">
        <v>5770.1941949799902</v>
      </c>
      <c r="Y139">
        <v>5594.7455949799996</v>
      </c>
      <c r="Z139">
        <v>5132.5941949799999</v>
      </c>
      <c r="AA139">
        <v>4848.9835949799899</v>
      </c>
    </row>
    <row r="140" spans="1:27" x14ac:dyDescent="0.2">
      <c r="A140">
        <v>2015</v>
      </c>
      <c r="B140">
        <v>5</v>
      </c>
      <c r="C140">
        <v>19</v>
      </c>
      <c r="D140">
        <v>4542.9508949799902</v>
      </c>
      <c r="E140">
        <v>4279.6801949799901</v>
      </c>
      <c r="F140">
        <v>4152.7941949799997</v>
      </c>
      <c r="G140">
        <v>4157.4061949799998</v>
      </c>
      <c r="H140">
        <v>4199.7135949799904</v>
      </c>
      <c r="I140">
        <v>4562.4301949800001</v>
      </c>
      <c r="J140">
        <v>5339.6768949799998</v>
      </c>
      <c r="K140">
        <v>6098.7185949799996</v>
      </c>
      <c r="L140">
        <v>6004.2316841499896</v>
      </c>
      <c r="M140">
        <v>5506.5290757800003</v>
      </c>
      <c r="N140">
        <v>5217.1141824799997</v>
      </c>
      <c r="O140">
        <v>5053.8622270799997</v>
      </c>
      <c r="P140">
        <v>4936.4110540800002</v>
      </c>
      <c r="Q140">
        <v>4875.7367735799999</v>
      </c>
      <c r="R140">
        <v>4933.7697957800001</v>
      </c>
      <c r="S140">
        <v>5002.9103554799904</v>
      </c>
      <c r="T140">
        <v>5258.4361904799998</v>
      </c>
      <c r="U140">
        <v>6023.7298248799998</v>
      </c>
      <c r="V140">
        <v>6220.3071447000002</v>
      </c>
      <c r="W140">
        <v>5971.8241949799904</v>
      </c>
      <c r="X140">
        <v>5728.6641949799996</v>
      </c>
      <c r="Y140">
        <v>5545.1255949799997</v>
      </c>
      <c r="Z140">
        <v>5128.0541949799999</v>
      </c>
      <c r="AA140">
        <v>4859.4335949799997</v>
      </c>
    </row>
    <row r="141" spans="1:27" x14ac:dyDescent="0.2">
      <c r="A141">
        <v>2015</v>
      </c>
      <c r="B141">
        <v>5</v>
      </c>
      <c r="C141">
        <v>20</v>
      </c>
      <c r="D141">
        <v>4566.3708949799902</v>
      </c>
      <c r="E141">
        <v>4298.0401949799998</v>
      </c>
      <c r="F141">
        <v>4171.7541949799997</v>
      </c>
      <c r="G141">
        <v>4112.2761949799997</v>
      </c>
      <c r="H141">
        <v>4170.57359497999</v>
      </c>
      <c r="I141">
        <v>4509.5201949800003</v>
      </c>
      <c r="J141">
        <v>5236.8568949800001</v>
      </c>
      <c r="K141">
        <v>5921.0585949799997</v>
      </c>
      <c r="L141">
        <v>5732.29168414999</v>
      </c>
      <c r="M141">
        <v>5351.9057757800001</v>
      </c>
      <c r="N141">
        <v>5136.8307824799904</v>
      </c>
      <c r="O141">
        <v>4938.3989270799902</v>
      </c>
      <c r="P141">
        <v>4778.8377540799902</v>
      </c>
      <c r="Q141">
        <v>4753.7767735799998</v>
      </c>
      <c r="R141">
        <v>4808.0864957799904</v>
      </c>
      <c r="S141">
        <v>4916.3450554799902</v>
      </c>
      <c r="T141">
        <v>5238.2781904800004</v>
      </c>
      <c r="U141">
        <v>5950.0111248800004</v>
      </c>
      <c r="V141">
        <v>6084.2671447000002</v>
      </c>
      <c r="W141">
        <v>5865.9495949799903</v>
      </c>
      <c r="X141">
        <v>5619.5008949799903</v>
      </c>
      <c r="Y141">
        <v>5464.0781949799903</v>
      </c>
      <c r="Z141">
        <v>5089.6248949799901</v>
      </c>
      <c r="AA141">
        <v>4807.1768949799998</v>
      </c>
    </row>
    <row r="142" spans="1:27" x14ac:dyDescent="0.2">
      <c r="A142">
        <v>2015</v>
      </c>
      <c r="B142">
        <v>5</v>
      </c>
      <c r="C142">
        <v>21</v>
      </c>
      <c r="D142">
        <v>4531.15089498</v>
      </c>
      <c r="E142">
        <v>4251.7201949800001</v>
      </c>
      <c r="F142">
        <v>4127.2741949799902</v>
      </c>
      <c r="G142">
        <v>4083.9061949799998</v>
      </c>
      <c r="H142">
        <v>4148.9635949799904</v>
      </c>
      <c r="I142">
        <v>4420.4901949799996</v>
      </c>
      <c r="J142">
        <v>5071.0568949799999</v>
      </c>
      <c r="K142">
        <v>5788.2585949799904</v>
      </c>
      <c r="L142">
        <v>5679.12168414999</v>
      </c>
      <c r="M142">
        <v>5324.7057757799903</v>
      </c>
      <c r="N142">
        <v>5079.8607824799901</v>
      </c>
      <c r="O142">
        <v>4951.8189270799903</v>
      </c>
      <c r="P142">
        <v>4833.4777540799896</v>
      </c>
      <c r="Q142">
        <v>4807.61677358</v>
      </c>
      <c r="R142">
        <v>4803.3064957799897</v>
      </c>
      <c r="S142">
        <v>4937.8050554799902</v>
      </c>
      <c r="T142">
        <v>5209.0481904799999</v>
      </c>
      <c r="U142">
        <v>5990.45112488</v>
      </c>
      <c r="V142">
        <v>6200.3671446999997</v>
      </c>
      <c r="W142">
        <v>5954.6095949799901</v>
      </c>
      <c r="X142">
        <v>5735.9608949799904</v>
      </c>
      <c r="Y142">
        <v>5505.6381949799998</v>
      </c>
      <c r="Z142">
        <v>5089.24489497999</v>
      </c>
      <c r="AA142">
        <v>4850.0468949799997</v>
      </c>
    </row>
    <row r="143" spans="1:27" x14ac:dyDescent="0.2">
      <c r="A143">
        <v>2015</v>
      </c>
      <c r="B143">
        <v>5</v>
      </c>
      <c r="C143">
        <v>22</v>
      </c>
      <c r="D143">
        <v>4521.1708949799904</v>
      </c>
      <c r="E143">
        <v>4257.3701949799997</v>
      </c>
      <c r="F143">
        <v>4104.9641949799998</v>
      </c>
      <c r="G143">
        <v>4070.37619497999</v>
      </c>
      <c r="H143">
        <v>4171.8935949799998</v>
      </c>
      <c r="I143">
        <v>4477.0001949799998</v>
      </c>
      <c r="J143">
        <v>5125.9168949799996</v>
      </c>
      <c r="K143">
        <v>5870.8585949799999</v>
      </c>
      <c r="L143">
        <v>5907.7016841499899</v>
      </c>
      <c r="M143">
        <v>5659.4890757799903</v>
      </c>
      <c r="N143">
        <v>5453.8941824799904</v>
      </c>
      <c r="O143">
        <v>5242.29222708</v>
      </c>
      <c r="P143">
        <v>5100.5010540799904</v>
      </c>
      <c r="Q143">
        <v>5014.9267735800004</v>
      </c>
      <c r="R143">
        <v>4988.6697957799997</v>
      </c>
      <c r="S143">
        <v>5019.3903554799999</v>
      </c>
      <c r="T143">
        <v>5348.6761904799996</v>
      </c>
      <c r="U143">
        <v>5992.5198248799998</v>
      </c>
      <c r="V143">
        <v>6022.7671447000002</v>
      </c>
      <c r="W143">
        <v>5694.1341949799998</v>
      </c>
      <c r="X143">
        <v>5472.8241949799904</v>
      </c>
      <c r="Y143">
        <v>5380.1255949799997</v>
      </c>
      <c r="Z143">
        <v>5063.2041949799996</v>
      </c>
      <c r="AA143">
        <v>4828.6335949799904</v>
      </c>
    </row>
    <row r="144" spans="1:27" x14ac:dyDescent="0.2">
      <c r="A144">
        <v>2015</v>
      </c>
      <c r="B144">
        <v>5</v>
      </c>
      <c r="C144">
        <v>23</v>
      </c>
      <c r="D144">
        <v>4496.32089498</v>
      </c>
      <c r="E144">
        <v>4239.2501949799998</v>
      </c>
      <c r="F144">
        <v>4067.66419498</v>
      </c>
      <c r="G144">
        <v>4015.93619498</v>
      </c>
      <c r="H144">
        <v>4040.0235949799999</v>
      </c>
      <c r="I144">
        <v>4148.84019498</v>
      </c>
      <c r="J144">
        <v>4401.6668949799996</v>
      </c>
      <c r="K144">
        <v>4846.1385949799997</v>
      </c>
      <c r="L144">
        <v>5176.6016841499904</v>
      </c>
      <c r="M144">
        <v>5076.9690757799999</v>
      </c>
      <c r="N144">
        <v>4785.1441824799904</v>
      </c>
      <c r="O144">
        <v>4509.9222270800001</v>
      </c>
      <c r="P144">
        <v>4364.65105408</v>
      </c>
      <c r="Q144">
        <v>4270.3767735800002</v>
      </c>
      <c r="R144">
        <v>4226.1597957800004</v>
      </c>
      <c r="S144">
        <v>4350.1403554799999</v>
      </c>
      <c r="T144">
        <v>4649.8161904799999</v>
      </c>
      <c r="U144">
        <v>5301.0198248799998</v>
      </c>
      <c r="V144">
        <v>5589.5571447000002</v>
      </c>
      <c r="W144">
        <v>5378.1741949799998</v>
      </c>
      <c r="X144">
        <v>5166.1341949799998</v>
      </c>
      <c r="Y144">
        <v>5059.5355949799996</v>
      </c>
      <c r="Z144">
        <v>4904.4041949800003</v>
      </c>
      <c r="AA144">
        <v>4766.82359497999</v>
      </c>
    </row>
    <row r="145" spans="1:27" x14ac:dyDescent="0.2">
      <c r="A145">
        <v>2015</v>
      </c>
      <c r="B145">
        <v>5</v>
      </c>
      <c r="C145">
        <v>24</v>
      </c>
      <c r="D145">
        <v>4517.40089498</v>
      </c>
      <c r="E145">
        <v>4241.8901949799902</v>
      </c>
      <c r="F145">
        <v>4099.7741949799902</v>
      </c>
      <c r="G145">
        <v>4009.3161949800001</v>
      </c>
      <c r="H145">
        <v>4013.42359498</v>
      </c>
      <c r="I145">
        <v>4099.7101949799999</v>
      </c>
      <c r="J145">
        <v>4286.8968949800001</v>
      </c>
      <c r="K145">
        <v>4595.1485949799999</v>
      </c>
      <c r="L145">
        <v>4836.4516841499899</v>
      </c>
      <c r="M145">
        <v>4779.3190757800003</v>
      </c>
      <c r="N145">
        <v>4591.5941824800002</v>
      </c>
      <c r="O145">
        <v>4390.6222270799999</v>
      </c>
      <c r="P145">
        <v>4295.6810540799997</v>
      </c>
      <c r="Q145">
        <v>4248.7767735799998</v>
      </c>
      <c r="R145">
        <v>4258.34979578</v>
      </c>
      <c r="S145">
        <v>4349.9003554800001</v>
      </c>
      <c r="T145">
        <v>4731.3361904800004</v>
      </c>
      <c r="U145">
        <v>5466.0998248799997</v>
      </c>
      <c r="V145">
        <v>5814.8571447000004</v>
      </c>
      <c r="W145">
        <v>5547.2741949799902</v>
      </c>
      <c r="X145">
        <v>5314.7741949799902</v>
      </c>
      <c r="Y145">
        <v>5125.88559498</v>
      </c>
      <c r="Z145">
        <v>4864.3841949799998</v>
      </c>
      <c r="AA145">
        <v>4686.9435949799899</v>
      </c>
    </row>
    <row r="146" spans="1:27" x14ac:dyDescent="0.2">
      <c r="A146">
        <v>2015</v>
      </c>
      <c r="B146">
        <v>5</v>
      </c>
      <c r="C146">
        <v>25</v>
      </c>
      <c r="D146">
        <v>4407.2008949799902</v>
      </c>
      <c r="E146">
        <v>4173.4901949799996</v>
      </c>
      <c r="F146">
        <v>4089.0741949799999</v>
      </c>
      <c r="G146">
        <v>4041.7561949799901</v>
      </c>
      <c r="H146">
        <v>4114.8135949799998</v>
      </c>
      <c r="I146">
        <v>4425.0601949800002</v>
      </c>
      <c r="J146">
        <v>5114.9168949799996</v>
      </c>
      <c r="K146">
        <v>5857.8885949799997</v>
      </c>
      <c r="L146">
        <v>5882.1316841499902</v>
      </c>
      <c r="M146">
        <v>5603.4990757799997</v>
      </c>
      <c r="N146">
        <v>5469.79418248</v>
      </c>
      <c r="O146">
        <v>5243.5822270799999</v>
      </c>
      <c r="P146">
        <v>5132.0910540799996</v>
      </c>
      <c r="Q146">
        <v>5084.2567735800003</v>
      </c>
      <c r="R146">
        <v>5111.8197957800003</v>
      </c>
      <c r="S146">
        <v>5188.3803554799997</v>
      </c>
      <c r="T146">
        <v>5526.5561904799997</v>
      </c>
      <c r="U146">
        <v>6274.5098248799904</v>
      </c>
      <c r="V146">
        <v>6301.3171447000004</v>
      </c>
      <c r="W146">
        <v>5941.0941949799999</v>
      </c>
      <c r="X146">
        <v>5667.8241949799904</v>
      </c>
      <c r="Y146">
        <v>5502.09559498</v>
      </c>
      <c r="Z146">
        <v>5090.0041949799997</v>
      </c>
      <c r="AA146">
        <v>4843.5035949799903</v>
      </c>
    </row>
    <row r="147" spans="1:27" x14ac:dyDescent="0.2">
      <c r="A147">
        <v>2015</v>
      </c>
      <c r="B147">
        <v>5</v>
      </c>
      <c r="C147">
        <v>26</v>
      </c>
      <c r="D147">
        <v>4555.0008949799903</v>
      </c>
      <c r="E147">
        <v>4267.80019498</v>
      </c>
      <c r="F147">
        <v>4144.72419498</v>
      </c>
      <c r="G147">
        <v>4099.7561949799901</v>
      </c>
      <c r="H147">
        <v>4176.9335949799997</v>
      </c>
      <c r="I147">
        <v>4488.9301949800001</v>
      </c>
      <c r="J147">
        <v>5204.1368949799999</v>
      </c>
      <c r="K147">
        <v>5920.5885949799904</v>
      </c>
      <c r="L147">
        <v>5848.1116841499897</v>
      </c>
      <c r="M147">
        <v>5561.1790757799999</v>
      </c>
      <c r="N147">
        <v>5319.9041824799997</v>
      </c>
      <c r="O147">
        <v>5278.54222708</v>
      </c>
      <c r="P147">
        <v>5231.4610540799904</v>
      </c>
      <c r="Q147">
        <v>5192.4367735799997</v>
      </c>
      <c r="R147">
        <v>5182.0297957800003</v>
      </c>
      <c r="S147">
        <v>5254.7503554799996</v>
      </c>
      <c r="T147">
        <v>5646.9361904799998</v>
      </c>
      <c r="U147">
        <v>6338.1498248799999</v>
      </c>
      <c r="V147">
        <v>6344.8271446999997</v>
      </c>
      <c r="W147">
        <v>6056.4641949799998</v>
      </c>
      <c r="X147">
        <v>5746.43419498</v>
      </c>
      <c r="Y147">
        <v>5532.2055949799997</v>
      </c>
      <c r="Z147">
        <v>5118.68419498</v>
      </c>
      <c r="AA147">
        <v>4872.5135949799997</v>
      </c>
    </row>
    <row r="148" spans="1:27" x14ac:dyDescent="0.2">
      <c r="A148">
        <v>2015</v>
      </c>
      <c r="B148">
        <v>5</v>
      </c>
      <c r="C148">
        <v>27</v>
      </c>
      <c r="D148">
        <v>4537.9208949799904</v>
      </c>
      <c r="E148">
        <v>4275.2401949799996</v>
      </c>
      <c r="F148">
        <v>4144.72419498</v>
      </c>
      <c r="G148">
        <v>4083.9061949799998</v>
      </c>
      <c r="H148">
        <v>4146.1435949799998</v>
      </c>
      <c r="I148">
        <v>4445.9501949799997</v>
      </c>
      <c r="J148">
        <v>5148.6268949799996</v>
      </c>
      <c r="K148">
        <v>5860.6685949799903</v>
      </c>
      <c r="L148">
        <v>5864.4916841499899</v>
      </c>
      <c r="M148">
        <v>5671.1157757800001</v>
      </c>
      <c r="N148">
        <v>5430.8307824799904</v>
      </c>
      <c r="O148">
        <v>5218.5189270799901</v>
      </c>
      <c r="P148">
        <v>5087.5677540799898</v>
      </c>
      <c r="Q148">
        <v>5041.2167735799903</v>
      </c>
      <c r="R148">
        <v>5050.0864957799904</v>
      </c>
      <c r="S148">
        <v>5079.2250554799903</v>
      </c>
      <c r="T148">
        <v>5328.92819048</v>
      </c>
      <c r="U148">
        <v>6076.0611248799996</v>
      </c>
      <c r="V148">
        <v>6181.4771447000003</v>
      </c>
      <c r="W148">
        <v>5838.9695949799998</v>
      </c>
      <c r="X148">
        <v>5591.7708949799999</v>
      </c>
      <c r="Y148">
        <v>5457.6281949799904</v>
      </c>
      <c r="Z148">
        <v>5134.1948949799998</v>
      </c>
      <c r="AA148">
        <v>4887.7068949799996</v>
      </c>
    </row>
    <row r="149" spans="1:27" x14ac:dyDescent="0.2">
      <c r="A149">
        <v>2015</v>
      </c>
      <c r="B149">
        <v>5</v>
      </c>
      <c r="C149">
        <v>28</v>
      </c>
      <c r="D149">
        <v>4526.0408949799903</v>
      </c>
      <c r="E149">
        <v>4232.0701949799904</v>
      </c>
      <c r="F149">
        <v>4090.3941949799901</v>
      </c>
      <c r="G149">
        <v>4049.4061949799998</v>
      </c>
      <c r="H149">
        <v>4119.0735949800001</v>
      </c>
      <c r="I149">
        <v>4452.8901949800002</v>
      </c>
      <c r="J149">
        <v>5134.1068949800001</v>
      </c>
      <c r="K149">
        <v>5791.6785949799996</v>
      </c>
      <c r="L149">
        <v>5767.1016841499904</v>
      </c>
      <c r="M149">
        <v>5446.1757757799996</v>
      </c>
      <c r="N149">
        <v>5194.2507824799904</v>
      </c>
      <c r="O149">
        <v>5029.9189270799998</v>
      </c>
      <c r="P149">
        <v>4895.1377540799904</v>
      </c>
      <c r="Q149">
        <v>4889.9867735799999</v>
      </c>
      <c r="R149">
        <v>4899.6964957799901</v>
      </c>
      <c r="S149">
        <v>4974.1550554799996</v>
      </c>
      <c r="T149">
        <v>5267.4181904799998</v>
      </c>
      <c r="U149">
        <v>5999.6911248799997</v>
      </c>
      <c r="V149">
        <v>6172.5571447000002</v>
      </c>
      <c r="W149">
        <v>5910.0995949799999</v>
      </c>
      <c r="X149">
        <v>5784.82089497999</v>
      </c>
      <c r="Y149">
        <v>5550.5381949799903</v>
      </c>
      <c r="Z149">
        <v>5161.24489497999</v>
      </c>
      <c r="AA149">
        <v>4888.5668949799901</v>
      </c>
    </row>
    <row r="150" spans="1:27" x14ac:dyDescent="0.2">
      <c r="A150">
        <v>2015</v>
      </c>
      <c r="B150">
        <v>5</v>
      </c>
      <c r="C150">
        <v>29</v>
      </c>
      <c r="D150">
        <v>4571.5408949799903</v>
      </c>
      <c r="E150">
        <v>4305.9301949799901</v>
      </c>
      <c r="F150">
        <v>4168.18419498</v>
      </c>
      <c r="G150">
        <v>4118.1161949799998</v>
      </c>
      <c r="H150">
        <v>4177.11359497999</v>
      </c>
      <c r="I150">
        <v>4532.6801949800001</v>
      </c>
      <c r="J150">
        <v>5184.7868949799904</v>
      </c>
      <c r="K150">
        <v>5854.3585949799999</v>
      </c>
      <c r="L150">
        <v>5832.5516841499903</v>
      </c>
      <c r="M150">
        <v>5560.09907578</v>
      </c>
      <c r="N150">
        <v>5351.5041824800001</v>
      </c>
      <c r="O150">
        <v>5207.4822270799996</v>
      </c>
      <c r="P150">
        <v>5058.15105408</v>
      </c>
      <c r="Q150">
        <v>4971.1467735799997</v>
      </c>
      <c r="R150">
        <v>4953.5697957800003</v>
      </c>
      <c r="S150">
        <v>5025.7603554799998</v>
      </c>
      <c r="T150">
        <v>5329.19619048</v>
      </c>
      <c r="U150">
        <v>5953.8298248800002</v>
      </c>
      <c r="V150">
        <v>5944.4571446999998</v>
      </c>
      <c r="W150">
        <v>5606.7041949799996</v>
      </c>
      <c r="X150">
        <v>5454.5241949799902</v>
      </c>
      <c r="Y150">
        <v>5411.8655949799904</v>
      </c>
      <c r="Z150">
        <v>5064.0041949799997</v>
      </c>
      <c r="AA150">
        <v>4827.7335949799899</v>
      </c>
    </row>
    <row r="151" spans="1:27" x14ac:dyDescent="0.2">
      <c r="A151">
        <v>2015</v>
      </c>
      <c r="B151">
        <v>5</v>
      </c>
      <c r="C151">
        <v>30</v>
      </c>
      <c r="D151">
        <v>4592.5508949799996</v>
      </c>
      <c r="E151">
        <v>4279.6801949799901</v>
      </c>
      <c r="F151">
        <v>4140.6941949799902</v>
      </c>
      <c r="G151">
        <v>4083.18619498</v>
      </c>
      <c r="H151">
        <v>4088.86359498</v>
      </c>
      <c r="I151">
        <v>4196.2801949799996</v>
      </c>
      <c r="J151">
        <v>4455.47689498</v>
      </c>
      <c r="K151">
        <v>4826.7285949799998</v>
      </c>
      <c r="L151">
        <v>5161.7616841499903</v>
      </c>
      <c r="M151">
        <v>5168.6790757799999</v>
      </c>
      <c r="N151">
        <v>5015.4841824799996</v>
      </c>
      <c r="O151">
        <v>4778.3122270799904</v>
      </c>
      <c r="P151">
        <v>4563.7710540799999</v>
      </c>
      <c r="Q151">
        <v>4450.86677358</v>
      </c>
      <c r="R151">
        <v>4430.1497957800002</v>
      </c>
      <c r="S151">
        <v>4540.9903554799903</v>
      </c>
      <c r="T151">
        <v>4791.7861904800002</v>
      </c>
      <c r="U151">
        <v>5442.6598248800001</v>
      </c>
      <c r="V151">
        <v>5652.8871447000001</v>
      </c>
      <c r="W151">
        <v>5438.9841949799902</v>
      </c>
      <c r="X151">
        <v>5177.7541949799997</v>
      </c>
      <c r="Y151">
        <v>5110.4355949800001</v>
      </c>
      <c r="Z151">
        <v>4968.0741949799904</v>
      </c>
      <c r="AA151">
        <v>4824.9435949799899</v>
      </c>
    </row>
    <row r="152" spans="1:27" x14ac:dyDescent="0.2">
      <c r="A152">
        <v>2015</v>
      </c>
      <c r="B152">
        <v>5</v>
      </c>
      <c r="C152">
        <v>31</v>
      </c>
      <c r="D152">
        <v>4546.2708949799999</v>
      </c>
      <c r="E152">
        <v>4271.2001949799997</v>
      </c>
      <c r="F152">
        <v>4125.2541949799997</v>
      </c>
      <c r="G152">
        <v>4067.64619498</v>
      </c>
      <c r="H152">
        <v>4078.84359498</v>
      </c>
      <c r="I152">
        <v>4107.9901949799996</v>
      </c>
      <c r="J152">
        <v>4272.4668949799998</v>
      </c>
      <c r="K152">
        <v>4563.9185949799903</v>
      </c>
      <c r="L152">
        <v>4835.4216841499901</v>
      </c>
      <c r="M152">
        <v>4773.9190757799997</v>
      </c>
      <c r="N152">
        <v>4629.9441824799997</v>
      </c>
      <c r="O152">
        <v>4411.8722270799999</v>
      </c>
      <c r="P152">
        <v>4259.8410540799996</v>
      </c>
      <c r="Q152">
        <v>4165.4867735799999</v>
      </c>
      <c r="R152">
        <v>4163.7397957800003</v>
      </c>
      <c r="S152">
        <v>4315.7203554799999</v>
      </c>
      <c r="T152">
        <v>4709.9761904799998</v>
      </c>
      <c r="U152">
        <v>5613.5398248800002</v>
      </c>
      <c r="V152">
        <v>5990.2571447</v>
      </c>
      <c r="W152">
        <v>5717.0041949799997</v>
      </c>
      <c r="X152">
        <v>5435.2041949799996</v>
      </c>
      <c r="Y152">
        <v>5229.6155949799904</v>
      </c>
      <c r="Z152">
        <v>5000.2041949799996</v>
      </c>
      <c r="AA152">
        <v>4765.2235949799997</v>
      </c>
    </row>
    <row r="153" spans="1:27" x14ac:dyDescent="0.2">
      <c r="A153">
        <v>2015</v>
      </c>
      <c r="B153">
        <v>6</v>
      </c>
      <c r="C153">
        <v>1</v>
      </c>
      <c r="D153">
        <v>4649.0008949799903</v>
      </c>
      <c r="E153">
        <v>4400.1201949799997</v>
      </c>
      <c r="F153">
        <v>4184.6741949799998</v>
      </c>
      <c r="G153">
        <v>4128.2861949799999</v>
      </c>
      <c r="H153">
        <v>4241.7535949799903</v>
      </c>
      <c r="I153">
        <v>4620.1401949800002</v>
      </c>
      <c r="J153">
        <v>5302.93689498</v>
      </c>
      <c r="K153">
        <v>5865.5485949799904</v>
      </c>
      <c r="L153">
        <v>5780.9905220699902</v>
      </c>
      <c r="M153">
        <v>5470.2212749800001</v>
      </c>
      <c r="N153">
        <v>5244.4634358800004</v>
      </c>
      <c r="O153">
        <v>5059.8503908799903</v>
      </c>
      <c r="P153">
        <v>4987.2363551799999</v>
      </c>
      <c r="Q153">
        <v>4966.0936990800001</v>
      </c>
      <c r="R153">
        <v>4973.4791484799998</v>
      </c>
      <c r="S153">
        <v>5072.8862868799997</v>
      </c>
      <c r="T153">
        <v>5324.6373736799997</v>
      </c>
      <c r="U153">
        <v>5946.7086073799901</v>
      </c>
      <c r="V153">
        <v>6071.5256412700001</v>
      </c>
      <c r="W153">
        <v>5894.4541949799996</v>
      </c>
      <c r="X153">
        <v>5757.4441949799902</v>
      </c>
      <c r="Y153">
        <v>5660.5255949799903</v>
      </c>
      <c r="Z153">
        <v>5285.2041949799996</v>
      </c>
      <c r="AA153">
        <v>5033.5235949799899</v>
      </c>
    </row>
    <row r="154" spans="1:27" x14ac:dyDescent="0.2">
      <c r="A154">
        <v>2015</v>
      </c>
      <c r="B154">
        <v>6</v>
      </c>
      <c r="C154">
        <v>2</v>
      </c>
      <c r="D154">
        <v>4743.1908949799999</v>
      </c>
      <c r="E154">
        <v>4492.7501949799998</v>
      </c>
      <c r="F154">
        <v>4284.26419497999</v>
      </c>
      <c r="G154">
        <v>4221.12619497999</v>
      </c>
      <c r="H154">
        <v>4293.3335949799903</v>
      </c>
      <c r="I154">
        <v>4675.9501949799997</v>
      </c>
      <c r="J154">
        <v>5379.6968949799902</v>
      </c>
      <c r="K154">
        <v>5869.0885949799904</v>
      </c>
      <c r="L154">
        <v>5746.3405220699997</v>
      </c>
      <c r="M154">
        <v>5382.4612749799999</v>
      </c>
      <c r="N154">
        <v>5192.4834358799999</v>
      </c>
      <c r="O154">
        <v>5028.4803908799904</v>
      </c>
      <c r="P154">
        <v>4915.2963551800003</v>
      </c>
      <c r="Q154">
        <v>4883.4336990800002</v>
      </c>
      <c r="R154">
        <v>4950.5791484800002</v>
      </c>
      <c r="S154">
        <v>5034.7062868800003</v>
      </c>
      <c r="T154">
        <v>5304.8273736799902</v>
      </c>
      <c r="U154">
        <v>5847.6386073799904</v>
      </c>
      <c r="V154">
        <v>5987.8656412700002</v>
      </c>
      <c r="W154">
        <v>5849.0741949799904</v>
      </c>
      <c r="X154">
        <v>5726.4541949799996</v>
      </c>
      <c r="Y154">
        <v>5576.5355949799996</v>
      </c>
      <c r="Z154">
        <v>5251.72419498</v>
      </c>
      <c r="AA154">
        <v>4972.8835949799904</v>
      </c>
    </row>
    <row r="155" spans="1:27" x14ac:dyDescent="0.2">
      <c r="A155">
        <v>2015</v>
      </c>
      <c r="B155">
        <v>6</v>
      </c>
      <c r="C155">
        <v>3</v>
      </c>
      <c r="D155">
        <v>4668.7508949799903</v>
      </c>
      <c r="E155">
        <v>4372.4801949799903</v>
      </c>
      <c r="F155">
        <v>4185.8341949799997</v>
      </c>
      <c r="G155">
        <v>4145.4061949799998</v>
      </c>
      <c r="H155">
        <v>4235.2635949799997</v>
      </c>
      <c r="I155">
        <v>4559.5601949800002</v>
      </c>
      <c r="J155">
        <v>5234.4468949799902</v>
      </c>
      <c r="K155">
        <v>5762.7585949799904</v>
      </c>
      <c r="L155">
        <v>5714.69052206999</v>
      </c>
      <c r="M155">
        <v>5379.2179749799998</v>
      </c>
      <c r="N155">
        <v>5177.7800358799996</v>
      </c>
      <c r="O155">
        <v>4993.4870908799903</v>
      </c>
      <c r="P155">
        <v>4936.0530551799902</v>
      </c>
      <c r="Q155">
        <v>4838.17369907999</v>
      </c>
      <c r="R155">
        <v>4874.3658484799898</v>
      </c>
      <c r="S155">
        <v>4972.9809868799903</v>
      </c>
      <c r="T155">
        <v>5265.8193736799903</v>
      </c>
      <c r="U155">
        <v>5834.9099073799998</v>
      </c>
      <c r="V155">
        <v>6042.7856412700003</v>
      </c>
      <c r="W155">
        <v>5836.5995949799999</v>
      </c>
      <c r="X155">
        <v>5721.6308949799904</v>
      </c>
      <c r="Y155">
        <v>5583.9381949799899</v>
      </c>
      <c r="Z155">
        <v>5244.6848949799996</v>
      </c>
      <c r="AA155">
        <v>4961.3368949799997</v>
      </c>
    </row>
    <row r="156" spans="1:27" x14ac:dyDescent="0.2">
      <c r="A156">
        <v>2015</v>
      </c>
      <c r="B156">
        <v>6</v>
      </c>
      <c r="C156">
        <v>4</v>
      </c>
      <c r="D156">
        <v>4703.4808949799999</v>
      </c>
      <c r="E156">
        <v>4414.6301949799999</v>
      </c>
      <c r="F156">
        <v>4250.4641949799998</v>
      </c>
      <c r="G156">
        <v>4196.0761949799899</v>
      </c>
      <c r="H156">
        <v>4269.4135949799902</v>
      </c>
      <c r="I156">
        <v>4602.1601949799997</v>
      </c>
      <c r="J156">
        <v>5276.2868949799904</v>
      </c>
      <c r="K156">
        <v>5814.9285949799996</v>
      </c>
      <c r="L156">
        <v>5751.9905220699902</v>
      </c>
      <c r="M156">
        <v>5439.0579749799999</v>
      </c>
      <c r="N156">
        <v>5244.1600358799997</v>
      </c>
      <c r="O156">
        <v>5075.3570908799902</v>
      </c>
      <c r="P156">
        <v>4980.9830551799996</v>
      </c>
      <c r="Q156">
        <v>4927.5136990799901</v>
      </c>
      <c r="R156">
        <v>4944.5858484799901</v>
      </c>
      <c r="S156">
        <v>5031.05098688</v>
      </c>
      <c r="T156">
        <v>5314.7793736799904</v>
      </c>
      <c r="U156">
        <v>5734.0699073799997</v>
      </c>
      <c r="V156">
        <v>5953.0556412699998</v>
      </c>
      <c r="W156">
        <v>5984.47959498</v>
      </c>
      <c r="X156">
        <v>5937.3108949799998</v>
      </c>
      <c r="Y156">
        <v>5626.4981949799903</v>
      </c>
      <c r="Z156">
        <v>5304.2348949799998</v>
      </c>
      <c r="AA156">
        <v>5038.4568949799996</v>
      </c>
    </row>
    <row r="157" spans="1:27" x14ac:dyDescent="0.2">
      <c r="A157">
        <v>2015</v>
      </c>
      <c r="B157">
        <v>6</v>
      </c>
      <c r="C157">
        <v>5</v>
      </c>
      <c r="D157">
        <v>4709.4908949799901</v>
      </c>
      <c r="E157">
        <v>4436.7201949800001</v>
      </c>
      <c r="F157">
        <v>4272.4541949799996</v>
      </c>
      <c r="G157">
        <v>4202.2761949799997</v>
      </c>
      <c r="H157">
        <v>4285.2435949799901</v>
      </c>
      <c r="I157">
        <v>4651.9201949799999</v>
      </c>
      <c r="J157">
        <v>5359.3068949799999</v>
      </c>
      <c r="K157">
        <v>5903.7185949799996</v>
      </c>
      <c r="L157">
        <v>5778.3905220699899</v>
      </c>
      <c r="M157">
        <v>5457.1012749799902</v>
      </c>
      <c r="N157">
        <v>5211.65343588</v>
      </c>
      <c r="O157">
        <v>5025.3603908799996</v>
      </c>
      <c r="P157">
        <v>4910.9863551799999</v>
      </c>
      <c r="Q157">
        <v>4855.7636990800002</v>
      </c>
      <c r="R157">
        <v>4862.5191484799998</v>
      </c>
      <c r="S157">
        <v>4943.0062868799996</v>
      </c>
      <c r="T157">
        <v>5245.9273736799996</v>
      </c>
      <c r="U157">
        <v>5622.6086073799997</v>
      </c>
      <c r="V157">
        <v>5794.0256412700001</v>
      </c>
      <c r="W157">
        <v>5762.5341949799904</v>
      </c>
      <c r="X157">
        <v>5696.4941949799904</v>
      </c>
      <c r="Y157">
        <v>5451.2955949799998</v>
      </c>
      <c r="Z157">
        <v>5207.4541949799996</v>
      </c>
      <c r="AA157">
        <v>4982.32359497999</v>
      </c>
    </row>
    <row r="158" spans="1:27" x14ac:dyDescent="0.2">
      <c r="A158">
        <v>2015</v>
      </c>
      <c r="B158">
        <v>6</v>
      </c>
      <c r="C158">
        <v>6</v>
      </c>
      <c r="D158">
        <v>4694.8308949799903</v>
      </c>
      <c r="E158">
        <v>4389.6301949799999</v>
      </c>
      <c r="F158">
        <v>4186.7941949799997</v>
      </c>
      <c r="G158">
        <v>4107.2161949799902</v>
      </c>
      <c r="H158">
        <v>4167.36359498</v>
      </c>
      <c r="I158">
        <v>4301.8501949800002</v>
      </c>
      <c r="J158">
        <v>4597.26689498</v>
      </c>
      <c r="K158">
        <v>5013.5985949799997</v>
      </c>
      <c r="L158">
        <v>5272.1605220699903</v>
      </c>
      <c r="M158">
        <v>5122.2912749799998</v>
      </c>
      <c r="N158">
        <v>4882.7034358800001</v>
      </c>
      <c r="O158">
        <v>4642.46039088</v>
      </c>
      <c r="P158">
        <v>4472.0563551799996</v>
      </c>
      <c r="Q158">
        <v>4380.8636990799996</v>
      </c>
      <c r="R158">
        <v>4390.9391484799999</v>
      </c>
      <c r="S158">
        <v>4509.7262868799999</v>
      </c>
      <c r="T158">
        <v>4795.3273736799902</v>
      </c>
      <c r="U158">
        <v>5233.7586073799903</v>
      </c>
      <c r="V158">
        <v>5430.4756412699999</v>
      </c>
      <c r="W158">
        <v>5430.7941949799997</v>
      </c>
      <c r="X158">
        <v>5413.0641949799901</v>
      </c>
      <c r="Y158">
        <v>5218.80559498</v>
      </c>
      <c r="Z158">
        <v>5047.0241949800002</v>
      </c>
      <c r="AA158">
        <v>4889.2135949799904</v>
      </c>
    </row>
    <row r="159" spans="1:27" x14ac:dyDescent="0.2">
      <c r="A159">
        <v>2015</v>
      </c>
      <c r="B159">
        <v>6</v>
      </c>
      <c r="C159">
        <v>7</v>
      </c>
      <c r="D159">
        <v>4646.0908949799996</v>
      </c>
      <c r="E159">
        <v>4321.1401949799902</v>
      </c>
      <c r="F159">
        <v>4132.0341949799904</v>
      </c>
      <c r="G159">
        <v>4044.2161949799902</v>
      </c>
      <c r="H159">
        <v>4068.0135949800001</v>
      </c>
      <c r="I159">
        <v>4179.7201949800001</v>
      </c>
      <c r="J159">
        <v>4359.2568949799997</v>
      </c>
      <c r="K159">
        <v>4723.8285949799902</v>
      </c>
      <c r="L159">
        <v>4968.8205220699901</v>
      </c>
      <c r="M159">
        <v>4876.3612749799904</v>
      </c>
      <c r="N159">
        <v>4686.32343588</v>
      </c>
      <c r="O159">
        <v>4482.0003908799999</v>
      </c>
      <c r="P159">
        <v>4342.8263551800001</v>
      </c>
      <c r="Q159">
        <v>4277.7436990799997</v>
      </c>
      <c r="R159">
        <v>4286.2491484800003</v>
      </c>
      <c r="S159">
        <v>4416.6662868800004</v>
      </c>
      <c r="T159">
        <v>4746.77737367999</v>
      </c>
      <c r="U159">
        <v>5374.4186073799901</v>
      </c>
      <c r="V159">
        <v>5650.3656412700002</v>
      </c>
      <c r="W159">
        <v>5609.4541949799996</v>
      </c>
      <c r="X159">
        <v>5577.7841949799904</v>
      </c>
      <c r="Y159">
        <v>5329.2855949799996</v>
      </c>
      <c r="Z159">
        <v>5047.0641949800001</v>
      </c>
      <c r="AA159">
        <v>4829.0135949799997</v>
      </c>
    </row>
    <row r="160" spans="1:27" x14ac:dyDescent="0.2">
      <c r="A160">
        <v>2015</v>
      </c>
      <c r="B160">
        <v>6</v>
      </c>
      <c r="C160">
        <v>8</v>
      </c>
      <c r="D160">
        <v>4587.1308949799904</v>
      </c>
      <c r="E160">
        <v>4297.6801949799901</v>
      </c>
      <c r="F160">
        <v>4137.1341949799998</v>
      </c>
      <c r="G160">
        <v>4059.5961949799998</v>
      </c>
      <c r="H160">
        <v>4073.5735949800001</v>
      </c>
      <c r="I160">
        <v>4256.2101949799999</v>
      </c>
      <c r="J160">
        <v>4475.0268949800002</v>
      </c>
      <c r="K160">
        <v>4826.9085949799901</v>
      </c>
      <c r="L160">
        <v>5115.2205220699898</v>
      </c>
      <c r="M160">
        <v>5053.7712749799903</v>
      </c>
      <c r="N160">
        <v>4851.7034358800001</v>
      </c>
      <c r="O160">
        <v>4663.38039088</v>
      </c>
      <c r="P160">
        <v>4480.1863551799997</v>
      </c>
      <c r="Q160">
        <v>4350.6536990799996</v>
      </c>
      <c r="R160">
        <v>4322.5391484800002</v>
      </c>
      <c r="S160">
        <v>4498.9962868800003</v>
      </c>
      <c r="T160">
        <v>4922.3873736799997</v>
      </c>
      <c r="U160">
        <v>5497.5486073799902</v>
      </c>
      <c r="V160">
        <v>5728.3356412700005</v>
      </c>
      <c r="W160">
        <v>5690.9241949799998</v>
      </c>
      <c r="X160">
        <v>5586.6741949799998</v>
      </c>
      <c r="Y160">
        <v>5318.6755949799999</v>
      </c>
      <c r="Z160">
        <v>5029.4641949799998</v>
      </c>
      <c r="AA160">
        <v>4821.0035949799903</v>
      </c>
    </row>
    <row r="161" spans="1:27" x14ac:dyDescent="0.2">
      <c r="A161">
        <v>2015</v>
      </c>
      <c r="B161">
        <v>6</v>
      </c>
      <c r="C161">
        <v>9</v>
      </c>
      <c r="D161">
        <v>4672.1808949799997</v>
      </c>
      <c r="E161">
        <v>4408.0101949800001</v>
      </c>
      <c r="F161">
        <v>4207.97419497999</v>
      </c>
      <c r="G161">
        <v>4185.3061949799903</v>
      </c>
      <c r="H161">
        <v>4273.0935949799996</v>
      </c>
      <c r="I161">
        <v>4638.7601949800001</v>
      </c>
      <c r="J161">
        <v>5372.93689498</v>
      </c>
      <c r="K161">
        <v>5897.2585949799904</v>
      </c>
      <c r="L161">
        <v>5758.2805220699902</v>
      </c>
      <c r="M161">
        <v>5426.9012749799904</v>
      </c>
      <c r="N161">
        <v>5193.8334358800003</v>
      </c>
      <c r="O161">
        <v>4994.4803908799904</v>
      </c>
      <c r="P161">
        <v>4875.6263551800002</v>
      </c>
      <c r="Q161">
        <v>4827.0236990800004</v>
      </c>
      <c r="R161">
        <v>4854.77914848</v>
      </c>
      <c r="S161">
        <v>4970.77628688</v>
      </c>
      <c r="T161">
        <v>5322.7573736799995</v>
      </c>
      <c r="U161">
        <v>5677.5486073799902</v>
      </c>
      <c r="V161">
        <v>5921.35564127</v>
      </c>
      <c r="W161">
        <v>5909.7141949799998</v>
      </c>
      <c r="X161">
        <v>5841.97419498</v>
      </c>
      <c r="Y161">
        <v>5580.7055949799997</v>
      </c>
      <c r="Z161">
        <v>5249.68419498</v>
      </c>
      <c r="AA161">
        <v>4980.3335949799903</v>
      </c>
    </row>
    <row r="162" spans="1:27" x14ac:dyDescent="0.2">
      <c r="A162">
        <v>2015</v>
      </c>
      <c r="B162">
        <v>6</v>
      </c>
      <c r="C162">
        <v>10</v>
      </c>
      <c r="D162">
        <v>4669.0808949799903</v>
      </c>
      <c r="E162">
        <v>4389.3701949799997</v>
      </c>
      <c r="F162">
        <v>4213.0641949799901</v>
      </c>
      <c r="G162">
        <v>4148.5061949799901</v>
      </c>
      <c r="H162">
        <v>4229.3335949799903</v>
      </c>
      <c r="I162">
        <v>4586.6901949800003</v>
      </c>
      <c r="J162">
        <v>5259.1368949799999</v>
      </c>
      <c r="K162">
        <v>5776.0785949799902</v>
      </c>
      <c r="L162">
        <v>5656.0605220699899</v>
      </c>
      <c r="M162">
        <v>5268.0079749799997</v>
      </c>
      <c r="N162">
        <v>5067.4000358799904</v>
      </c>
      <c r="O162">
        <v>4880.6570908799904</v>
      </c>
      <c r="P162">
        <v>4770.4830551799996</v>
      </c>
      <c r="Q162">
        <v>4757.1436990799903</v>
      </c>
      <c r="R162">
        <v>4768.0258484799997</v>
      </c>
      <c r="S162">
        <v>4856.4309868800001</v>
      </c>
      <c r="T162">
        <v>5078.75937368</v>
      </c>
      <c r="U162">
        <v>5581.2299073799904</v>
      </c>
      <c r="V162">
        <v>5812.3956412699999</v>
      </c>
      <c r="W162">
        <v>5764.9495949799903</v>
      </c>
      <c r="X162">
        <v>5735.2808949799901</v>
      </c>
      <c r="Y162">
        <v>5461.1381949799998</v>
      </c>
      <c r="Z162">
        <v>5178.49489497999</v>
      </c>
      <c r="AA162">
        <v>4943.3968949799901</v>
      </c>
    </row>
    <row r="163" spans="1:27" x14ac:dyDescent="0.2">
      <c r="A163">
        <v>2015</v>
      </c>
      <c r="B163">
        <v>6</v>
      </c>
      <c r="C163">
        <v>11</v>
      </c>
      <c r="D163">
        <v>4602.8908949799998</v>
      </c>
      <c r="E163">
        <v>4338.0301949799996</v>
      </c>
      <c r="F163">
        <v>4198.3841949799898</v>
      </c>
      <c r="G163">
        <v>4167.0761949799999</v>
      </c>
      <c r="H163">
        <v>4262.7835949799901</v>
      </c>
      <c r="I163">
        <v>4659.0001949799998</v>
      </c>
      <c r="J163">
        <v>5370.8368949799997</v>
      </c>
      <c r="K163">
        <v>5923.3585949799999</v>
      </c>
      <c r="L163">
        <v>5834.73052206999</v>
      </c>
      <c r="M163">
        <v>5494.9279749799998</v>
      </c>
      <c r="N163">
        <v>5216.7500358799998</v>
      </c>
      <c r="O163">
        <v>5038.9570908799997</v>
      </c>
      <c r="P163">
        <v>4894.3430551799902</v>
      </c>
      <c r="Q163">
        <v>4870.3936990799903</v>
      </c>
      <c r="R163">
        <v>4893.9658484799902</v>
      </c>
      <c r="S163">
        <v>4996.8109868800002</v>
      </c>
      <c r="T163">
        <v>5326.3193736799903</v>
      </c>
      <c r="U163">
        <v>5808.8699073799999</v>
      </c>
      <c r="V163">
        <v>6145.2656412699998</v>
      </c>
      <c r="W163">
        <v>6187.4495949799903</v>
      </c>
      <c r="X163">
        <v>6093.4508949799902</v>
      </c>
      <c r="Y163">
        <v>5777.9081949799902</v>
      </c>
      <c r="Z163">
        <v>5457.8148949799997</v>
      </c>
      <c r="AA163">
        <v>5139.8268949799904</v>
      </c>
    </row>
    <row r="164" spans="1:27" x14ac:dyDescent="0.2">
      <c r="A164">
        <v>2015</v>
      </c>
      <c r="B164">
        <v>6</v>
      </c>
      <c r="C164">
        <v>12</v>
      </c>
      <c r="D164">
        <v>4778.61089498</v>
      </c>
      <c r="E164">
        <v>4490.8601949799904</v>
      </c>
      <c r="F164">
        <v>4335.68419497999</v>
      </c>
      <c r="G164">
        <v>4273.4661949799902</v>
      </c>
      <c r="H164">
        <v>4352.4235949799904</v>
      </c>
      <c r="I164">
        <v>4713.7601949800001</v>
      </c>
      <c r="J164">
        <v>5467.2068949799996</v>
      </c>
      <c r="K164">
        <v>6074.5185949799998</v>
      </c>
      <c r="L164">
        <v>6093.3505220699899</v>
      </c>
      <c r="M164">
        <v>5758.3312749799998</v>
      </c>
      <c r="N164">
        <v>5447.65343588</v>
      </c>
      <c r="O164">
        <v>5202.67039088</v>
      </c>
      <c r="P164">
        <v>5021.2763551799999</v>
      </c>
      <c r="Q164">
        <v>4908.0736990799996</v>
      </c>
      <c r="R164">
        <v>4870.2591484799996</v>
      </c>
      <c r="S164">
        <v>4951.9262868799997</v>
      </c>
      <c r="T164">
        <v>5232.5773736799902</v>
      </c>
      <c r="U164">
        <v>5621.4686073799903</v>
      </c>
      <c r="V164">
        <v>5862.7156412699997</v>
      </c>
      <c r="W164">
        <v>5922.4541949799996</v>
      </c>
      <c r="X164">
        <v>5860.8841949799998</v>
      </c>
      <c r="Y164">
        <v>5630.1255949799997</v>
      </c>
      <c r="Z164">
        <v>5346.3541949800001</v>
      </c>
      <c r="AA164">
        <v>5094.2935949799903</v>
      </c>
    </row>
    <row r="165" spans="1:27" x14ac:dyDescent="0.2">
      <c r="A165">
        <v>2015</v>
      </c>
      <c r="B165">
        <v>6</v>
      </c>
      <c r="C165">
        <v>13</v>
      </c>
      <c r="D165">
        <v>4783.8008949799996</v>
      </c>
      <c r="E165">
        <v>4468.5601949799902</v>
      </c>
      <c r="F165">
        <v>4273.3441949799899</v>
      </c>
      <c r="G165">
        <v>4193.9761949799904</v>
      </c>
      <c r="H165">
        <v>4186.2735949799999</v>
      </c>
      <c r="I165">
        <v>4379.05019498</v>
      </c>
      <c r="J165">
        <v>4720.4968949799904</v>
      </c>
      <c r="K165">
        <v>5211.02859498</v>
      </c>
      <c r="L165">
        <v>5471.6305220699996</v>
      </c>
      <c r="M165">
        <v>5273.6312749799999</v>
      </c>
      <c r="N165">
        <v>4937.5334358800001</v>
      </c>
      <c r="O165">
        <v>4619.96039088</v>
      </c>
      <c r="P165">
        <v>4417.86635518</v>
      </c>
      <c r="Q165">
        <v>4293.21369908</v>
      </c>
      <c r="R165">
        <v>4249.8491484799997</v>
      </c>
      <c r="S165">
        <v>4390.2162868799996</v>
      </c>
      <c r="T165">
        <v>4775.4373736799998</v>
      </c>
      <c r="U165">
        <v>5356.3486073799904</v>
      </c>
      <c r="V165">
        <v>5669.7856412700003</v>
      </c>
      <c r="W165">
        <v>5740.5641949799901</v>
      </c>
      <c r="X165">
        <v>5653.3641949799903</v>
      </c>
      <c r="Y165">
        <v>5455.6155949799904</v>
      </c>
      <c r="Z165">
        <v>5245.5741949799904</v>
      </c>
      <c r="AA165">
        <v>5041.2535949799903</v>
      </c>
    </row>
    <row r="166" spans="1:27" x14ac:dyDescent="0.2">
      <c r="A166">
        <v>2015</v>
      </c>
      <c r="B166">
        <v>6</v>
      </c>
      <c r="C166">
        <v>14</v>
      </c>
      <c r="D166">
        <v>4741.57089498</v>
      </c>
      <c r="E166">
        <v>4416.6601949799997</v>
      </c>
      <c r="F166">
        <v>4223.3841949799898</v>
      </c>
      <c r="G166">
        <v>4142.6161949799998</v>
      </c>
      <c r="H166">
        <v>4147.9135949800002</v>
      </c>
      <c r="I166">
        <v>4259.9201949799999</v>
      </c>
      <c r="J166">
        <v>4483.6668949799996</v>
      </c>
      <c r="K166">
        <v>4912.4985949799902</v>
      </c>
      <c r="L166">
        <v>5177.2205220699898</v>
      </c>
      <c r="M166">
        <v>5022.4212749799999</v>
      </c>
      <c r="N166">
        <v>4790.9534358800001</v>
      </c>
      <c r="O166">
        <v>4506.2703908799904</v>
      </c>
      <c r="P166">
        <v>4311.11635518</v>
      </c>
      <c r="Q166">
        <v>4230.38369908</v>
      </c>
      <c r="R166">
        <v>4197.0191484799998</v>
      </c>
      <c r="S166">
        <v>4376.1562868800002</v>
      </c>
      <c r="T166">
        <v>4781.1873736799998</v>
      </c>
      <c r="U166">
        <v>5315.4486073799899</v>
      </c>
      <c r="V166">
        <v>5570.2756412700001</v>
      </c>
      <c r="W166">
        <v>5591.1141949799903</v>
      </c>
      <c r="X166">
        <v>5532.2541949799997</v>
      </c>
      <c r="Y166">
        <v>5279.88559498</v>
      </c>
      <c r="Z166">
        <v>5060.0741949799904</v>
      </c>
      <c r="AA166">
        <v>4859.3335949799903</v>
      </c>
    </row>
    <row r="167" spans="1:27" x14ac:dyDescent="0.2">
      <c r="A167">
        <v>2015</v>
      </c>
      <c r="B167">
        <v>6</v>
      </c>
      <c r="C167">
        <v>15</v>
      </c>
      <c r="D167">
        <v>4631.86089498</v>
      </c>
      <c r="E167">
        <v>4363.8801949799999</v>
      </c>
      <c r="F167">
        <v>4186.3941949799901</v>
      </c>
      <c r="G167">
        <v>4117.8361949799901</v>
      </c>
      <c r="H167">
        <v>4242.7335949799999</v>
      </c>
      <c r="I167">
        <v>4618.7701949800003</v>
      </c>
      <c r="J167">
        <v>5367.4868949800002</v>
      </c>
      <c r="K167">
        <v>5938.1285949799903</v>
      </c>
      <c r="L167">
        <v>5864.9005220699901</v>
      </c>
      <c r="M167">
        <v>5501.1312749799999</v>
      </c>
      <c r="N167">
        <v>5229.8334358800003</v>
      </c>
      <c r="O167">
        <v>5038.6503908799996</v>
      </c>
      <c r="P167">
        <v>4913.0563551799996</v>
      </c>
      <c r="Q167">
        <v>4817.5736990799996</v>
      </c>
      <c r="R167">
        <v>4798.4591484800003</v>
      </c>
      <c r="S167">
        <v>4887.0862868800004</v>
      </c>
      <c r="T167">
        <v>5125.1473736799999</v>
      </c>
      <c r="U167">
        <v>5690.8386073799902</v>
      </c>
      <c r="V167">
        <v>5976.7556412699996</v>
      </c>
      <c r="W167">
        <v>5923.2141949799998</v>
      </c>
      <c r="X167">
        <v>5843.0041949799997</v>
      </c>
      <c r="Y167">
        <v>5614.88559498</v>
      </c>
      <c r="Z167">
        <v>5272.3641949800003</v>
      </c>
      <c r="AA167">
        <v>4967.8135949799898</v>
      </c>
    </row>
    <row r="168" spans="1:27" x14ac:dyDescent="0.2">
      <c r="A168">
        <v>2015</v>
      </c>
      <c r="B168">
        <v>6</v>
      </c>
      <c r="C168">
        <v>16</v>
      </c>
      <c r="D168">
        <v>4585.4808949799999</v>
      </c>
      <c r="E168">
        <v>4348.4801949799903</v>
      </c>
      <c r="F168">
        <v>4200.1941949799902</v>
      </c>
      <c r="G168">
        <v>4125.2161949799902</v>
      </c>
      <c r="H168">
        <v>4187.9635949799904</v>
      </c>
      <c r="I168">
        <v>4583.8901949800002</v>
      </c>
      <c r="J168">
        <v>5307.3968949800001</v>
      </c>
      <c r="K168">
        <v>5857.2685949799998</v>
      </c>
      <c r="L168">
        <v>5819.9205220699996</v>
      </c>
      <c r="M168">
        <v>5477.6312749799999</v>
      </c>
      <c r="N168">
        <v>5207.9734358799997</v>
      </c>
      <c r="O168">
        <v>5022.63039088</v>
      </c>
      <c r="P168">
        <v>4867.0363551800001</v>
      </c>
      <c r="Q168">
        <v>4823.21369908</v>
      </c>
      <c r="R168">
        <v>4809.6991484800001</v>
      </c>
      <c r="S168">
        <v>4923.0762868800002</v>
      </c>
      <c r="T168">
        <v>5194.02737367999</v>
      </c>
      <c r="U168">
        <v>5678.6486073799997</v>
      </c>
      <c r="V168">
        <v>5930.9756412699999</v>
      </c>
      <c r="W168">
        <v>5914.9541949799996</v>
      </c>
      <c r="X168">
        <v>5832.1141949799903</v>
      </c>
      <c r="Y168">
        <v>5573.84559498</v>
      </c>
      <c r="Z168">
        <v>5242.9141949799996</v>
      </c>
      <c r="AA168">
        <v>4953.9135949799902</v>
      </c>
    </row>
    <row r="169" spans="1:27" x14ac:dyDescent="0.2">
      <c r="A169">
        <v>2015</v>
      </c>
      <c r="B169">
        <v>6</v>
      </c>
      <c r="C169">
        <v>17</v>
      </c>
      <c r="D169">
        <v>4694.8308949799903</v>
      </c>
      <c r="E169">
        <v>4416.05019498</v>
      </c>
      <c r="F169">
        <v>4225.6941949799902</v>
      </c>
      <c r="G169">
        <v>4176.0461949799901</v>
      </c>
      <c r="H169">
        <v>4233.0635949799998</v>
      </c>
      <c r="I169">
        <v>4580.2901949799998</v>
      </c>
      <c r="J169">
        <v>5261.8368949799997</v>
      </c>
      <c r="K169">
        <v>5802.5685949799999</v>
      </c>
      <c r="L169">
        <v>5729.2405220699902</v>
      </c>
      <c r="M169">
        <v>5383.1579749799903</v>
      </c>
      <c r="N169">
        <v>5108.9100358799997</v>
      </c>
      <c r="O169">
        <v>4914.4970908799996</v>
      </c>
      <c r="P169">
        <v>4785.5930551799902</v>
      </c>
      <c r="Q169">
        <v>4749.2736990799904</v>
      </c>
      <c r="R169">
        <v>4789.5258484799997</v>
      </c>
      <c r="S169">
        <v>4892.5209868800002</v>
      </c>
      <c r="T169">
        <v>5192.92937368</v>
      </c>
      <c r="U169">
        <v>5656.6399073799903</v>
      </c>
      <c r="V169">
        <v>5950.06564127</v>
      </c>
      <c r="W169">
        <v>5960.8595949799901</v>
      </c>
      <c r="X169">
        <v>5815.0108949799996</v>
      </c>
      <c r="Y169">
        <v>5549.0481949799996</v>
      </c>
      <c r="Z169">
        <v>5271.57489498</v>
      </c>
      <c r="AA169">
        <v>5023.3468949799999</v>
      </c>
    </row>
    <row r="170" spans="1:27" x14ac:dyDescent="0.2">
      <c r="A170">
        <v>2015</v>
      </c>
      <c r="B170">
        <v>6</v>
      </c>
      <c r="C170">
        <v>18</v>
      </c>
      <c r="D170">
        <v>4700.0408949799903</v>
      </c>
      <c r="E170">
        <v>4403.30019498</v>
      </c>
      <c r="F170">
        <v>4205.0641949799901</v>
      </c>
      <c r="G170">
        <v>4144.4261949799902</v>
      </c>
      <c r="H170">
        <v>4234.8935949799998</v>
      </c>
      <c r="I170">
        <v>4571.55019498</v>
      </c>
      <c r="J170">
        <v>5283.8668949799903</v>
      </c>
      <c r="K170">
        <v>5862.8285949799902</v>
      </c>
      <c r="L170">
        <v>5763.5505220699997</v>
      </c>
      <c r="M170">
        <v>5401.2979749799997</v>
      </c>
      <c r="N170">
        <v>5167.8500358800002</v>
      </c>
      <c r="O170">
        <v>4976.6270908799997</v>
      </c>
      <c r="P170">
        <v>4856.8530551799904</v>
      </c>
      <c r="Q170">
        <v>4846.7836990799997</v>
      </c>
      <c r="R170">
        <v>4855.2758484799997</v>
      </c>
      <c r="S170">
        <v>4942.7909868799998</v>
      </c>
      <c r="T170">
        <v>5234.17937368</v>
      </c>
      <c r="U170">
        <v>5656.0499073799901</v>
      </c>
      <c r="V170">
        <v>5899.4556412700003</v>
      </c>
      <c r="W170">
        <v>5933.0395949799904</v>
      </c>
      <c r="X170">
        <v>5839.8008949799996</v>
      </c>
      <c r="Y170">
        <v>5542.6181949799902</v>
      </c>
      <c r="Z170">
        <v>5189.1348949799903</v>
      </c>
      <c r="AA170">
        <v>4910.5068949799997</v>
      </c>
    </row>
    <row r="171" spans="1:27" x14ac:dyDescent="0.2">
      <c r="A171">
        <v>2015</v>
      </c>
      <c r="B171">
        <v>6</v>
      </c>
      <c r="C171">
        <v>19</v>
      </c>
      <c r="D171">
        <v>4633.2008949799902</v>
      </c>
      <c r="E171">
        <v>4370.8901949799902</v>
      </c>
      <c r="F171">
        <v>4203.6441949799901</v>
      </c>
      <c r="G171">
        <v>4141.7161949799902</v>
      </c>
      <c r="H171">
        <v>4246.9635949799904</v>
      </c>
      <c r="I171">
        <v>4602.2001949799997</v>
      </c>
      <c r="J171">
        <v>5247.9868949800002</v>
      </c>
      <c r="K171">
        <v>5769.5685949799999</v>
      </c>
      <c r="L171">
        <v>5703.6805220699898</v>
      </c>
      <c r="M171">
        <v>5410.1412749799902</v>
      </c>
      <c r="N171">
        <v>5226.8834358800004</v>
      </c>
      <c r="O171">
        <v>5055.1603908799998</v>
      </c>
      <c r="P171">
        <v>4905.5563551799996</v>
      </c>
      <c r="Q171">
        <v>4858.0836990799999</v>
      </c>
      <c r="R171">
        <v>4859.5791484800002</v>
      </c>
      <c r="S171">
        <v>4955.3862868799997</v>
      </c>
      <c r="T171">
        <v>5302.9073736799901</v>
      </c>
      <c r="U171">
        <v>5603.5086073799903</v>
      </c>
      <c r="V171">
        <v>5699.7856412700003</v>
      </c>
      <c r="W171">
        <v>5742.1541949799903</v>
      </c>
      <c r="X171">
        <v>5669.5041949799997</v>
      </c>
      <c r="Y171">
        <v>5404.55559498</v>
      </c>
      <c r="Z171">
        <v>5199.4541949799996</v>
      </c>
      <c r="AA171">
        <v>4986.9135949799902</v>
      </c>
    </row>
    <row r="172" spans="1:27" x14ac:dyDescent="0.2">
      <c r="A172">
        <v>2015</v>
      </c>
      <c r="B172">
        <v>6</v>
      </c>
      <c r="C172">
        <v>20</v>
      </c>
      <c r="D172">
        <v>4660.9908949799901</v>
      </c>
      <c r="E172">
        <v>4364.9801949799903</v>
      </c>
      <c r="F172">
        <v>4164.8041949799999</v>
      </c>
      <c r="G172">
        <v>4087.0461949799901</v>
      </c>
      <c r="H172">
        <v>4115.3935949799998</v>
      </c>
      <c r="I172">
        <v>4257.7001949799997</v>
      </c>
      <c r="J172">
        <v>4542.1168949799903</v>
      </c>
      <c r="K172">
        <v>4951.5785949799902</v>
      </c>
      <c r="L172">
        <v>5298.5905220699997</v>
      </c>
      <c r="M172">
        <v>5175.5212749799903</v>
      </c>
      <c r="N172">
        <v>4962.1834358799997</v>
      </c>
      <c r="O172">
        <v>4720.92039088</v>
      </c>
      <c r="P172">
        <v>4504.5663551799998</v>
      </c>
      <c r="Q172">
        <v>4389.1236990799998</v>
      </c>
      <c r="R172">
        <v>4329.6591484800001</v>
      </c>
      <c r="S172">
        <v>4439.7262868799999</v>
      </c>
      <c r="T172">
        <v>4761.8373736799904</v>
      </c>
      <c r="U172">
        <v>5283.5686073799998</v>
      </c>
      <c r="V172">
        <v>5566.60564127</v>
      </c>
      <c r="W172">
        <v>5609.4941949799904</v>
      </c>
      <c r="X172">
        <v>5582.7941949799997</v>
      </c>
      <c r="Y172">
        <v>5403.09559498</v>
      </c>
      <c r="Z172">
        <v>5160.0241949800002</v>
      </c>
      <c r="AA172">
        <v>4995.07359497999</v>
      </c>
    </row>
    <row r="173" spans="1:27" x14ac:dyDescent="0.2">
      <c r="A173">
        <v>2015</v>
      </c>
      <c r="B173">
        <v>6</v>
      </c>
      <c r="C173">
        <v>21</v>
      </c>
      <c r="D173">
        <v>4731.1608949799902</v>
      </c>
      <c r="E173">
        <v>4470.3301949799998</v>
      </c>
      <c r="F173">
        <v>4214.4841949799902</v>
      </c>
      <c r="G173">
        <v>4136.3861949799903</v>
      </c>
      <c r="H173">
        <v>4150.5135949799997</v>
      </c>
      <c r="I173">
        <v>4266.3301949799998</v>
      </c>
      <c r="J173">
        <v>4447.1168949799903</v>
      </c>
      <c r="K173">
        <v>4841.1585949799901</v>
      </c>
      <c r="L173">
        <v>5139.5505220699997</v>
      </c>
      <c r="M173">
        <v>5009.4612749799999</v>
      </c>
      <c r="N173">
        <v>4762.5234358799999</v>
      </c>
      <c r="O173">
        <v>4484.6203908799998</v>
      </c>
      <c r="P173">
        <v>4319.2163551800004</v>
      </c>
      <c r="Q173">
        <v>4214.9536990799998</v>
      </c>
      <c r="R173">
        <v>4226.6491484799999</v>
      </c>
      <c r="S173">
        <v>4348.0862868800004</v>
      </c>
      <c r="T173">
        <v>4732.6473736799999</v>
      </c>
      <c r="U173">
        <v>5317.78860737999</v>
      </c>
      <c r="V173">
        <v>5677.0256412700001</v>
      </c>
      <c r="W173">
        <v>5708.7141949799998</v>
      </c>
      <c r="X173">
        <v>5670.3441949799999</v>
      </c>
      <c r="Y173">
        <v>5443.7455949799996</v>
      </c>
      <c r="Z173">
        <v>5128.3841949799998</v>
      </c>
      <c r="AA173">
        <v>4872.7935949799903</v>
      </c>
    </row>
    <row r="174" spans="1:27" x14ac:dyDescent="0.2">
      <c r="A174">
        <v>2015</v>
      </c>
      <c r="B174">
        <v>6</v>
      </c>
      <c r="C174">
        <v>22</v>
      </c>
      <c r="D174">
        <v>4631.86089498</v>
      </c>
      <c r="E174">
        <v>4363.8801949799999</v>
      </c>
      <c r="F174">
        <v>4186.4041949799903</v>
      </c>
      <c r="G174">
        <v>4117.8361949799901</v>
      </c>
      <c r="H174">
        <v>4242.7335949799999</v>
      </c>
      <c r="I174">
        <v>4618.7701949800003</v>
      </c>
      <c r="J174">
        <v>5367.4868949800002</v>
      </c>
      <c r="K174">
        <v>5938.1285949799903</v>
      </c>
      <c r="L174">
        <v>5864.9005220699901</v>
      </c>
      <c r="M174">
        <v>5501.1312749799999</v>
      </c>
      <c r="N174">
        <v>5229.8334358800003</v>
      </c>
      <c r="O174">
        <v>5038.6503908799996</v>
      </c>
      <c r="P174">
        <v>4913.0563551799996</v>
      </c>
      <c r="Q174">
        <v>4817.5736990799996</v>
      </c>
      <c r="R174">
        <v>4798.4591484800003</v>
      </c>
      <c r="S174">
        <v>4887.0862868800004</v>
      </c>
      <c r="T174">
        <v>5125.1473736799999</v>
      </c>
      <c r="U174">
        <v>5690.8386073799902</v>
      </c>
      <c r="V174">
        <v>5976.7556412699996</v>
      </c>
      <c r="W174">
        <v>5923.2141949799998</v>
      </c>
      <c r="X174">
        <v>5843.0041949799997</v>
      </c>
      <c r="Y174">
        <v>5614.88559498</v>
      </c>
      <c r="Z174">
        <v>5272.3641949800003</v>
      </c>
      <c r="AA174">
        <v>4967.8135949799898</v>
      </c>
    </row>
    <row r="175" spans="1:27" x14ac:dyDescent="0.2">
      <c r="A175">
        <v>2015</v>
      </c>
      <c r="B175">
        <v>6</v>
      </c>
      <c r="C175">
        <v>23</v>
      </c>
      <c r="D175">
        <v>4689.0408949799903</v>
      </c>
      <c r="E175">
        <v>4430.1101949799904</v>
      </c>
      <c r="F175">
        <v>4246.7741949799902</v>
      </c>
      <c r="G175">
        <v>4178.7761949799997</v>
      </c>
      <c r="H175">
        <v>4299.8935949799998</v>
      </c>
      <c r="I175">
        <v>4666.3201949800005</v>
      </c>
      <c r="J175">
        <v>5316.3868949799999</v>
      </c>
      <c r="K175">
        <v>5792.5085949799904</v>
      </c>
      <c r="L175">
        <v>5724.0505220699997</v>
      </c>
      <c r="M175">
        <v>5401.2912749799998</v>
      </c>
      <c r="N175">
        <v>5168.0234358799999</v>
      </c>
      <c r="O175">
        <v>5001.2303908799904</v>
      </c>
      <c r="P175">
        <v>4877.0563551799996</v>
      </c>
      <c r="Q175">
        <v>4813.3536990800003</v>
      </c>
      <c r="R175">
        <v>4807.3391484800004</v>
      </c>
      <c r="S175">
        <v>4895.9662868799996</v>
      </c>
      <c r="T175">
        <v>5197.2673736799998</v>
      </c>
      <c r="U175">
        <v>5715.03860737999</v>
      </c>
      <c r="V175">
        <v>5981.8356412700005</v>
      </c>
      <c r="W175">
        <v>5970.2441949799904</v>
      </c>
      <c r="X175">
        <v>5879.01419498</v>
      </c>
      <c r="Y175">
        <v>5603.5855949799998</v>
      </c>
      <c r="Z175">
        <v>5271.9141949799996</v>
      </c>
      <c r="AA175">
        <v>5002.6635949799902</v>
      </c>
    </row>
    <row r="176" spans="1:27" x14ac:dyDescent="0.2">
      <c r="A176">
        <v>2015</v>
      </c>
      <c r="B176">
        <v>6</v>
      </c>
      <c r="C176">
        <v>24</v>
      </c>
      <c r="D176">
        <v>4678.9108949799902</v>
      </c>
      <c r="E176">
        <v>4391.5701949799904</v>
      </c>
      <c r="F176">
        <v>4197.3041949799899</v>
      </c>
      <c r="G176">
        <v>4140.8861949799903</v>
      </c>
      <c r="H176">
        <v>4231.1335949799904</v>
      </c>
      <c r="I176">
        <v>4580.7901949799998</v>
      </c>
      <c r="J176">
        <v>5261.2168949799998</v>
      </c>
      <c r="K176">
        <v>5842.7185949799996</v>
      </c>
      <c r="L176">
        <v>5787.0305220699902</v>
      </c>
      <c r="M176">
        <v>5507.6779749799998</v>
      </c>
      <c r="N176">
        <v>5255.1300358799999</v>
      </c>
      <c r="O176">
        <v>5084.0470908799998</v>
      </c>
      <c r="P176">
        <v>4966.29305517999</v>
      </c>
      <c r="Q176">
        <v>4902.88369907999</v>
      </c>
      <c r="R176">
        <v>4903.3058484799903</v>
      </c>
      <c r="S176">
        <v>5023.4709868800001</v>
      </c>
      <c r="T176">
        <v>5353.0493736799999</v>
      </c>
      <c r="U176">
        <v>5800.9399073799996</v>
      </c>
      <c r="V176">
        <v>6018.1456412699999</v>
      </c>
      <c r="W176">
        <v>5970.6495949800001</v>
      </c>
      <c r="X176">
        <v>5904.4708949799997</v>
      </c>
      <c r="Y176">
        <v>5650.7181949799997</v>
      </c>
      <c r="Z176">
        <v>5330.9848949799998</v>
      </c>
      <c r="AA176">
        <v>5065.5368949799904</v>
      </c>
    </row>
    <row r="177" spans="1:27" x14ac:dyDescent="0.2">
      <c r="A177">
        <v>2015</v>
      </c>
      <c r="B177">
        <v>6</v>
      </c>
      <c r="C177">
        <v>25</v>
      </c>
      <c r="D177">
        <v>4775.5808949799903</v>
      </c>
      <c r="E177">
        <v>4459.8501949799902</v>
      </c>
      <c r="F177">
        <v>4238.1741949799998</v>
      </c>
      <c r="G177">
        <v>4181.3061949799903</v>
      </c>
      <c r="H177">
        <v>4313.7135949799904</v>
      </c>
      <c r="I177">
        <v>4678.4501949799997</v>
      </c>
      <c r="J177">
        <v>5343.6668949799996</v>
      </c>
      <c r="K177">
        <v>5868.4685949799996</v>
      </c>
      <c r="L177">
        <v>5820.9105220699903</v>
      </c>
      <c r="M177">
        <v>5490.8979749799901</v>
      </c>
      <c r="N177">
        <v>5250.6200358799997</v>
      </c>
      <c r="O177">
        <v>5045.8370908799998</v>
      </c>
      <c r="P177">
        <v>4941.4030551799997</v>
      </c>
      <c r="Q177">
        <v>4885.4836990799904</v>
      </c>
      <c r="R177">
        <v>4882.7958484799901</v>
      </c>
      <c r="S177">
        <v>4985.9509868799996</v>
      </c>
      <c r="T177">
        <v>5260.67937368</v>
      </c>
      <c r="U177">
        <v>5646.2299073799904</v>
      </c>
      <c r="V177">
        <v>6008.2156412699997</v>
      </c>
      <c r="W177">
        <v>5998.01959498</v>
      </c>
      <c r="X177">
        <v>5926.5408949799903</v>
      </c>
      <c r="Y177">
        <v>5647.9281949799997</v>
      </c>
      <c r="Z177">
        <v>5323.5448949799902</v>
      </c>
      <c r="AA177">
        <v>5039.18689497999</v>
      </c>
    </row>
    <row r="178" spans="1:27" x14ac:dyDescent="0.2">
      <c r="A178">
        <v>2015</v>
      </c>
      <c r="B178">
        <v>6</v>
      </c>
      <c r="C178">
        <v>26</v>
      </c>
      <c r="D178">
        <v>4746.1208949799902</v>
      </c>
      <c r="E178">
        <v>4458.3601949799904</v>
      </c>
      <c r="F178">
        <v>4263.3541949799901</v>
      </c>
      <c r="G178">
        <v>4195.9261949799902</v>
      </c>
      <c r="H178">
        <v>4299.6035949799998</v>
      </c>
      <c r="I178">
        <v>4655.1601949799997</v>
      </c>
      <c r="J178">
        <v>5297.4868949800002</v>
      </c>
      <c r="K178">
        <v>5842.8285949799902</v>
      </c>
      <c r="L178">
        <v>5816.9105220699903</v>
      </c>
      <c r="M178">
        <v>5468.3712749799997</v>
      </c>
      <c r="N178">
        <v>5180.4934358800001</v>
      </c>
      <c r="O178">
        <v>4976.0003908799999</v>
      </c>
      <c r="P178">
        <v>4847.1463551799998</v>
      </c>
      <c r="Q178">
        <v>4812.63369908</v>
      </c>
      <c r="R178">
        <v>4799.5791484800002</v>
      </c>
      <c r="S178">
        <v>4877.5062868799996</v>
      </c>
      <c r="T178">
        <v>5226.4373736799998</v>
      </c>
      <c r="U178">
        <v>5518.4286073799904</v>
      </c>
      <c r="V178">
        <v>5745.2356412700001</v>
      </c>
      <c r="W178">
        <v>5748.68419497999</v>
      </c>
      <c r="X178">
        <v>5654.47419498</v>
      </c>
      <c r="Y178">
        <v>5402.7655949800001</v>
      </c>
      <c r="Z178">
        <v>5155.1541949800003</v>
      </c>
      <c r="AA178">
        <v>4966.1735949799904</v>
      </c>
    </row>
    <row r="179" spans="1:27" x14ac:dyDescent="0.2">
      <c r="A179">
        <v>2015</v>
      </c>
      <c r="B179">
        <v>6</v>
      </c>
      <c r="C179">
        <v>27</v>
      </c>
      <c r="D179">
        <v>4674.0008949799903</v>
      </c>
      <c r="E179">
        <v>4394.2401949799996</v>
      </c>
      <c r="F179">
        <v>4204.9841949799902</v>
      </c>
      <c r="G179">
        <v>4131.7161949799902</v>
      </c>
      <c r="H179">
        <v>4164.1935949799999</v>
      </c>
      <c r="I179">
        <v>4307.5301949799996</v>
      </c>
      <c r="J179">
        <v>4570.8168949800001</v>
      </c>
      <c r="K179">
        <v>4972.1585949799901</v>
      </c>
      <c r="L179">
        <v>5273.9205220699996</v>
      </c>
      <c r="M179">
        <v>5137.0012749799998</v>
      </c>
      <c r="N179">
        <v>4875.6634358800002</v>
      </c>
      <c r="O179">
        <v>4635.8103908799903</v>
      </c>
      <c r="P179">
        <v>4422.6763551800004</v>
      </c>
      <c r="Q179">
        <v>4315.1836990800002</v>
      </c>
      <c r="R179">
        <v>4308.7991484800004</v>
      </c>
      <c r="S179">
        <v>4393.1362868799997</v>
      </c>
      <c r="T179">
        <v>4715.5673736799899</v>
      </c>
      <c r="U179">
        <v>5195.1386073799904</v>
      </c>
      <c r="V179">
        <v>5430.3656412700002</v>
      </c>
      <c r="W179">
        <v>5442.5441949799997</v>
      </c>
      <c r="X179">
        <v>5368.0341949799904</v>
      </c>
      <c r="Y179">
        <v>5169.05559498</v>
      </c>
      <c r="Z179">
        <v>4985.2941949799997</v>
      </c>
      <c r="AA179">
        <v>4837.5435949799903</v>
      </c>
    </row>
    <row r="180" spans="1:27" x14ac:dyDescent="0.2">
      <c r="A180">
        <v>2015</v>
      </c>
      <c r="B180">
        <v>6</v>
      </c>
      <c r="C180">
        <v>28</v>
      </c>
      <c r="D180">
        <v>4573.4708949799997</v>
      </c>
      <c r="E180">
        <v>4308.1701949799999</v>
      </c>
      <c r="F180">
        <v>4114.6741949799998</v>
      </c>
      <c r="G180">
        <v>4046.41619498</v>
      </c>
      <c r="H180">
        <v>4044.11359498</v>
      </c>
      <c r="I180">
        <v>4077.4201949799899</v>
      </c>
      <c r="J180">
        <v>4233.9968949799904</v>
      </c>
      <c r="K180">
        <v>4588.2485949799902</v>
      </c>
      <c r="L180">
        <v>4897.6605220699903</v>
      </c>
      <c r="M180">
        <v>4863.5612749799902</v>
      </c>
      <c r="N180">
        <v>4680.7834358800001</v>
      </c>
      <c r="O180">
        <v>4479.9903908799997</v>
      </c>
      <c r="P180">
        <v>4317.5163551799997</v>
      </c>
      <c r="Q180">
        <v>4237.1036990800003</v>
      </c>
      <c r="R180">
        <v>4223.3591484799999</v>
      </c>
      <c r="S180">
        <v>4361.4162868800004</v>
      </c>
      <c r="T180">
        <v>4690.98737367999</v>
      </c>
      <c r="U180">
        <v>5209.0686073799998</v>
      </c>
      <c r="V180">
        <v>5564.0556412699998</v>
      </c>
      <c r="W180">
        <v>5502.2341949799902</v>
      </c>
      <c r="X180">
        <v>5471.2141949799998</v>
      </c>
      <c r="Y180">
        <v>5246.9355949800001</v>
      </c>
      <c r="Z180">
        <v>4984.76419498</v>
      </c>
      <c r="AA180">
        <v>4797.9735949799997</v>
      </c>
    </row>
    <row r="181" spans="1:27" x14ac:dyDescent="0.2">
      <c r="A181">
        <v>2015</v>
      </c>
      <c r="B181">
        <v>6</v>
      </c>
      <c r="C181">
        <v>29</v>
      </c>
      <c r="D181">
        <v>4543.9208949799904</v>
      </c>
      <c r="E181">
        <v>4288.5301949799996</v>
      </c>
      <c r="F181">
        <v>4129.6941949799902</v>
      </c>
      <c r="G181">
        <v>4056.2161949799902</v>
      </c>
      <c r="H181">
        <v>4159.8235949800001</v>
      </c>
      <c r="I181">
        <v>4536.9701949800001</v>
      </c>
      <c r="J181">
        <v>5191.4968949799904</v>
      </c>
      <c r="K181">
        <v>5741.3685949799901</v>
      </c>
      <c r="L181">
        <v>5835.23052206999</v>
      </c>
      <c r="M181">
        <v>5567.9312749799901</v>
      </c>
      <c r="N181">
        <v>5248.8934358799997</v>
      </c>
      <c r="O181">
        <v>4993.13039088</v>
      </c>
      <c r="P181">
        <v>4838.8363551800003</v>
      </c>
      <c r="Q181">
        <v>4784.38369908</v>
      </c>
      <c r="R181">
        <v>4801.1691484800003</v>
      </c>
      <c r="S181">
        <v>4874.0162868799998</v>
      </c>
      <c r="T181">
        <v>5200.73737367999</v>
      </c>
      <c r="U181">
        <v>5737.8986073799997</v>
      </c>
      <c r="V181">
        <v>6080.7556412699996</v>
      </c>
      <c r="W181">
        <v>6077.7941949799997</v>
      </c>
      <c r="X181">
        <v>5962.6741949799998</v>
      </c>
      <c r="Y181">
        <v>5690.5355949799996</v>
      </c>
      <c r="Z181">
        <v>5324.8541949800001</v>
      </c>
      <c r="AA181">
        <v>5023.7635949799997</v>
      </c>
    </row>
    <row r="182" spans="1:27" x14ac:dyDescent="0.2">
      <c r="A182">
        <v>2015</v>
      </c>
      <c r="B182">
        <v>6</v>
      </c>
      <c r="C182">
        <v>30</v>
      </c>
      <c r="D182">
        <v>4733.11089498</v>
      </c>
      <c r="E182">
        <v>4439.6401949799902</v>
      </c>
      <c r="F182">
        <v>4250.3341949799997</v>
      </c>
      <c r="G182">
        <v>4203.0261949799997</v>
      </c>
      <c r="H182">
        <v>4271.4335949799997</v>
      </c>
      <c r="I182">
        <v>4645.6301949799999</v>
      </c>
      <c r="J182">
        <v>5338.3868949799999</v>
      </c>
      <c r="K182">
        <v>5835.7485949799902</v>
      </c>
      <c r="L182">
        <v>5911.4105220699903</v>
      </c>
      <c r="M182">
        <v>5614.3912749799902</v>
      </c>
      <c r="N182">
        <v>5336.9634358800004</v>
      </c>
      <c r="O182">
        <v>5098.92039088</v>
      </c>
      <c r="P182">
        <v>4978.15635518</v>
      </c>
      <c r="Q182">
        <v>4915.4136990799998</v>
      </c>
      <c r="R182">
        <v>4937.8591484799999</v>
      </c>
      <c r="S182">
        <v>5061.02628688</v>
      </c>
      <c r="T182">
        <v>5409.2173736799996</v>
      </c>
      <c r="U182">
        <v>5955.6986073799899</v>
      </c>
      <c r="V182">
        <v>6317.3756412700004</v>
      </c>
      <c r="W182">
        <v>6272.7141949799998</v>
      </c>
      <c r="X182">
        <v>6206.3941949800001</v>
      </c>
      <c r="Y182">
        <v>5868.1455949799902</v>
      </c>
      <c r="Z182">
        <v>5456.5241949800002</v>
      </c>
      <c r="AA182">
        <v>5096.5035949799903</v>
      </c>
    </row>
    <row r="183" spans="1:27" x14ac:dyDescent="0.2">
      <c r="A183">
        <v>2015</v>
      </c>
      <c r="B183">
        <v>7</v>
      </c>
      <c r="C183">
        <v>1</v>
      </c>
      <c r="D183">
        <v>5128.8760607000004</v>
      </c>
      <c r="E183">
        <v>4806.0553606999902</v>
      </c>
      <c r="F183">
        <v>4605.3765606999996</v>
      </c>
      <c r="G183">
        <v>4551.6996607000001</v>
      </c>
      <c r="H183">
        <v>4651.2956606999996</v>
      </c>
      <c r="I183">
        <v>5011.7369607000001</v>
      </c>
      <c r="J183">
        <v>5669.9183606999904</v>
      </c>
      <c r="K183">
        <v>6236.0208606999904</v>
      </c>
      <c r="L183">
        <v>6245.2365376600001</v>
      </c>
      <c r="M183">
        <v>5899.1640639999996</v>
      </c>
      <c r="N183">
        <v>5556.8989646999999</v>
      </c>
      <c r="O183">
        <v>5314.8085486999898</v>
      </c>
      <c r="P183">
        <v>5185.4129501999996</v>
      </c>
      <c r="Q183">
        <v>5127.9859618999999</v>
      </c>
      <c r="R183">
        <v>5161.9199353000004</v>
      </c>
      <c r="S183">
        <v>5268.4254148999898</v>
      </c>
      <c r="T183">
        <v>5518.3246130999996</v>
      </c>
      <c r="U183">
        <v>5981.5545609999899</v>
      </c>
      <c r="V183">
        <v>6308.6325121399996</v>
      </c>
      <c r="W183">
        <v>6257.3011606999999</v>
      </c>
      <c r="X183">
        <v>6158.1816607000001</v>
      </c>
      <c r="Y183">
        <v>5890.3295607</v>
      </c>
      <c r="Z183">
        <v>5585.8967606999904</v>
      </c>
      <c r="AA183">
        <v>5353.7147606999997</v>
      </c>
    </row>
    <row r="184" spans="1:27" x14ac:dyDescent="0.2">
      <c r="A184">
        <v>2015</v>
      </c>
      <c r="B184">
        <v>7</v>
      </c>
      <c r="C184">
        <v>2</v>
      </c>
      <c r="D184">
        <v>5021.9160607000003</v>
      </c>
      <c r="E184">
        <v>4744.1653606999998</v>
      </c>
      <c r="F184">
        <v>4543.9565606999904</v>
      </c>
      <c r="G184">
        <v>4482.2696606999998</v>
      </c>
      <c r="H184">
        <v>4532.8156607000001</v>
      </c>
      <c r="I184">
        <v>4891.5269607</v>
      </c>
      <c r="J184">
        <v>5472.0183606999999</v>
      </c>
      <c r="K184">
        <v>5972.9008606999996</v>
      </c>
      <c r="L184">
        <v>6016.6265376600004</v>
      </c>
      <c r="M184">
        <v>5730.4440640000003</v>
      </c>
      <c r="N184">
        <v>5459.4338646999904</v>
      </c>
      <c r="O184">
        <v>5221.0232486999903</v>
      </c>
      <c r="P184">
        <v>5099.0674502000002</v>
      </c>
      <c r="Q184">
        <v>5060.4601618999995</v>
      </c>
      <c r="R184">
        <v>5182.62883529999</v>
      </c>
      <c r="S184">
        <v>5335.5062148999996</v>
      </c>
      <c r="T184">
        <v>5520.4470130999998</v>
      </c>
      <c r="U184">
        <v>5986.2418609999904</v>
      </c>
      <c r="V184">
        <v>6365.6338121399904</v>
      </c>
      <c r="W184">
        <v>6441.8456606999998</v>
      </c>
      <c r="X184">
        <v>6382.6878606999999</v>
      </c>
      <c r="Y184">
        <v>6084.9790606999904</v>
      </c>
      <c r="Z184">
        <v>5801.6179607000004</v>
      </c>
      <c r="AA184">
        <v>5501.6448607000002</v>
      </c>
    </row>
    <row r="185" spans="1:27" x14ac:dyDescent="0.2">
      <c r="A185">
        <v>2015</v>
      </c>
      <c r="B185">
        <v>7</v>
      </c>
      <c r="C185">
        <v>3</v>
      </c>
      <c r="D185">
        <v>5126.8260607000002</v>
      </c>
      <c r="E185">
        <v>4846.5853606999999</v>
      </c>
      <c r="F185">
        <v>4670.10656069999</v>
      </c>
      <c r="G185">
        <v>4586.3396606999904</v>
      </c>
      <c r="H185">
        <v>4670.6656606999904</v>
      </c>
      <c r="I185">
        <v>5057.7469606999903</v>
      </c>
      <c r="J185">
        <v>5686.6283606999996</v>
      </c>
      <c r="K185">
        <v>6225.5408606999899</v>
      </c>
      <c r="L185">
        <v>6278.9465376600001</v>
      </c>
      <c r="M185">
        <v>5958.8340639999997</v>
      </c>
      <c r="N185">
        <v>5639.1038646999996</v>
      </c>
      <c r="O185">
        <v>5353.9132486999897</v>
      </c>
      <c r="P185">
        <v>5183.7274502</v>
      </c>
      <c r="Q185">
        <v>5117.4301618999998</v>
      </c>
      <c r="R185">
        <v>5121.1388352999902</v>
      </c>
      <c r="S185">
        <v>5202.0862148999904</v>
      </c>
      <c r="T185">
        <v>5505.6270131000001</v>
      </c>
      <c r="U185">
        <v>5973.2318610000002</v>
      </c>
      <c r="V185">
        <v>6350.6938121399999</v>
      </c>
      <c r="W185">
        <v>6383.1856607</v>
      </c>
      <c r="X185">
        <v>6352.7578606999996</v>
      </c>
      <c r="Y185">
        <v>6110.9590607</v>
      </c>
      <c r="Z185">
        <v>5846.2379607000003</v>
      </c>
      <c r="AA185">
        <v>5606.4548606999997</v>
      </c>
    </row>
    <row r="186" spans="1:27" x14ac:dyDescent="0.2">
      <c r="A186">
        <v>2015</v>
      </c>
      <c r="B186">
        <v>7</v>
      </c>
      <c r="C186">
        <v>4</v>
      </c>
      <c r="D186">
        <v>5229.4760606999998</v>
      </c>
      <c r="E186">
        <v>4887.2453606999998</v>
      </c>
      <c r="F186">
        <v>4678.2365606999902</v>
      </c>
      <c r="G186">
        <v>4591.7296606999998</v>
      </c>
      <c r="H186">
        <v>4616.6056607</v>
      </c>
      <c r="I186">
        <v>4779.9269606999997</v>
      </c>
      <c r="J186">
        <v>5082.1683606999904</v>
      </c>
      <c r="K186">
        <v>5599.6008606999903</v>
      </c>
      <c r="L186">
        <v>5861.2865376600002</v>
      </c>
      <c r="M186">
        <v>5670.3540640000001</v>
      </c>
      <c r="N186">
        <v>5341.2789647</v>
      </c>
      <c r="O186">
        <v>4968.8785486999996</v>
      </c>
      <c r="P186">
        <v>4694.3129502000002</v>
      </c>
      <c r="Q186">
        <v>4561.0759619</v>
      </c>
      <c r="R186">
        <v>4553.8699353000002</v>
      </c>
      <c r="S186">
        <v>4726.9954148999996</v>
      </c>
      <c r="T186">
        <v>5143.5346130999997</v>
      </c>
      <c r="U186">
        <v>5847.2445609999904</v>
      </c>
      <c r="V186">
        <v>6272.3725121399902</v>
      </c>
      <c r="W186">
        <v>6309.8111607000001</v>
      </c>
      <c r="X186">
        <v>6251.6216606999997</v>
      </c>
      <c r="Y186">
        <v>6025.6195607</v>
      </c>
      <c r="Z186">
        <v>5773.2967607</v>
      </c>
      <c r="AA186">
        <v>5559.0047606999997</v>
      </c>
    </row>
    <row r="187" spans="1:27" x14ac:dyDescent="0.2">
      <c r="A187">
        <v>2015</v>
      </c>
      <c r="B187">
        <v>7</v>
      </c>
      <c r="C187">
        <v>5</v>
      </c>
      <c r="D187">
        <v>5260.4660606999996</v>
      </c>
      <c r="E187">
        <v>4935.0153606999902</v>
      </c>
      <c r="F187">
        <v>4734.2865606999903</v>
      </c>
      <c r="G187">
        <v>4627.5596606999998</v>
      </c>
      <c r="H187">
        <v>4646.8456606999998</v>
      </c>
      <c r="I187">
        <v>4745.8169607</v>
      </c>
      <c r="J187">
        <v>4961.7683606999999</v>
      </c>
      <c r="K187">
        <v>5387.1808606999903</v>
      </c>
      <c r="L187">
        <v>5679.35653766</v>
      </c>
      <c r="M187">
        <v>5512.1340639999999</v>
      </c>
      <c r="N187">
        <v>5226.5389647000002</v>
      </c>
      <c r="O187">
        <v>4945.2085487000004</v>
      </c>
      <c r="P187">
        <v>4726.3629502000003</v>
      </c>
      <c r="Q187">
        <v>4606.6659619000002</v>
      </c>
      <c r="R187">
        <v>4620.1399352999997</v>
      </c>
      <c r="S187">
        <v>4785.80541489999</v>
      </c>
      <c r="T187">
        <v>5260.7846130999997</v>
      </c>
      <c r="U187">
        <v>6032.4445609999902</v>
      </c>
      <c r="V187">
        <v>6469.7425121400001</v>
      </c>
      <c r="W187">
        <v>6491.2111606999997</v>
      </c>
      <c r="X187">
        <v>6435.3616606999904</v>
      </c>
      <c r="Y187">
        <v>6179.8095606999996</v>
      </c>
      <c r="Z187">
        <v>5804.7467606999999</v>
      </c>
      <c r="AA187">
        <v>5516.4047607000002</v>
      </c>
    </row>
    <row r="188" spans="1:27" x14ac:dyDescent="0.2">
      <c r="A188">
        <v>2015</v>
      </c>
      <c r="B188">
        <v>7</v>
      </c>
      <c r="C188">
        <v>6</v>
      </c>
      <c r="D188">
        <v>5231.6760606999997</v>
      </c>
      <c r="E188">
        <v>4978.7053606999998</v>
      </c>
      <c r="F188">
        <v>4780.9165606999904</v>
      </c>
      <c r="G188">
        <v>4707.2796607</v>
      </c>
      <c r="H188">
        <v>4771.5256607000001</v>
      </c>
      <c r="I188">
        <v>5158.5469606999904</v>
      </c>
      <c r="J188">
        <v>5911.1483607</v>
      </c>
      <c r="K188">
        <v>6496.8408606999901</v>
      </c>
      <c r="L188">
        <v>6573.2565376599996</v>
      </c>
      <c r="M188">
        <v>6166.1940640000003</v>
      </c>
      <c r="N188">
        <v>5784.6689647000003</v>
      </c>
      <c r="O188">
        <v>5469.6385486999898</v>
      </c>
      <c r="P188">
        <v>5274.9429502000003</v>
      </c>
      <c r="Q188">
        <v>5168.0359619000001</v>
      </c>
      <c r="R188">
        <v>5165.3299353000002</v>
      </c>
      <c r="S188">
        <v>5297.5454148999997</v>
      </c>
      <c r="T188">
        <v>5668.7846130999997</v>
      </c>
      <c r="U188">
        <v>6289.6945609999902</v>
      </c>
      <c r="V188">
        <v>6671.4725121399997</v>
      </c>
      <c r="W188">
        <v>6676.5811606999996</v>
      </c>
      <c r="X188">
        <v>6574.5516607</v>
      </c>
      <c r="Y188">
        <v>6257.9495606999999</v>
      </c>
      <c r="Z188">
        <v>5872.0067607000001</v>
      </c>
      <c r="AA188">
        <v>5535.9147607000004</v>
      </c>
    </row>
    <row r="189" spans="1:27" x14ac:dyDescent="0.2">
      <c r="A189">
        <v>2015</v>
      </c>
      <c r="B189">
        <v>7</v>
      </c>
      <c r="C189">
        <v>7</v>
      </c>
      <c r="D189">
        <v>5243.3260607000002</v>
      </c>
      <c r="E189">
        <v>4933.8453606999901</v>
      </c>
      <c r="F189">
        <v>4719.9265606999998</v>
      </c>
      <c r="G189">
        <v>4628.0396607000002</v>
      </c>
      <c r="H189">
        <v>4692.9156606999904</v>
      </c>
      <c r="I189">
        <v>5098.3969606999999</v>
      </c>
      <c r="J189">
        <v>5725.4083607000002</v>
      </c>
      <c r="K189">
        <v>6295.2408606999998</v>
      </c>
      <c r="L189">
        <v>6412.9165376600004</v>
      </c>
      <c r="M189">
        <v>6130.3940640000001</v>
      </c>
      <c r="N189">
        <v>5847.9889647</v>
      </c>
      <c r="O189">
        <v>5656.4585487000004</v>
      </c>
      <c r="P189">
        <v>5471.3829501999999</v>
      </c>
      <c r="Q189">
        <v>5407.4859618999999</v>
      </c>
      <c r="R189">
        <v>5473.8299353000002</v>
      </c>
      <c r="S189">
        <v>5599.6954148999903</v>
      </c>
      <c r="T189">
        <v>5942.3646130999996</v>
      </c>
      <c r="U189">
        <v>6483.0045609999997</v>
      </c>
      <c r="V189">
        <v>6868.6025121399998</v>
      </c>
      <c r="W189">
        <v>6802.0311607000003</v>
      </c>
      <c r="X189">
        <v>6711.0016606999998</v>
      </c>
      <c r="Y189">
        <v>6364.1295606999902</v>
      </c>
      <c r="Z189">
        <v>6020.4467606999997</v>
      </c>
      <c r="AA189">
        <v>5640.3947607</v>
      </c>
    </row>
    <row r="190" spans="1:27" x14ac:dyDescent="0.2">
      <c r="A190">
        <v>2015</v>
      </c>
      <c r="B190">
        <v>7</v>
      </c>
      <c r="C190">
        <v>8</v>
      </c>
      <c r="D190">
        <v>5247.4860607000001</v>
      </c>
      <c r="E190">
        <v>4934.1353606999901</v>
      </c>
      <c r="F190">
        <v>4728.3665606999903</v>
      </c>
      <c r="G190">
        <v>4651.7096607000003</v>
      </c>
      <c r="H190">
        <v>4696.0056606999997</v>
      </c>
      <c r="I190">
        <v>5094.3869606999997</v>
      </c>
      <c r="J190">
        <v>5763.5483606999996</v>
      </c>
      <c r="K190">
        <v>6299.8508606999903</v>
      </c>
      <c r="L190">
        <v>6355.7065376600003</v>
      </c>
      <c r="M190">
        <v>6030.8240640000004</v>
      </c>
      <c r="N190">
        <v>5708.3389646999904</v>
      </c>
      <c r="O190">
        <v>5426.6985487000002</v>
      </c>
      <c r="P190">
        <v>5232.5929501999999</v>
      </c>
      <c r="Q190">
        <v>5181.2859619000001</v>
      </c>
      <c r="R190">
        <v>5181.6999353000001</v>
      </c>
      <c r="S190">
        <v>5290.7754148999902</v>
      </c>
      <c r="T190">
        <v>5660.9946130999997</v>
      </c>
      <c r="U190">
        <v>6267.1945609999902</v>
      </c>
      <c r="V190">
        <v>6680.0525121399996</v>
      </c>
      <c r="W190">
        <v>6638.2011606999904</v>
      </c>
      <c r="X190">
        <v>6574.8316606999997</v>
      </c>
      <c r="Y190">
        <v>6251.5595606999996</v>
      </c>
      <c r="Z190">
        <v>5930.7667606999903</v>
      </c>
      <c r="AA190">
        <v>5593.2147606999997</v>
      </c>
    </row>
    <row r="191" spans="1:27" x14ac:dyDescent="0.2">
      <c r="A191">
        <v>2015</v>
      </c>
      <c r="B191">
        <v>7</v>
      </c>
      <c r="C191">
        <v>9</v>
      </c>
      <c r="D191">
        <v>5250.6260607000004</v>
      </c>
      <c r="E191">
        <v>4925.0453606999999</v>
      </c>
      <c r="F191">
        <v>4717.8065606999999</v>
      </c>
      <c r="G191">
        <v>4658.9796606999998</v>
      </c>
      <c r="H191">
        <v>4724.6956607000002</v>
      </c>
      <c r="I191">
        <v>5086.8769606999904</v>
      </c>
      <c r="J191">
        <v>5743.4083607000002</v>
      </c>
      <c r="K191">
        <v>6315.3308606999899</v>
      </c>
      <c r="L191">
        <v>6363.6665376600004</v>
      </c>
      <c r="M191">
        <v>6016.5740640000004</v>
      </c>
      <c r="N191">
        <v>5668.0438647000001</v>
      </c>
      <c r="O191">
        <v>5410.5432486999998</v>
      </c>
      <c r="P191">
        <v>5243.0474501999997</v>
      </c>
      <c r="Q191">
        <v>5162.4701618999998</v>
      </c>
      <c r="R191">
        <v>5164.7988352999901</v>
      </c>
      <c r="S191">
        <v>5227.1962149000001</v>
      </c>
      <c r="T191">
        <v>5537.6270131000001</v>
      </c>
      <c r="U191">
        <v>6135.3918610000001</v>
      </c>
      <c r="V191">
        <v>6644.3138121399998</v>
      </c>
      <c r="W191">
        <v>6693.3456606999998</v>
      </c>
      <c r="X191">
        <v>6627.0578606999998</v>
      </c>
      <c r="Y191">
        <v>6312.9190607</v>
      </c>
      <c r="Z191">
        <v>5984.5179607</v>
      </c>
      <c r="AA191">
        <v>5650.9448607000004</v>
      </c>
    </row>
    <row r="192" spans="1:27" x14ac:dyDescent="0.2">
      <c r="A192">
        <v>2015</v>
      </c>
      <c r="B192">
        <v>7</v>
      </c>
      <c r="C192">
        <v>10</v>
      </c>
      <c r="D192">
        <v>5290.9060607000001</v>
      </c>
      <c r="E192">
        <v>4981.7853606999997</v>
      </c>
      <c r="F192">
        <v>4736.8965607</v>
      </c>
      <c r="G192">
        <v>4663.0996606999997</v>
      </c>
      <c r="H192">
        <v>4743.4156606999904</v>
      </c>
      <c r="I192">
        <v>5110.5969606999997</v>
      </c>
      <c r="J192">
        <v>5724.6183607000003</v>
      </c>
      <c r="K192">
        <v>6254.2708606999904</v>
      </c>
      <c r="L192">
        <v>6314.0165376599998</v>
      </c>
      <c r="M192">
        <v>5970.0940639999999</v>
      </c>
      <c r="N192">
        <v>5654.2638647000003</v>
      </c>
      <c r="O192">
        <v>5389.3332486999898</v>
      </c>
      <c r="P192">
        <v>5107.3374501999997</v>
      </c>
      <c r="Q192">
        <v>5026.9501618999902</v>
      </c>
      <c r="R192">
        <v>5020.1388352999902</v>
      </c>
      <c r="S192">
        <v>5126.9162148999903</v>
      </c>
      <c r="T192">
        <v>5486.9970131</v>
      </c>
      <c r="U192">
        <v>5988.2418609999904</v>
      </c>
      <c r="V192">
        <v>6397.32381214</v>
      </c>
      <c r="W192">
        <v>6440.8956607</v>
      </c>
      <c r="X192">
        <v>6402.1078606999999</v>
      </c>
      <c r="Y192">
        <v>6183.3990606999996</v>
      </c>
      <c r="Z192">
        <v>5924.7179606999998</v>
      </c>
      <c r="AA192">
        <v>5640.9548606999997</v>
      </c>
    </row>
    <row r="193" spans="1:27" x14ac:dyDescent="0.2">
      <c r="A193">
        <v>2015</v>
      </c>
      <c r="B193">
        <v>7</v>
      </c>
      <c r="C193">
        <v>11</v>
      </c>
      <c r="D193">
        <v>5211.8760607000004</v>
      </c>
      <c r="E193">
        <v>4866.1153606999997</v>
      </c>
      <c r="F193">
        <v>4647.1665606999904</v>
      </c>
      <c r="G193">
        <v>4597.5996606999997</v>
      </c>
      <c r="H193">
        <v>4606.1456607</v>
      </c>
      <c r="I193">
        <v>4747.6169607000002</v>
      </c>
      <c r="J193">
        <v>5051.8783606999996</v>
      </c>
      <c r="K193">
        <v>5499.5808606999899</v>
      </c>
      <c r="L193">
        <v>5749.3765376600004</v>
      </c>
      <c r="M193">
        <v>5565.8140640000001</v>
      </c>
      <c r="N193">
        <v>5247.5589646999997</v>
      </c>
      <c r="O193">
        <v>4932.2385486999901</v>
      </c>
      <c r="P193">
        <v>4671.1529502000003</v>
      </c>
      <c r="Q193">
        <v>4535.0159618999996</v>
      </c>
      <c r="R193">
        <v>4551.0599352999998</v>
      </c>
      <c r="S193">
        <v>4719.72541489999</v>
      </c>
      <c r="T193">
        <v>5117.1146130999996</v>
      </c>
      <c r="U193">
        <v>5706.76456099999</v>
      </c>
      <c r="V193">
        <v>6083.0225121399999</v>
      </c>
      <c r="W193">
        <v>6139.9611606999997</v>
      </c>
      <c r="X193">
        <v>6074.5616606999902</v>
      </c>
      <c r="Y193">
        <v>5849.7195606999903</v>
      </c>
      <c r="Z193">
        <v>5604.5767606999998</v>
      </c>
      <c r="AA193">
        <v>5460.7647606999999</v>
      </c>
    </row>
    <row r="194" spans="1:27" x14ac:dyDescent="0.2">
      <c r="A194">
        <v>2015</v>
      </c>
      <c r="B194">
        <v>7</v>
      </c>
      <c r="C194">
        <v>12</v>
      </c>
      <c r="D194">
        <v>5159.6260607000004</v>
      </c>
      <c r="E194">
        <v>4847.7653606999902</v>
      </c>
      <c r="F194">
        <v>4659.2565606999997</v>
      </c>
      <c r="G194">
        <v>4528.7996606999995</v>
      </c>
      <c r="H194">
        <v>4552.9356607</v>
      </c>
      <c r="I194">
        <v>4647.4969607000003</v>
      </c>
      <c r="J194">
        <v>4854.7083606999904</v>
      </c>
      <c r="K194">
        <v>5242.71086069999</v>
      </c>
      <c r="L194">
        <v>5501.8865376599997</v>
      </c>
      <c r="M194">
        <v>5307.4040640000003</v>
      </c>
      <c r="N194">
        <v>5058.4689646999996</v>
      </c>
      <c r="O194">
        <v>4779.7185486999897</v>
      </c>
      <c r="P194">
        <v>4569.5529501999999</v>
      </c>
      <c r="Q194">
        <v>4457.9759618999997</v>
      </c>
      <c r="R194">
        <v>4458.1599353000001</v>
      </c>
      <c r="S194">
        <v>4617.2754148999902</v>
      </c>
      <c r="T194">
        <v>5014.3446131000001</v>
      </c>
      <c r="U194">
        <v>5703.1645609999996</v>
      </c>
      <c r="V194">
        <v>6240.8725121399902</v>
      </c>
      <c r="W194">
        <v>6277.9511606999904</v>
      </c>
      <c r="X194">
        <v>6244.9216606999998</v>
      </c>
      <c r="Y194">
        <v>5976.3095606999996</v>
      </c>
      <c r="Z194">
        <v>5643.4267607000002</v>
      </c>
      <c r="AA194">
        <v>5349.2047607000004</v>
      </c>
    </row>
    <row r="195" spans="1:27" x14ac:dyDescent="0.2">
      <c r="A195">
        <v>2015</v>
      </c>
      <c r="B195">
        <v>7</v>
      </c>
      <c r="C195">
        <v>13</v>
      </c>
      <c r="D195">
        <v>5073.1160607000002</v>
      </c>
      <c r="E195">
        <v>4848.8353606999999</v>
      </c>
      <c r="F195">
        <v>4690.8465606999998</v>
      </c>
      <c r="G195">
        <v>4608.9396606999999</v>
      </c>
      <c r="H195">
        <v>4662.4756606999999</v>
      </c>
      <c r="I195">
        <v>5078.0769606999902</v>
      </c>
      <c r="J195">
        <v>5795.7083606999904</v>
      </c>
      <c r="K195">
        <v>6366.2708606999904</v>
      </c>
      <c r="L195">
        <v>6364.7065376600003</v>
      </c>
      <c r="M195">
        <v>5993.974064</v>
      </c>
      <c r="N195">
        <v>5687.3689647000001</v>
      </c>
      <c r="O195">
        <v>5424.1785486999997</v>
      </c>
      <c r="P195">
        <v>5251.5129502</v>
      </c>
      <c r="Q195">
        <v>5192.3159618999998</v>
      </c>
      <c r="R195">
        <v>5204.3799353000004</v>
      </c>
      <c r="S195">
        <v>5326.6654148999996</v>
      </c>
      <c r="T195">
        <v>5573.1446131000002</v>
      </c>
      <c r="U195">
        <v>6044.8745609999996</v>
      </c>
      <c r="V195">
        <v>6432.1825121399997</v>
      </c>
      <c r="W195">
        <v>6391.5311607000003</v>
      </c>
      <c r="X195">
        <v>6313.8816606999999</v>
      </c>
      <c r="Y195">
        <v>6028.9495606999999</v>
      </c>
      <c r="Z195">
        <v>5706.7467606999999</v>
      </c>
      <c r="AA195">
        <v>5446.0547606999999</v>
      </c>
    </row>
    <row r="196" spans="1:27" x14ac:dyDescent="0.2">
      <c r="A196">
        <v>2015</v>
      </c>
      <c r="B196">
        <v>7</v>
      </c>
      <c r="C196">
        <v>14</v>
      </c>
      <c r="D196">
        <v>5138.4060607000001</v>
      </c>
      <c r="E196">
        <v>4855.5453606999999</v>
      </c>
      <c r="F196">
        <v>4637.7265606999999</v>
      </c>
      <c r="G196">
        <v>4608.9296606999997</v>
      </c>
      <c r="H196">
        <v>4659.7856607000003</v>
      </c>
      <c r="I196">
        <v>5047.8869606999997</v>
      </c>
      <c r="J196">
        <v>5778.4483607000002</v>
      </c>
      <c r="K196">
        <v>6432.3808606999901</v>
      </c>
      <c r="L196">
        <v>6337.8965376599999</v>
      </c>
      <c r="M196">
        <v>5940.5840639999997</v>
      </c>
      <c r="N196">
        <v>5655.1089646999999</v>
      </c>
      <c r="O196">
        <v>5454.4185486999904</v>
      </c>
      <c r="P196">
        <v>5310.4429502000003</v>
      </c>
      <c r="Q196">
        <v>5225.1859618999997</v>
      </c>
      <c r="R196">
        <v>5199.9699352999996</v>
      </c>
      <c r="S196">
        <v>5277.9454148999903</v>
      </c>
      <c r="T196">
        <v>5582.0946131000001</v>
      </c>
      <c r="U196">
        <v>6173.8445609999899</v>
      </c>
      <c r="V196">
        <v>6669.6625121400002</v>
      </c>
      <c r="W196">
        <v>6681.8911607</v>
      </c>
      <c r="X196">
        <v>6616.5216606999902</v>
      </c>
      <c r="Y196">
        <v>6291.2895607</v>
      </c>
      <c r="Z196">
        <v>5932.8867607000002</v>
      </c>
      <c r="AA196">
        <v>5583.8747606999996</v>
      </c>
    </row>
    <row r="197" spans="1:27" x14ac:dyDescent="0.2">
      <c r="A197">
        <v>2015</v>
      </c>
      <c r="B197">
        <v>7</v>
      </c>
      <c r="C197">
        <v>15</v>
      </c>
      <c r="D197">
        <v>5236.7360607000001</v>
      </c>
      <c r="E197">
        <v>4965.5253606999904</v>
      </c>
      <c r="F197">
        <v>4739.8965607</v>
      </c>
      <c r="G197">
        <v>4715.4296606999997</v>
      </c>
      <c r="H197">
        <v>4804.9656606999997</v>
      </c>
      <c r="I197">
        <v>5192.8369606999904</v>
      </c>
      <c r="J197">
        <v>6006.1983607000002</v>
      </c>
      <c r="K197">
        <v>6636.9908606999998</v>
      </c>
      <c r="L197">
        <v>6377.3765376600004</v>
      </c>
      <c r="M197">
        <v>6022.2140639999998</v>
      </c>
      <c r="N197">
        <v>5636.9689646999996</v>
      </c>
      <c r="O197">
        <v>5332.3285486999903</v>
      </c>
      <c r="P197">
        <v>5151.1629501999996</v>
      </c>
      <c r="Q197">
        <v>5084.7559619000003</v>
      </c>
      <c r="R197">
        <v>5137.7999352999996</v>
      </c>
      <c r="S197">
        <v>5236.2354148999902</v>
      </c>
      <c r="T197">
        <v>5580.6946131000004</v>
      </c>
      <c r="U197">
        <v>6228.8445609999899</v>
      </c>
      <c r="V197">
        <v>6781.4225121399904</v>
      </c>
      <c r="W197">
        <v>6822.1911607000002</v>
      </c>
      <c r="X197">
        <v>6735.4916606999996</v>
      </c>
      <c r="Y197">
        <v>6454.8295607</v>
      </c>
      <c r="Z197">
        <v>6091.8567606999904</v>
      </c>
      <c r="AA197">
        <v>5704.2947606999996</v>
      </c>
    </row>
    <row r="198" spans="1:27" x14ac:dyDescent="0.2">
      <c r="A198">
        <v>2015</v>
      </c>
      <c r="B198">
        <v>7</v>
      </c>
      <c r="C198">
        <v>16</v>
      </c>
      <c r="D198">
        <v>5325.2160606999996</v>
      </c>
      <c r="E198">
        <v>4985.3053606999902</v>
      </c>
      <c r="F198">
        <v>4776.3865606999998</v>
      </c>
      <c r="G198">
        <v>4707.1696606999903</v>
      </c>
      <c r="H198">
        <v>4760.3956607</v>
      </c>
      <c r="I198">
        <v>5157.1269606999904</v>
      </c>
      <c r="J198">
        <v>5946.6283606999996</v>
      </c>
      <c r="K198">
        <v>6578.2608606999902</v>
      </c>
      <c r="L198">
        <v>6443.8365376600004</v>
      </c>
      <c r="M198">
        <v>5979.1740639999998</v>
      </c>
      <c r="N198">
        <v>5634.4138647</v>
      </c>
      <c r="O198">
        <v>5376.34324869999</v>
      </c>
      <c r="P198">
        <v>5208.8974502000001</v>
      </c>
      <c r="Q198">
        <v>5127.2401619000002</v>
      </c>
      <c r="R198">
        <v>5144.7888352999898</v>
      </c>
      <c r="S198">
        <v>5266.3162149</v>
      </c>
      <c r="T198">
        <v>5651.2270130999996</v>
      </c>
      <c r="U198">
        <v>6354.9918609999904</v>
      </c>
      <c r="V198">
        <v>6998.4038121399999</v>
      </c>
      <c r="W198">
        <v>7094.2156606999997</v>
      </c>
      <c r="X198">
        <v>7016.2478607000003</v>
      </c>
      <c r="Y198">
        <v>6645.9390606999996</v>
      </c>
      <c r="Z198">
        <v>6210.8679607000004</v>
      </c>
      <c r="AA198">
        <v>5821.3848607</v>
      </c>
    </row>
    <row r="199" spans="1:27" x14ac:dyDescent="0.2">
      <c r="A199">
        <v>2015</v>
      </c>
      <c r="B199">
        <v>7</v>
      </c>
      <c r="C199">
        <v>17</v>
      </c>
      <c r="D199">
        <v>5430.9560607000003</v>
      </c>
      <c r="E199">
        <v>5131.9153606999998</v>
      </c>
      <c r="F199">
        <v>4917.4665606999997</v>
      </c>
      <c r="G199">
        <v>4824.1996607000001</v>
      </c>
      <c r="H199">
        <v>4884.1956607000002</v>
      </c>
      <c r="I199">
        <v>5329.1969607000001</v>
      </c>
      <c r="J199">
        <v>6157.1983607000002</v>
      </c>
      <c r="K199">
        <v>6819.3908606999903</v>
      </c>
      <c r="L199">
        <v>6711.7065376600003</v>
      </c>
      <c r="M199">
        <v>6193.184064</v>
      </c>
      <c r="N199">
        <v>5782.8038647000003</v>
      </c>
      <c r="O199">
        <v>5496.5732486999996</v>
      </c>
      <c r="P199">
        <v>5243.1074502000001</v>
      </c>
      <c r="Q199">
        <v>5100.1301618999996</v>
      </c>
      <c r="R199">
        <v>5092.4688352999901</v>
      </c>
      <c r="S199">
        <v>5189.3862148999997</v>
      </c>
      <c r="T199">
        <v>5523.1970130999998</v>
      </c>
      <c r="U199">
        <v>6119.721861</v>
      </c>
      <c r="V199">
        <v>6672.03381214</v>
      </c>
      <c r="W199">
        <v>6771.8256606999903</v>
      </c>
      <c r="X199">
        <v>6741.4478607000001</v>
      </c>
      <c r="Y199">
        <v>6454.0690606999997</v>
      </c>
      <c r="Z199">
        <v>6141.5179607</v>
      </c>
      <c r="AA199">
        <v>5871.1048607000002</v>
      </c>
    </row>
    <row r="200" spans="1:27" x14ac:dyDescent="0.2">
      <c r="A200">
        <v>2015</v>
      </c>
      <c r="B200">
        <v>7</v>
      </c>
      <c r="C200">
        <v>18</v>
      </c>
      <c r="D200">
        <v>5442.8160607</v>
      </c>
      <c r="E200">
        <v>5118.7853606999997</v>
      </c>
      <c r="F200">
        <v>4878.4665606999997</v>
      </c>
      <c r="G200">
        <v>4759.2396607000001</v>
      </c>
      <c r="H200">
        <v>4765.6456607</v>
      </c>
      <c r="I200">
        <v>4929.0969606999997</v>
      </c>
      <c r="J200">
        <v>5281.5583606999999</v>
      </c>
      <c r="K200">
        <v>5838.96086069999</v>
      </c>
      <c r="L200">
        <v>6083.85653766</v>
      </c>
      <c r="M200">
        <v>5816.9840640000002</v>
      </c>
      <c r="N200">
        <v>5407.7389647</v>
      </c>
      <c r="O200">
        <v>5015.0085486999997</v>
      </c>
      <c r="P200">
        <v>4746.7429502000005</v>
      </c>
      <c r="Q200">
        <v>4607.2559619000003</v>
      </c>
      <c r="R200">
        <v>4602.5699353</v>
      </c>
      <c r="S200">
        <v>4748.6254148999997</v>
      </c>
      <c r="T200">
        <v>5138.6346131</v>
      </c>
      <c r="U200">
        <v>5807.26456099999</v>
      </c>
      <c r="V200">
        <v>6286.6625121400002</v>
      </c>
      <c r="W200">
        <v>6361.8511607</v>
      </c>
      <c r="X200">
        <v>6319.6916606999903</v>
      </c>
      <c r="Y200">
        <v>6107.5495606999903</v>
      </c>
      <c r="Z200">
        <v>5869.5467607</v>
      </c>
      <c r="AA200">
        <v>5642.9847607000002</v>
      </c>
    </row>
    <row r="201" spans="1:27" x14ac:dyDescent="0.2">
      <c r="A201">
        <v>2015</v>
      </c>
      <c r="B201">
        <v>7</v>
      </c>
      <c r="C201">
        <v>19</v>
      </c>
      <c r="D201">
        <v>5326.3260607000002</v>
      </c>
      <c r="E201">
        <v>5031.5153606999902</v>
      </c>
      <c r="F201">
        <v>4760.9365607</v>
      </c>
      <c r="G201">
        <v>4663.3896606999997</v>
      </c>
      <c r="H201">
        <v>4643.9956607000004</v>
      </c>
      <c r="I201">
        <v>4716.7069606999903</v>
      </c>
      <c r="J201">
        <v>4944.1183607000003</v>
      </c>
      <c r="K201">
        <v>5394.7608606999902</v>
      </c>
      <c r="L201">
        <v>5627.77653766</v>
      </c>
      <c r="M201">
        <v>5424.0840639999997</v>
      </c>
      <c r="N201">
        <v>5144.2289646999998</v>
      </c>
      <c r="O201">
        <v>4876.8585487</v>
      </c>
      <c r="P201">
        <v>4659.0629502000002</v>
      </c>
      <c r="Q201">
        <v>4540.4859618999999</v>
      </c>
      <c r="R201">
        <v>4533.2199352999996</v>
      </c>
      <c r="S201">
        <v>4643.8754148999997</v>
      </c>
      <c r="T201">
        <v>5026.1346131</v>
      </c>
      <c r="U201">
        <v>5741.6145609999903</v>
      </c>
      <c r="V201">
        <v>6296.15251214</v>
      </c>
      <c r="W201">
        <v>6348.7511606999997</v>
      </c>
      <c r="X201">
        <v>6285.5216606999902</v>
      </c>
      <c r="Y201">
        <v>6030.6095606999997</v>
      </c>
      <c r="Z201">
        <v>5731.9067606999997</v>
      </c>
      <c r="AA201">
        <v>5467.8147607000001</v>
      </c>
    </row>
    <row r="202" spans="1:27" x14ac:dyDescent="0.2">
      <c r="A202">
        <v>2015</v>
      </c>
      <c r="B202">
        <v>7</v>
      </c>
      <c r="C202">
        <v>20</v>
      </c>
      <c r="D202">
        <v>5159.3660607000002</v>
      </c>
      <c r="E202">
        <v>4890.4153606999998</v>
      </c>
      <c r="F202">
        <v>4714.4365607</v>
      </c>
      <c r="G202">
        <v>4628.2596606999996</v>
      </c>
      <c r="H202">
        <v>4698.3356606999996</v>
      </c>
      <c r="I202">
        <v>5104.0769606999902</v>
      </c>
      <c r="J202">
        <v>5943.6583607000002</v>
      </c>
      <c r="K202">
        <v>6658.4508606999998</v>
      </c>
      <c r="L202">
        <v>6540.60653766</v>
      </c>
      <c r="M202">
        <v>6062.0040639999997</v>
      </c>
      <c r="N202">
        <v>5707.7789647</v>
      </c>
      <c r="O202">
        <v>5453.2385486999901</v>
      </c>
      <c r="P202">
        <v>5275.3729501999997</v>
      </c>
      <c r="Q202">
        <v>5206.8159618999998</v>
      </c>
      <c r="R202">
        <v>5216.1099353</v>
      </c>
      <c r="S202">
        <v>5334.4854148999902</v>
      </c>
      <c r="T202">
        <v>5570.8046131000001</v>
      </c>
      <c r="U202">
        <v>6110.1345609999998</v>
      </c>
      <c r="V202">
        <v>6562.11251214</v>
      </c>
      <c r="W202">
        <v>6559.1011607</v>
      </c>
      <c r="X202">
        <v>6488.3716606999997</v>
      </c>
      <c r="Y202">
        <v>6214.3795606999902</v>
      </c>
      <c r="Z202">
        <v>5860.1667606999999</v>
      </c>
      <c r="AA202">
        <v>5550.7147606999997</v>
      </c>
    </row>
    <row r="203" spans="1:27" x14ac:dyDescent="0.2">
      <c r="A203">
        <v>2015</v>
      </c>
      <c r="B203">
        <v>7</v>
      </c>
      <c r="C203">
        <v>21</v>
      </c>
      <c r="D203">
        <v>5225.7160606999996</v>
      </c>
      <c r="E203">
        <v>4942.0953606999901</v>
      </c>
      <c r="F203">
        <v>4759.10656069999</v>
      </c>
      <c r="G203">
        <v>4674.1296606999904</v>
      </c>
      <c r="H203">
        <v>4785.5056606999997</v>
      </c>
      <c r="I203">
        <v>5191.2569606999996</v>
      </c>
      <c r="J203">
        <v>5996.6183607000003</v>
      </c>
      <c r="K203">
        <v>6646.2008606999998</v>
      </c>
      <c r="L203">
        <v>6489.2465376600003</v>
      </c>
      <c r="M203">
        <v>6014.8340639999997</v>
      </c>
      <c r="N203">
        <v>5645.3489646999997</v>
      </c>
      <c r="O203">
        <v>5379.3785486999996</v>
      </c>
      <c r="P203">
        <v>5236.8129502000002</v>
      </c>
      <c r="Q203">
        <v>5195.9159619000002</v>
      </c>
      <c r="R203">
        <v>5216.5999352999997</v>
      </c>
      <c r="S203">
        <v>5341.2454148999996</v>
      </c>
      <c r="T203">
        <v>5618.8446131000001</v>
      </c>
      <c r="U203">
        <v>6106.0445609999997</v>
      </c>
      <c r="V203">
        <v>6541.2325121399999</v>
      </c>
      <c r="W203">
        <v>6532.0211607000001</v>
      </c>
      <c r="X203">
        <v>6473.7716606999902</v>
      </c>
      <c r="Y203">
        <v>6145.6295606999902</v>
      </c>
      <c r="Z203">
        <v>5824.7067606999999</v>
      </c>
      <c r="AA203">
        <v>5553.4747606999999</v>
      </c>
    </row>
    <row r="204" spans="1:27" x14ac:dyDescent="0.2">
      <c r="A204">
        <v>2015</v>
      </c>
      <c r="B204">
        <v>7</v>
      </c>
      <c r="C204">
        <v>22</v>
      </c>
      <c r="D204">
        <v>5233.8660607000002</v>
      </c>
      <c r="E204">
        <v>4904.4353606999903</v>
      </c>
      <c r="F204">
        <v>4693.7065606999904</v>
      </c>
      <c r="G204">
        <v>4650.8596606999999</v>
      </c>
      <c r="H204">
        <v>4718.5956606999998</v>
      </c>
      <c r="I204">
        <v>5098.3769606999904</v>
      </c>
      <c r="J204">
        <v>5810.2283606999999</v>
      </c>
      <c r="K204">
        <v>6398.4908606999998</v>
      </c>
      <c r="L204">
        <v>6262.9165376600004</v>
      </c>
      <c r="M204">
        <v>5880.1940640000003</v>
      </c>
      <c r="N204">
        <v>5539.9889647</v>
      </c>
      <c r="O204">
        <v>5305.9785486999899</v>
      </c>
      <c r="P204">
        <v>5191.5829501999997</v>
      </c>
      <c r="Q204">
        <v>5148.1959618999999</v>
      </c>
      <c r="R204">
        <v>5188.7799353</v>
      </c>
      <c r="S204">
        <v>5308.7154148999998</v>
      </c>
      <c r="T204">
        <v>5612.2046130999997</v>
      </c>
      <c r="U204">
        <v>6061.8145609999901</v>
      </c>
      <c r="V204">
        <v>6471.7325121399999</v>
      </c>
      <c r="W204">
        <v>6448.8511607</v>
      </c>
      <c r="X204">
        <v>6365.3916607000001</v>
      </c>
      <c r="Y204">
        <v>6093.7495606999901</v>
      </c>
      <c r="Z204">
        <v>5783.4767606999903</v>
      </c>
      <c r="AA204">
        <v>5536.6447607</v>
      </c>
    </row>
    <row r="205" spans="1:27" x14ac:dyDescent="0.2">
      <c r="A205">
        <v>2015</v>
      </c>
      <c r="B205">
        <v>7</v>
      </c>
      <c r="C205">
        <v>23</v>
      </c>
      <c r="D205">
        <v>5204.1260607000004</v>
      </c>
      <c r="E205">
        <v>4860.6453606999903</v>
      </c>
      <c r="F205">
        <v>4700.6565606999902</v>
      </c>
      <c r="G205">
        <v>4638.5996606999997</v>
      </c>
      <c r="H205">
        <v>4720.6656606999904</v>
      </c>
      <c r="I205">
        <v>5070.7969606999904</v>
      </c>
      <c r="J205">
        <v>5806.4583606999904</v>
      </c>
      <c r="K205">
        <v>6343.25086069999</v>
      </c>
      <c r="L205">
        <v>6242.2965376599996</v>
      </c>
      <c r="M205">
        <v>5856.4640639999998</v>
      </c>
      <c r="N205">
        <v>5600.8438647000003</v>
      </c>
      <c r="O205">
        <v>5393.4432486999904</v>
      </c>
      <c r="P205">
        <v>5264.4674501999998</v>
      </c>
      <c r="Q205">
        <v>5216.4901619000002</v>
      </c>
      <c r="R205">
        <v>5240.0388352999898</v>
      </c>
      <c r="S205">
        <v>5339.5662149</v>
      </c>
      <c r="T205">
        <v>5585.9370130999996</v>
      </c>
      <c r="U205">
        <v>5988.2418609999904</v>
      </c>
      <c r="V205">
        <v>6403.2338121399998</v>
      </c>
      <c r="W205">
        <v>6408.1356606999998</v>
      </c>
      <c r="X205">
        <v>6355.4978607000003</v>
      </c>
      <c r="Y205">
        <v>6068.1990606999998</v>
      </c>
      <c r="Z205">
        <v>5765.2679607</v>
      </c>
      <c r="AA205">
        <v>5514.1948607000004</v>
      </c>
    </row>
    <row r="206" spans="1:27" x14ac:dyDescent="0.2">
      <c r="A206">
        <v>2015</v>
      </c>
      <c r="B206">
        <v>7</v>
      </c>
      <c r="C206">
        <v>24</v>
      </c>
      <c r="D206">
        <v>5195.9960607000003</v>
      </c>
      <c r="E206">
        <v>4932.3553606999903</v>
      </c>
      <c r="F206">
        <v>4730.8165606999901</v>
      </c>
      <c r="G206">
        <v>4694.2196606999996</v>
      </c>
      <c r="H206">
        <v>4798.4756606999999</v>
      </c>
      <c r="I206">
        <v>5156.8669607000002</v>
      </c>
      <c r="J206">
        <v>5888.2683606999999</v>
      </c>
      <c r="K206">
        <v>6496.9508606999998</v>
      </c>
      <c r="L206">
        <v>6396.9565376600003</v>
      </c>
      <c r="M206">
        <v>5970.684064</v>
      </c>
      <c r="N206">
        <v>5660.6938646999997</v>
      </c>
      <c r="O206">
        <v>5429.6732486999899</v>
      </c>
      <c r="P206">
        <v>5246.4174501999996</v>
      </c>
      <c r="Q206">
        <v>5173.9301618999998</v>
      </c>
      <c r="R206">
        <v>5161.6988352999997</v>
      </c>
      <c r="S206">
        <v>5242.9362148999999</v>
      </c>
      <c r="T206">
        <v>5535.4270131000003</v>
      </c>
      <c r="U206">
        <v>5989.971861</v>
      </c>
      <c r="V206">
        <v>6448.7138121400003</v>
      </c>
      <c r="W206">
        <v>6456.2056606999904</v>
      </c>
      <c r="X206">
        <v>6407.7678606999998</v>
      </c>
      <c r="Y206">
        <v>6214.3490607000003</v>
      </c>
      <c r="Z206">
        <v>5916.9079607000003</v>
      </c>
      <c r="AA206">
        <v>5635.0448606999998</v>
      </c>
    </row>
    <row r="207" spans="1:27" x14ac:dyDescent="0.2">
      <c r="A207">
        <v>2015</v>
      </c>
      <c r="B207">
        <v>7</v>
      </c>
      <c r="C207">
        <v>25</v>
      </c>
      <c r="D207">
        <v>5274.3960606999999</v>
      </c>
      <c r="E207">
        <v>4962.3653606999997</v>
      </c>
      <c r="F207">
        <v>4733.0465606999996</v>
      </c>
      <c r="G207">
        <v>4628.6196607000002</v>
      </c>
      <c r="H207">
        <v>4674.0456606999996</v>
      </c>
      <c r="I207">
        <v>4840.2269606999998</v>
      </c>
      <c r="J207">
        <v>5072.5883606999996</v>
      </c>
      <c r="K207">
        <v>5583.1308606999901</v>
      </c>
      <c r="L207">
        <v>5843.1465376599999</v>
      </c>
      <c r="M207">
        <v>5653.3140640000001</v>
      </c>
      <c r="N207">
        <v>5308.7789647</v>
      </c>
      <c r="O207">
        <v>4964.3585487</v>
      </c>
      <c r="P207">
        <v>4711.4029502000003</v>
      </c>
      <c r="Q207">
        <v>4587.5059619000003</v>
      </c>
      <c r="R207">
        <v>4586.9299352999997</v>
      </c>
      <c r="S207">
        <v>4704.1554148999903</v>
      </c>
      <c r="T207">
        <v>5059.6346131</v>
      </c>
      <c r="U207">
        <v>5692.3145609999901</v>
      </c>
      <c r="V207">
        <v>6122.6625121400002</v>
      </c>
      <c r="W207">
        <v>6142.6511607000002</v>
      </c>
      <c r="X207">
        <v>6093.5616606999902</v>
      </c>
      <c r="Y207">
        <v>5846.0295606999998</v>
      </c>
      <c r="Z207">
        <v>5637.1167606999998</v>
      </c>
      <c r="AA207">
        <v>5447.7347607000002</v>
      </c>
    </row>
    <row r="208" spans="1:27" x14ac:dyDescent="0.2">
      <c r="A208">
        <v>2015</v>
      </c>
      <c r="B208">
        <v>7</v>
      </c>
      <c r="C208">
        <v>26</v>
      </c>
      <c r="D208">
        <v>5136.8360607000004</v>
      </c>
      <c r="E208">
        <v>4839.0453606999999</v>
      </c>
      <c r="F208">
        <v>4633.0665607000001</v>
      </c>
      <c r="G208">
        <v>4530.8496606999997</v>
      </c>
      <c r="H208">
        <v>4530.9556607000004</v>
      </c>
      <c r="I208">
        <v>4630.3469606999997</v>
      </c>
      <c r="J208">
        <v>4820.1383606999998</v>
      </c>
      <c r="K208">
        <v>5198.1608606999998</v>
      </c>
      <c r="L208">
        <v>5460.0865376600004</v>
      </c>
      <c r="M208">
        <v>5306.3940640000001</v>
      </c>
      <c r="N208">
        <v>5060.0289647</v>
      </c>
      <c r="O208">
        <v>4793.4185486999904</v>
      </c>
      <c r="P208">
        <v>4599.4729502</v>
      </c>
      <c r="Q208">
        <v>4507.2159619000004</v>
      </c>
      <c r="R208">
        <v>4484.2499353000003</v>
      </c>
      <c r="S208">
        <v>4671.3854148999899</v>
      </c>
      <c r="T208">
        <v>5045.8046131000001</v>
      </c>
      <c r="U208">
        <v>5722.3545609999901</v>
      </c>
      <c r="V208">
        <v>6176.6625121400002</v>
      </c>
      <c r="W208">
        <v>6170.1811607</v>
      </c>
      <c r="X208">
        <v>6092.1016607000001</v>
      </c>
      <c r="Y208">
        <v>5790.9195606999901</v>
      </c>
      <c r="Z208">
        <v>5479.0067607000001</v>
      </c>
      <c r="AA208">
        <v>5276.9047607000002</v>
      </c>
    </row>
    <row r="209" spans="1:27" x14ac:dyDescent="0.2">
      <c r="A209">
        <v>2015</v>
      </c>
      <c r="B209">
        <v>7</v>
      </c>
      <c r="C209">
        <v>27</v>
      </c>
      <c r="D209">
        <v>5024.9360606999999</v>
      </c>
      <c r="E209">
        <v>4765.3253606999997</v>
      </c>
      <c r="F209">
        <v>4610.7865606999903</v>
      </c>
      <c r="G209">
        <v>4525.4196607000003</v>
      </c>
      <c r="H209">
        <v>4562.9256606999998</v>
      </c>
      <c r="I209">
        <v>4961.1869606999999</v>
      </c>
      <c r="J209">
        <v>5708.3483606999998</v>
      </c>
      <c r="K209">
        <v>6322.1808606999903</v>
      </c>
      <c r="L209">
        <v>6267.6565376600001</v>
      </c>
      <c r="M209">
        <v>5894.6140640000003</v>
      </c>
      <c r="N209">
        <v>5610.4689646999996</v>
      </c>
      <c r="O209">
        <v>5348.2585486999997</v>
      </c>
      <c r="P209">
        <v>5207.8329501999997</v>
      </c>
      <c r="Q209">
        <v>5109.3959618999997</v>
      </c>
      <c r="R209">
        <v>5161.3199353</v>
      </c>
      <c r="S209">
        <v>5259.5254148999902</v>
      </c>
      <c r="T209">
        <v>5535.2446130999997</v>
      </c>
      <c r="U209">
        <v>5994.9945609999904</v>
      </c>
      <c r="V209">
        <v>6452.6725121399904</v>
      </c>
      <c r="W209">
        <v>6432.6611606999904</v>
      </c>
      <c r="X209">
        <v>6378.2116606999998</v>
      </c>
      <c r="Y209">
        <v>6098.0295606999998</v>
      </c>
      <c r="Z209">
        <v>5782.0767606999998</v>
      </c>
      <c r="AA209">
        <v>5501.1247606999996</v>
      </c>
    </row>
    <row r="210" spans="1:27" x14ac:dyDescent="0.2">
      <c r="A210">
        <v>2015</v>
      </c>
      <c r="B210">
        <v>7</v>
      </c>
      <c r="C210">
        <v>28</v>
      </c>
      <c r="D210">
        <v>5149.8160607</v>
      </c>
      <c r="E210">
        <v>4868.0153606999902</v>
      </c>
      <c r="F210">
        <v>4665.3165606999901</v>
      </c>
      <c r="G210">
        <v>4629.5896606999904</v>
      </c>
      <c r="H210">
        <v>4715.7756607000001</v>
      </c>
      <c r="I210">
        <v>5129.0969606999997</v>
      </c>
      <c r="J210">
        <v>5938.0783606999903</v>
      </c>
      <c r="K210">
        <v>6540.7608606999902</v>
      </c>
      <c r="L210">
        <v>6353.4565376600003</v>
      </c>
      <c r="M210">
        <v>5902.2040639999996</v>
      </c>
      <c r="N210">
        <v>5576.7189646999996</v>
      </c>
      <c r="O210">
        <v>5322.3485486999998</v>
      </c>
      <c r="P210">
        <v>5154.3129502000002</v>
      </c>
      <c r="Q210">
        <v>5109.0059619000003</v>
      </c>
      <c r="R210">
        <v>5138.7599352999996</v>
      </c>
      <c r="S210">
        <v>5249.2054148999996</v>
      </c>
      <c r="T210">
        <v>5535.8346130999998</v>
      </c>
      <c r="U210">
        <v>6034.5645609999901</v>
      </c>
      <c r="V210">
        <v>6509.4725121399997</v>
      </c>
      <c r="W210">
        <v>6563.0811606999996</v>
      </c>
      <c r="X210">
        <v>6479.6216606999997</v>
      </c>
      <c r="Y210">
        <v>6218.2595606999903</v>
      </c>
      <c r="Z210">
        <v>5928.7867606999998</v>
      </c>
      <c r="AA210">
        <v>5613.2247606999999</v>
      </c>
    </row>
    <row r="211" spans="1:27" x14ac:dyDescent="0.2">
      <c r="A211">
        <v>2015</v>
      </c>
      <c r="B211">
        <v>7</v>
      </c>
      <c r="C211">
        <v>29</v>
      </c>
      <c r="D211">
        <v>5267.5760607000002</v>
      </c>
      <c r="E211">
        <v>4957.7953606999999</v>
      </c>
      <c r="F211">
        <v>4740.7565606999997</v>
      </c>
      <c r="G211">
        <v>4690.1696606999903</v>
      </c>
      <c r="H211">
        <v>4780.2056606999904</v>
      </c>
      <c r="I211">
        <v>5156.5969606999997</v>
      </c>
      <c r="J211">
        <v>5968.7183606999997</v>
      </c>
      <c r="K211">
        <v>6553.8408606999901</v>
      </c>
      <c r="L211">
        <v>6370.8965376599999</v>
      </c>
      <c r="M211">
        <v>5936.4040640000003</v>
      </c>
      <c r="N211">
        <v>5569.8589646999999</v>
      </c>
      <c r="O211">
        <v>5338.9385487</v>
      </c>
      <c r="P211">
        <v>5131.7629502</v>
      </c>
      <c r="Q211">
        <v>5083.1859618999997</v>
      </c>
      <c r="R211">
        <v>5090.7499353000003</v>
      </c>
      <c r="S211">
        <v>5191.9154148999996</v>
      </c>
      <c r="T211">
        <v>5490.4046130999996</v>
      </c>
      <c r="U211">
        <v>6000.1245609999996</v>
      </c>
      <c r="V211">
        <v>6539.0225121399999</v>
      </c>
      <c r="W211">
        <v>6597.4111606999904</v>
      </c>
      <c r="X211">
        <v>6520.3416606999999</v>
      </c>
      <c r="Y211">
        <v>6245.3595606999997</v>
      </c>
      <c r="Z211">
        <v>5904.3767607</v>
      </c>
      <c r="AA211">
        <v>5612.6147607000003</v>
      </c>
    </row>
    <row r="212" spans="1:27" x14ac:dyDescent="0.2">
      <c r="A212">
        <v>2015</v>
      </c>
      <c r="B212">
        <v>7</v>
      </c>
      <c r="C212">
        <v>30</v>
      </c>
      <c r="D212">
        <v>5279.1760606999997</v>
      </c>
      <c r="E212">
        <v>4960.0353606999997</v>
      </c>
      <c r="F212">
        <v>4770.9265606999998</v>
      </c>
      <c r="G212">
        <v>4722.8596606999999</v>
      </c>
      <c r="H212">
        <v>4795.4556606999904</v>
      </c>
      <c r="I212">
        <v>5186.2669606999998</v>
      </c>
      <c r="J212">
        <v>5997.7083606999904</v>
      </c>
      <c r="K212">
        <v>6610.8508606999903</v>
      </c>
      <c r="L212">
        <v>6424.2065376600003</v>
      </c>
      <c r="M212">
        <v>5951.4040640000003</v>
      </c>
      <c r="N212">
        <v>5580.7738646999996</v>
      </c>
      <c r="O212">
        <v>5292.3232486999996</v>
      </c>
      <c r="P212">
        <v>5114.0274502000002</v>
      </c>
      <c r="Q212">
        <v>4985.1901619</v>
      </c>
      <c r="R212">
        <v>5020.6088352999996</v>
      </c>
      <c r="S212">
        <v>5103.1862148999999</v>
      </c>
      <c r="T212">
        <v>5424.2370130999998</v>
      </c>
      <c r="U212">
        <v>5942.7118609999998</v>
      </c>
      <c r="V212">
        <v>6554.3738121400002</v>
      </c>
      <c r="W212">
        <v>6660.4056606999902</v>
      </c>
      <c r="X212">
        <v>6607.7878607000002</v>
      </c>
      <c r="Y212">
        <v>6282.1390607000003</v>
      </c>
      <c r="Z212">
        <v>5943.1479607000001</v>
      </c>
      <c r="AA212">
        <v>5636.4948606999997</v>
      </c>
    </row>
    <row r="213" spans="1:27" x14ac:dyDescent="0.2">
      <c r="A213">
        <v>2015</v>
      </c>
      <c r="B213">
        <v>7</v>
      </c>
      <c r="C213">
        <v>31</v>
      </c>
      <c r="D213">
        <v>5309.3460606999997</v>
      </c>
      <c r="E213">
        <v>4981.2853606999997</v>
      </c>
      <c r="F213">
        <v>4738.8765606999996</v>
      </c>
      <c r="G213">
        <v>4707.2496606999903</v>
      </c>
      <c r="H213">
        <v>4825.2656606999999</v>
      </c>
      <c r="I213">
        <v>5226.5269607</v>
      </c>
      <c r="J213">
        <v>6010.5783606999903</v>
      </c>
      <c r="K213">
        <v>6690.0908606999901</v>
      </c>
      <c r="L213">
        <v>6535.5165376599998</v>
      </c>
      <c r="M213">
        <v>6037.974064</v>
      </c>
      <c r="N213">
        <v>5661.8338647</v>
      </c>
      <c r="O213">
        <v>5374.7632486999901</v>
      </c>
      <c r="P213">
        <v>5180.9074502000003</v>
      </c>
      <c r="Q213">
        <v>5058.6901619</v>
      </c>
      <c r="R213">
        <v>5060.0688352999996</v>
      </c>
      <c r="S213">
        <v>5156.2762149</v>
      </c>
      <c r="T213">
        <v>5467.3670130999999</v>
      </c>
      <c r="U213">
        <v>5910.2118609999998</v>
      </c>
      <c r="V213">
        <v>6413.6838121399996</v>
      </c>
      <c r="W213">
        <v>6455.7156606999997</v>
      </c>
      <c r="X213">
        <v>6399.2578606999996</v>
      </c>
      <c r="Y213">
        <v>6202.2990607000002</v>
      </c>
      <c r="Z213">
        <v>5973.4179606999996</v>
      </c>
      <c r="AA213">
        <v>5713.1948607000004</v>
      </c>
    </row>
    <row r="214" spans="1:27" x14ac:dyDescent="0.2">
      <c r="A214">
        <v>2015</v>
      </c>
      <c r="B214">
        <v>8</v>
      </c>
      <c r="C214">
        <v>1</v>
      </c>
      <c r="D214">
        <v>5277.3560606999999</v>
      </c>
      <c r="E214">
        <v>4955.9253606999901</v>
      </c>
      <c r="F214">
        <v>4727.10656069999</v>
      </c>
      <c r="G214">
        <v>4647.4096607000001</v>
      </c>
      <c r="H214">
        <v>4682.0656607000001</v>
      </c>
      <c r="I214">
        <v>4858.7169606999996</v>
      </c>
      <c r="J214">
        <v>5217.7283606999999</v>
      </c>
      <c r="K214">
        <v>5763.9108606999998</v>
      </c>
      <c r="L214">
        <v>5890.8418445999996</v>
      </c>
      <c r="M214">
        <v>5596.4572645999997</v>
      </c>
      <c r="N214">
        <v>5209.23677949999</v>
      </c>
      <c r="O214">
        <v>4866.8364922000001</v>
      </c>
      <c r="P214">
        <v>4650.0818532000003</v>
      </c>
      <c r="Q214">
        <v>4518.7460312000003</v>
      </c>
      <c r="R214">
        <v>4496.2155069</v>
      </c>
      <c r="S214">
        <v>4622.6205453999901</v>
      </c>
      <c r="T214">
        <v>4966.5548423</v>
      </c>
      <c r="U214">
        <v>5549.7563101999904</v>
      </c>
      <c r="V214">
        <v>6008.5029870999997</v>
      </c>
      <c r="W214">
        <v>6142.4726326059999</v>
      </c>
      <c r="X214">
        <v>6100.3416606999999</v>
      </c>
      <c r="Y214">
        <v>5912.6495606999997</v>
      </c>
      <c r="Z214">
        <v>5674.5967607000002</v>
      </c>
      <c r="AA214">
        <v>5499.5547606999999</v>
      </c>
    </row>
    <row r="215" spans="1:27" x14ac:dyDescent="0.2">
      <c r="A215">
        <v>2015</v>
      </c>
      <c r="B215">
        <v>8</v>
      </c>
      <c r="C215">
        <v>2</v>
      </c>
      <c r="D215">
        <v>5187.1460606999999</v>
      </c>
      <c r="E215">
        <v>4884.0353606999997</v>
      </c>
      <c r="F215">
        <v>4641.7765607000001</v>
      </c>
      <c r="G215">
        <v>4562.0196606999998</v>
      </c>
      <c r="H215">
        <v>4531.8856606999998</v>
      </c>
      <c r="I215">
        <v>4640.0269607</v>
      </c>
      <c r="J215">
        <v>4898.8683607000003</v>
      </c>
      <c r="K215">
        <v>5312.7808606999997</v>
      </c>
      <c r="L215">
        <v>5467.7718445999999</v>
      </c>
      <c r="M215">
        <v>5286.7672646000001</v>
      </c>
      <c r="N215">
        <v>5018.4367794999898</v>
      </c>
      <c r="O215">
        <v>4701.9064921999998</v>
      </c>
      <c r="P215">
        <v>4503.2918532000003</v>
      </c>
      <c r="Q215">
        <v>4378.8560312</v>
      </c>
      <c r="R215">
        <v>4188.2755069000004</v>
      </c>
      <c r="S215">
        <v>4508.74054539999</v>
      </c>
      <c r="T215">
        <v>4920.9448422999903</v>
      </c>
      <c r="U215">
        <v>5581.4363101999998</v>
      </c>
      <c r="V215">
        <v>6078.3729870999996</v>
      </c>
      <c r="W215">
        <v>6191.8126326059901</v>
      </c>
      <c r="X215">
        <v>6137.5416606999997</v>
      </c>
      <c r="Y215">
        <v>5893.8495606999904</v>
      </c>
      <c r="Z215">
        <v>5554.4367606999904</v>
      </c>
      <c r="AA215">
        <v>5339.4247606999998</v>
      </c>
    </row>
    <row r="216" spans="1:27" x14ac:dyDescent="0.2">
      <c r="A216">
        <v>2015</v>
      </c>
      <c r="B216">
        <v>8</v>
      </c>
      <c r="C216">
        <v>3</v>
      </c>
      <c r="D216">
        <v>5100.6260607000004</v>
      </c>
      <c r="E216">
        <v>4829.2953606999999</v>
      </c>
      <c r="F216">
        <v>4633.8765606999996</v>
      </c>
      <c r="G216">
        <v>4559.8396606999904</v>
      </c>
      <c r="H216">
        <v>4660.4856607000002</v>
      </c>
      <c r="I216">
        <v>5083.7069606999903</v>
      </c>
      <c r="J216">
        <v>5915.9383607</v>
      </c>
      <c r="K216">
        <v>6522.2408606999998</v>
      </c>
      <c r="L216">
        <v>6304.6718446000004</v>
      </c>
      <c r="M216">
        <v>5874.3572646000002</v>
      </c>
      <c r="N216">
        <v>5556.8667794999901</v>
      </c>
      <c r="O216">
        <v>5284.3564921999996</v>
      </c>
      <c r="P216">
        <v>5129.8818531999996</v>
      </c>
      <c r="Q216">
        <v>5079.3060311999998</v>
      </c>
      <c r="R216">
        <v>5098.4455068999996</v>
      </c>
      <c r="S216">
        <v>5208.41054539999</v>
      </c>
      <c r="T216">
        <v>5483.7448422999996</v>
      </c>
      <c r="U216">
        <v>5972.3063101999996</v>
      </c>
      <c r="V216">
        <v>6419.2229871</v>
      </c>
      <c r="W216">
        <v>6449.2926326059996</v>
      </c>
      <c r="X216">
        <v>6381.5116607</v>
      </c>
      <c r="Y216">
        <v>6131.2195606999903</v>
      </c>
      <c r="Z216">
        <v>5826.2367606999996</v>
      </c>
      <c r="AA216">
        <v>5555.6447607</v>
      </c>
    </row>
    <row r="217" spans="1:27" x14ac:dyDescent="0.2">
      <c r="A217">
        <v>2015</v>
      </c>
      <c r="B217">
        <v>8</v>
      </c>
      <c r="C217">
        <v>4</v>
      </c>
      <c r="D217">
        <v>5243.6360606999997</v>
      </c>
      <c r="E217">
        <v>4927.4453606999996</v>
      </c>
      <c r="F217">
        <v>4710.9665606999997</v>
      </c>
      <c r="G217">
        <v>4651.6796606999997</v>
      </c>
      <c r="H217">
        <v>4749.7756607000001</v>
      </c>
      <c r="I217">
        <v>5156.5969606999997</v>
      </c>
      <c r="J217">
        <v>5968.3883606999998</v>
      </c>
      <c r="K217">
        <v>6546.17086069999</v>
      </c>
      <c r="L217">
        <v>6268.2218445999997</v>
      </c>
      <c r="M217">
        <v>5874.2772646000003</v>
      </c>
      <c r="N217">
        <v>5535.3567794999899</v>
      </c>
      <c r="O217">
        <v>5302.9464921999997</v>
      </c>
      <c r="P217">
        <v>5187.7918532000003</v>
      </c>
      <c r="Q217">
        <v>5148.7560311999996</v>
      </c>
      <c r="R217">
        <v>5195.2955069</v>
      </c>
      <c r="S217">
        <v>5287.45054539999</v>
      </c>
      <c r="T217">
        <v>5497.0248423000003</v>
      </c>
      <c r="U217">
        <v>5927.1863101999998</v>
      </c>
      <c r="V217">
        <v>6340.4729871</v>
      </c>
      <c r="W217">
        <v>6441.4526326059904</v>
      </c>
      <c r="X217">
        <v>6402.3416606999999</v>
      </c>
      <c r="Y217">
        <v>6156.3195606999998</v>
      </c>
      <c r="Z217">
        <v>5815.5867607</v>
      </c>
      <c r="AA217">
        <v>5509.2747607000001</v>
      </c>
    </row>
    <row r="218" spans="1:27" x14ac:dyDescent="0.2">
      <c r="A218">
        <v>2015</v>
      </c>
      <c r="B218">
        <v>8</v>
      </c>
      <c r="C218">
        <v>5</v>
      </c>
      <c r="D218">
        <v>5151.7560606999996</v>
      </c>
      <c r="E218">
        <v>4856.3753606999999</v>
      </c>
      <c r="F218">
        <v>4713.4065606999902</v>
      </c>
      <c r="G218">
        <v>4641.9696606999996</v>
      </c>
      <c r="H218">
        <v>4744.4756606999999</v>
      </c>
      <c r="I218">
        <v>5164.6569607000001</v>
      </c>
      <c r="J218">
        <v>5912.8083606999999</v>
      </c>
      <c r="K218">
        <v>6400.2208606999902</v>
      </c>
      <c r="L218">
        <v>6177.1318445999996</v>
      </c>
      <c r="M218">
        <v>5732.4472646000004</v>
      </c>
      <c r="N218">
        <v>5395.3767794999903</v>
      </c>
      <c r="O218">
        <v>5140.4464921999997</v>
      </c>
      <c r="P218">
        <v>5015.0318532000001</v>
      </c>
      <c r="Q218">
        <v>4989.4160312000004</v>
      </c>
      <c r="R218">
        <v>4991.1855069000003</v>
      </c>
      <c r="S218">
        <v>5108.0605453999897</v>
      </c>
      <c r="T218">
        <v>5380.9748423000001</v>
      </c>
      <c r="U218">
        <v>5831.61631019999</v>
      </c>
      <c r="V218">
        <v>6251.6429871</v>
      </c>
      <c r="W218">
        <v>6384.5626326059901</v>
      </c>
      <c r="X218">
        <v>6341.1616606999996</v>
      </c>
      <c r="Y218">
        <v>6074.3595606999997</v>
      </c>
      <c r="Z218">
        <v>5760.7867606999998</v>
      </c>
      <c r="AA218">
        <v>5494.7147606999997</v>
      </c>
    </row>
    <row r="219" spans="1:27" x14ac:dyDescent="0.2">
      <c r="A219">
        <v>2015</v>
      </c>
      <c r="B219">
        <v>8</v>
      </c>
      <c r="C219">
        <v>6</v>
      </c>
      <c r="D219">
        <v>5195.4460607000001</v>
      </c>
      <c r="E219">
        <v>4850.9853606999995</v>
      </c>
      <c r="F219">
        <v>4652.3265606999903</v>
      </c>
      <c r="G219">
        <v>4603.7196606999996</v>
      </c>
      <c r="H219">
        <v>4709.0456606999996</v>
      </c>
      <c r="I219">
        <v>5106.5969606999997</v>
      </c>
      <c r="J219">
        <v>5894.3483606999998</v>
      </c>
      <c r="K219">
        <v>6423.5808606999899</v>
      </c>
      <c r="L219">
        <v>6164.9118446000002</v>
      </c>
      <c r="M219">
        <v>5757.3672646000005</v>
      </c>
      <c r="N219">
        <v>5449.7816794999899</v>
      </c>
      <c r="O219">
        <v>5260.8411921999996</v>
      </c>
      <c r="P219">
        <v>5101.0263531999999</v>
      </c>
      <c r="Q219">
        <v>5075.6702311999998</v>
      </c>
      <c r="R219">
        <v>5091.3444068999997</v>
      </c>
      <c r="S219">
        <v>5171.0313453999997</v>
      </c>
      <c r="T219">
        <v>5438.7472422999999</v>
      </c>
      <c r="U219">
        <v>5852.9336101999997</v>
      </c>
      <c r="V219">
        <v>6336.8342871000004</v>
      </c>
      <c r="W219">
        <v>6433.5571326059899</v>
      </c>
      <c r="X219">
        <v>6364.9278606999997</v>
      </c>
      <c r="Y219">
        <v>6079.2090607</v>
      </c>
      <c r="Z219">
        <v>5754.2079606999996</v>
      </c>
      <c r="AA219">
        <v>5482.0848606999998</v>
      </c>
    </row>
    <row r="220" spans="1:27" x14ac:dyDescent="0.2">
      <c r="A220">
        <v>2015</v>
      </c>
      <c r="B220">
        <v>8</v>
      </c>
      <c r="C220">
        <v>7</v>
      </c>
      <c r="D220">
        <v>5180.2760607</v>
      </c>
      <c r="E220">
        <v>4889.8953606999903</v>
      </c>
      <c r="F220">
        <v>4672.1765606999998</v>
      </c>
      <c r="G220">
        <v>4635.4896607000001</v>
      </c>
      <c r="H220">
        <v>4712.7656606999999</v>
      </c>
      <c r="I220">
        <v>5094.3069606999998</v>
      </c>
      <c r="J220">
        <v>5873.7883606999903</v>
      </c>
      <c r="K220">
        <v>6416.3208606999997</v>
      </c>
      <c r="L220">
        <v>6188.0518445999996</v>
      </c>
      <c r="M220">
        <v>5759.9772646000001</v>
      </c>
      <c r="N220">
        <v>5443.3316794999901</v>
      </c>
      <c r="O220">
        <v>5198.7711921999999</v>
      </c>
      <c r="P220">
        <v>5058.0063532000004</v>
      </c>
      <c r="Q220">
        <v>5001.6002312000001</v>
      </c>
      <c r="R220">
        <v>5033.7744069</v>
      </c>
      <c r="S220">
        <v>5101.6413453999903</v>
      </c>
      <c r="T220">
        <v>5382.2172423000002</v>
      </c>
      <c r="U220">
        <v>5731.2136102000004</v>
      </c>
      <c r="V220">
        <v>6092.6642871000004</v>
      </c>
      <c r="W220">
        <v>6194.1671326059904</v>
      </c>
      <c r="X220">
        <v>6127.5278607</v>
      </c>
      <c r="Y220">
        <v>5925.2990607000002</v>
      </c>
      <c r="Z220">
        <v>5729.1079607000001</v>
      </c>
      <c r="AA220">
        <v>5510.7948606999998</v>
      </c>
    </row>
    <row r="221" spans="1:27" x14ac:dyDescent="0.2">
      <c r="A221">
        <v>2015</v>
      </c>
      <c r="B221">
        <v>8</v>
      </c>
      <c r="C221">
        <v>8</v>
      </c>
      <c r="D221">
        <v>5155.6660607000003</v>
      </c>
      <c r="E221">
        <v>4834.7153607</v>
      </c>
      <c r="F221">
        <v>4623.7965606999996</v>
      </c>
      <c r="G221">
        <v>4549.9896607000001</v>
      </c>
      <c r="H221">
        <v>4543.5456606999996</v>
      </c>
      <c r="I221">
        <v>4732.9669606999996</v>
      </c>
      <c r="J221">
        <v>5000.3583607</v>
      </c>
      <c r="K221">
        <v>5493.3808606999901</v>
      </c>
      <c r="L221">
        <v>5614.6818445999997</v>
      </c>
      <c r="M221">
        <v>5417.3772645999998</v>
      </c>
      <c r="N221">
        <v>5089.6667794999903</v>
      </c>
      <c r="O221">
        <v>4806.0064922000001</v>
      </c>
      <c r="P221">
        <v>4593.9918532000002</v>
      </c>
      <c r="Q221">
        <v>4484.4360311999999</v>
      </c>
      <c r="R221">
        <v>4484.4455068999996</v>
      </c>
      <c r="S221">
        <v>4577.2105453999902</v>
      </c>
      <c r="T221">
        <v>4845.0748422999995</v>
      </c>
      <c r="U221">
        <v>5448.86631019999</v>
      </c>
      <c r="V221">
        <v>5913.0029870999997</v>
      </c>
      <c r="W221">
        <v>6008.2926326059996</v>
      </c>
      <c r="X221">
        <v>5939.9416606999903</v>
      </c>
      <c r="Y221">
        <v>5763.6495606999997</v>
      </c>
      <c r="Z221">
        <v>5566.4267607000002</v>
      </c>
      <c r="AA221">
        <v>5400.8147607000001</v>
      </c>
    </row>
    <row r="222" spans="1:27" x14ac:dyDescent="0.2">
      <c r="A222">
        <v>2015</v>
      </c>
      <c r="B222">
        <v>8</v>
      </c>
      <c r="C222">
        <v>9</v>
      </c>
      <c r="D222">
        <v>5111.8060606999998</v>
      </c>
      <c r="E222">
        <v>4881.7753606999904</v>
      </c>
      <c r="F222">
        <v>4667.2765606999901</v>
      </c>
      <c r="G222">
        <v>4572.3496606999997</v>
      </c>
      <c r="H222">
        <v>4583.0056606999997</v>
      </c>
      <c r="I222">
        <v>4657.1269607000004</v>
      </c>
      <c r="J222">
        <v>4887.9083607000002</v>
      </c>
      <c r="K222">
        <v>5313.8308606999899</v>
      </c>
      <c r="L222">
        <v>5452.2618445999997</v>
      </c>
      <c r="M222">
        <v>5229.8672645999904</v>
      </c>
      <c r="N222">
        <v>4955.4667794999996</v>
      </c>
      <c r="O222">
        <v>4697.1064921999996</v>
      </c>
      <c r="P222">
        <v>4525.7718531999999</v>
      </c>
      <c r="Q222">
        <v>4397.7360312000001</v>
      </c>
      <c r="R222">
        <v>4409.5055069</v>
      </c>
      <c r="S222">
        <v>4538.4605453999902</v>
      </c>
      <c r="T222">
        <v>4838.0648423000002</v>
      </c>
      <c r="U222">
        <v>5434.1463101999998</v>
      </c>
      <c r="V222">
        <v>6043.7529870999997</v>
      </c>
      <c r="W222">
        <v>6229.5026326059997</v>
      </c>
      <c r="X222">
        <v>6173.4516606999996</v>
      </c>
      <c r="Y222">
        <v>5945.1695606999901</v>
      </c>
      <c r="Z222">
        <v>5632.9567606999999</v>
      </c>
      <c r="AA222">
        <v>5403.1047607</v>
      </c>
    </row>
    <row r="223" spans="1:27" x14ac:dyDescent="0.2">
      <c r="A223">
        <v>2015</v>
      </c>
      <c r="B223">
        <v>8</v>
      </c>
      <c r="C223">
        <v>10</v>
      </c>
      <c r="D223">
        <v>5119.6960607000001</v>
      </c>
      <c r="E223">
        <v>4819.1453606999903</v>
      </c>
      <c r="F223">
        <v>4620.5565606999999</v>
      </c>
      <c r="G223">
        <v>4547.0196606999998</v>
      </c>
      <c r="H223">
        <v>4628.9956607000004</v>
      </c>
      <c r="I223">
        <v>5032.9669606999996</v>
      </c>
      <c r="J223">
        <v>5748.2983606999996</v>
      </c>
      <c r="K223">
        <v>6344.8008606999902</v>
      </c>
      <c r="L223">
        <v>6161.7018446000002</v>
      </c>
      <c r="M223">
        <v>5774.7372646000003</v>
      </c>
      <c r="N223">
        <v>5444.9667794999996</v>
      </c>
      <c r="O223">
        <v>5214.3664921999998</v>
      </c>
      <c r="P223">
        <v>5081.0518531999996</v>
      </c>
      <c r="Q223">
        <v>5013.7760312</v>
      </c>
      <c r="R223">
        <v>5040.1155068999997</v>
      </c>
      <c r="S223">
        <v>5130.2505453999902</v>
      </c>
      <c r="T223">
        <v>5390.0248423000003</v>
      </c>
      <c r="U223">
        <v>5825.9963101999901</v>
      </c>
      <c r="V223">
        <v>6266.6129871000003</v>
      </c>
      <c r="W223">
        <v>6331.0726326059903</v>
      </c>
      <c r="X223">
        <v>6293.5616606999902</v>
      </c>
      <c r="Y223">
        <v>6046.6895606999997</v>
      </c>
      <c r="Z223">
        <v>5740.2567607000001</v>
      </c>
      <c r="AA223">
        <v>5480.4147607000004</v>
      </c>
    </row>
    <row r="224" spans="1:27" x14ac:dyDescent="0.2">
      <c r="A224">
        <v>2015</v>
      </c>
      <c r="B224">
        <v>8</v>
      </c>
      <c r="C224">
        <v>11</v>
      </c>
      <c r="D224">
        <v>5175.7060607000003</v>
      </c>
      <c r="E224">
        <v>4873.7253606999902</v>
      </c>
      <c r="F224">
        <v>4675.6765606999998</v>
      </c>
      <c r="G224">
        <v>4603.6296607000004</v>
      </c>
      <c r="H224">
        <v>4665.8256606999903</v>
      </c>
      <c r="I224">
        <v>5084.6769606999997</v>
      </c>
      <c r="J224">
        <v>5857.9183606999904</v>
      </c>
      <c r="K224">
        <v>6418.7208606999902</v>
      </c>
      <c r="L224">
        <v>6191.4318445999997</v>
      </c>
      <c r="M224">
        <v>5791.9272645999999</v>
      </c>
      <c r="N224">
        <v>5481.9167794999903</v>
      </c>
      <c r="O224">
        <v>5276.8764922</v>
      </c>
      <c r="P224">
        <v>5154.9118532000002</v>
      </c>
      <c r="Q224">
        <v>5104.4760311999999</v>
      </c>
      <c r="R224">
        <v>5131.6755069000001</v>
      </c>
      <c r="S224">
        <v>5218.5805453999901</v>
      </c>
      <c r="T224">
        <v>5456.4948422999996</v>
      </c>
      <c r="U224">
        <v>5850.65631019999</v>
      </c>
      <c r="V224">
        <v>6280.2329871000002</v>
      </c>
      <c r="W224">
        <v>6356.432632606</v>
      </c>
      <c r="X224">
        <v>6287.6716606999998</v>
      </c>
      <c r="Y224">
        <v>6049.2095606999901</v>
      </c>
      <c r="Z224">
        <v>5751.1267607</v>
      </c>
      <c r="AA224">
        <v>5503.6247606999996</v>
      </c>
    </row>
    <row r="225" spans="1:27" x14ac:dyDescent="0.2">
      <c r="A225">
        <v>2015</v>
      </c>
      <c r="B225">
        <v>8</v>
      </c>
      <c r="C225">
        <v>12</v>
      </c>
      <c r="D225">
        <v>5124.2360607000001</v>
      </c>
      <c r="E225">
        <v>4792.7153607</v>
      </c>
      <c r="F225">
        <v>4604.8065606999999</v>
      </c>
      <c r="G225">
        <v>4520.8696607000002</v>
      </c>
      <c r="H225">
        <v>4556.5056606999997</v>
      </c>
      <c r="I225">
        <v>4870.1469606999999</v>
      </c>
      <c r="J225">
        <v>5371.6283606999996</v>
      </c>
      <c r="K225">
        <v>5897.9808606999904</v>
      </c>
      <c r="L225">
        <v>5882.5418446000003</v>
      </c>
      <c r="M225">
        <v>5596.6372646</v>
      </c>
      <c r="N225">
        <v>5298.0867794999904</v>
      </c>
      <c r="O225">
        <v>5106.7464921999999</v>
      </c>
      <c r="P225">
        <v>4973.7918532000003</v>
      </c>
      <c r="Q225">
        <v>4896.3860311999997</v>
      </c>
      <c r="R225">
        <v>4927.3855069000001</v>
      </c>
      <c r="S225">
        <v>5058.8005453999904</v>
      </c>
      <c r="T225">
        <v>5311.0148423000001</v>
      </c>
      <c r="U225">
        <v>5692.6863101999998</v>
      </c>
      <c r="V225">
        <v>6107.0429870999997</v>
      </c>
      <c r="W225">
        <v>6167.1326326059998</v>
      </c>
      <c r="X225">
        <v>6053.8716606999997</v>
      </c>
      <c r="Y225">
        <v>5827.1095606999997</v>
      </c>
      <c r="Z225">
        <v>5562.5367606999998</v>
      </c>
      <c r="AA225">
        <v>5354.1847607</v>
      </c>
    </row>
    <row r="226" spans="1:27" x14ac:dyDescent="0.2">
      <c r="A226">
        <v>2015</v>
      </c>
      <c r="B226">
        <v>8</v>
      </c>
      <c r="C226">
        <v>13</v>
      </c>
      <c r="D226">
        <v>5049.8860606999997</v>
      </c>
      <c r="E226">
        <v>4749.6153606999997</v>
      </c>
      <c r="F226">
        <v>4570.1165606999903</v>
      </c>
      <c r="G226">
        <v>4497.9796606999998</v>
      </c>
      <c r="H226">
        <v>4613.7456607000004</v>
      </c>
      <c r="I226">
        <v>4936.6569607000001</v>
      </c>
      <c r="J226">
        <v>5613.9583606999904</v>
      </c>
      <c r="K226">
        <v>6187.7008606999998</v>
      </c>
      <c r="L226">
        <v>6009.5118445999997</v>
      </c>
      <c r="M226">
        <v>5649.7872645999996</v>
      </c>
      <c r="N226">
        <v>5368.2816794999899</v>
      </c>
      <c r="O226">
        <v>5182.4311921999997</v>
      </c>
      <c r="P226">
        <v>5072.3163531999999</v>
      </c>
      <c r="Q226">
        <v>5049.5802311999996</v>
      </c>
      <c r="R226">
        <v>5123.1344068999997</v>
      </c>
      <c r="S226">
        <v>5249.3313453999899</v>
      </c>
      <c r="T226">
        <v>5506.1472422999996</v>
      </c>
      <c r="U226">
        <v>5875.2536102000004</v>
      </c>
      <c r="V226">
        <v>6252.1442870999999</v>
      </c>
      <c r="W226">
        <v>6295.2571326059997</v>
      </c>
      <c r="X226">
        <v>6213.3278607000002</v>
      </c>
      <c r="Y226">
        <v>5894.5190606999904</v>
      </c>
      <c r="Z226">
        <v>5604.3679607000004</v>
      </c>
      <c r="AA226">
        <v>5396.9248607</v>
      </c>
    </row>
    <row r="227" spans="1:27" x14ac:dyDescent="0.2">
      <c r="A227">
        <v>2015</v>
      </c>
      <c r="B227">
        <v>8</v>
      </c>
      <c r="C227">
        <v>14</v>
      </c>
      <c r="D227">
        <v>5049.6560607000001</v>
      </c>
      <c r="E227">
        <v>4747.7953606999999</v>
      </c>
      <c r="F227">
        <v>4545.8965607</v>
      </c>
      <c r="G227">
        <v>4510.9796606999998</v>
      </c>
      <c r="H227">
        <v>4585.9556607000004</v>
      </c>
      <c r="I227">
        <v>4929.7069606999903</v>
      </c>
      <c r="J227">
        <v>5607.0283607000001</v>
      </c>
      <c r="K227">
        <v>6180.1508606999996</v>
      </c>
      <c r="L227">
        <v>6005.1918446</v>
      </c>
      <c r="M227">
        <v>5615.9172645999997</v>
      </c>
      <c r="N227">
        <v>5372.4616794999902</v>
      </c>
      <c r="O227">
        <v>5187.0311922000001</v>
      </c>
      <c r="P227">
        <v>5073.5763532000001</v>
      </c>
      <c r="Q227">
        <v>5042.8902312</v>
      </c>
      <c r="R227">
        <v>5104.3544069</v>
      </c>
      <c r="S227">
        <v>5191.8913453999903</v>
      </c>
      <c r="T227">
        <v>5398.7872422999999</v>
      </c>
      <c r="U227">
        <v>5649.6036101999998</v>
      </c>
      <c r="V227">
        <v>5986.8442870999997</v>
      </c>
      <c r="W227">
        <v>6075.5271326059901</v>
      </c>
      <c r="X227">
        <v>6003.9978607000003</v>
      </c>
      <c r="Y227">
        <v>5787.0690606999997</v>
      </c>
      <c r="Z227">
        <v>5607.3679607000004</v>
      </c>
      <c r="AA227">
        <v>5394.8048607000001</v>
      </c>
    </row>
    <row r="228" spans="1:27" x14ac:dyDescent="0.2">
      <c r="A228">
        <v>2015</v>
      </c>
      <c r="B228">
        <v>8</v>
      </c>
      <c r="C228">
        <v>15</v>
      </c>
      <c r="D228">
        <v>5075.2260606999998</v>
      </c>
      <c r="E228">
        <v>4768.7053606999998</v>
      </c>
      <c r="F228">
        <v>4559.9965606999904</v>
      </c>
      <c r="G228">
        <v>4476.9296606999997</v>
      </c>
      <c r="H228">
        <v>4509.2156606999997</v>
      </c>
      <c r="I228">
        <v>4668.9069607000001</v>
      </c>
      <c r="J228">
        <v>4957.8183607000001</v>
      </c>
      <c r="K228">
        <v>5450.6308606999901</v>
      </c>
      <c r="L228">
        <v>5599.2218445999997</v>
      </c>
      <c r="M228">
        <v>5363.6072646000002</v>
      </c>
      <c r="N228">
        <v>5100.2867794999902</v>
      </c>
      <c r="O228">
        <v>4825.1164921999998</v>
      </c>
      <c r="P228">
        <v>4633.1318531999996</v>
      </c>
      <c r="Q228">
        <v>4538.8960311999999</v>
      </c>
      <c r="R228">
        <v>4561.3455069000001</v>
      </c>
      <c r="S228">
        <v>4686.3805453999903</v>
      </c>
      <c r="T228">
        <v>4957.5748422999995</v>
      </c>
      <c r="U228">
        <v>5384.3763101999903</v>
      </c>
      <c r="V228">
        <v>5830.8429870999998</v>
      </c>
      <c r="W228">
        <v>5897.0726326059903</v>
      </c>
      <c r="X228">
        <v>5809.1516606999903</v>
      </c>
      <c r="Y228">
        <v>5622.3195606999998</v>
      </c>
      <c r="Z228">
        <v>5472.2567607000001</v>
      </c>
      <c r="AA228">
        <v>5324.0447606999996</v>
      </c>
    </row>
    <row r="229" spans="1:27" x14ac:dyDescent="0.2">
      <c r="A229">
        <v>2015</v>
      </c>
      <c r="B229">
        <v>8</v>
      </c>
      <c r="C229">
        <v>16</v>
      </c>
      <c r="D229">
        <v>5045.6060606999999</v>
      </c>
      <c r="E229">
        <v>4741.7153607</v>
      </c>
      <c r="F229">
        <v>4553.7365607000002</v>
      </c>
      <c r="G229">
        <v>4439.6096606999999</v>
      </c>
      <c r="H229">
        <v>4411.8456606999998</v>
      </c>
      <c r="I229">
        <v>4515.8769607000004</v>
      </c>
      <c r="J229">
        <v>4730.4983606999904</v>
      </c>
      <c r="K229">
        <v>5098.9508606999998</v>
      </c>
      <c r="L229">
        <v>5230.5118445999997</v>
      </c>
      <c r="M229">
        <v>5114.3472646</v>
      </c>
      <c r="N229">
        <v>4893.5967794999997</v>
      </c>
      <c r="O229">
        <v>4645.3064921999903</v>
      </c>
      <c r="P229">
        <v>4500.5618531999999</v>
      </c>
      <c r="Q229">
        <v>4402.0760312000002</v>
      </c>
      <c r="R229">
        <v>4428.8955069000003</v>
      </c>
      <c r="S229">
        <v>4606.4605453999902</v>
      </c>
      <c r="T229">
        <v>4911.7748423000003</v>
      </c>
      <c r="U229">
        <v>5395.3263101999901</v>
      </c>
      <c r="V229">
        <v>5904.0529870999999</v>
      </c>
      <c r="W229">
        <v>5972.9126326059904</v>
      </c>
      <c r="X229">
        <v>5876.5516607</v>
      </c>
      <c r="Y229">
        <v>5666.2095606999901</v>
      </c>
      <c r="Z229">
        <v>5362.5067607000001</v>
      </c>
      <c r="AA229">
        <v>5200.6547607000002</v>
      </c>
    </row>
    <row r="230" spans="1:27" x14ac:dyDescent="0.2">
      <c r="A230">
        <v>2015</v>
      </c>
      <c r="B230">
        <v>8</v>
      </c>
      <c r="C230">
        <v>17</v>
      </c>
      <c r="D230">
        <v>4940.5660607</v>
      </c>
      <c r="E230">
        <v>4692.3353606999999</v>
      </c>
      <c r="F230">
        <v>4502.4265606999998</v>
      </c>
      <c r="G230">
        <v>4447.7296606999998</v>
      </c>
      <c r="H230">
        <v>4534.5756607000003</v>
      </c>
      <c r="I230">
        <v>4897.4969606999903</v>
      </c>
      <c r="J230">
        <v>5560.3283606999903</v>
      </c>
      <c r="K230">
        <v>6167.3608606999996</v>
      </c>
      <c r="L230">
        <v>6011.6118446</v>
      </c>
      <c r="M230">
        <v>5697.2072645999997</v>
      </c>
      <c r="N230">
        <v>5493.1667794999903</v>
      </c>
      <c r="O230">
        <v>5334.9664922000002</v>
      </c>
      <c r="P230">
        <v>5263.2118532000004</v>
      </c>
      <c r="Q230">
        <v>5268.9160312000004</v>
      </c>
      <c r="R230">
        <v>5303.9455068999996</v>
      </c>
      <c r="S230">
        <v>5409.95054539999</v>
      </c>
      <c r="T230">
        <v>5602.3448423</v>
      </c>
      <c r="U230">
        <v>5939.3863101999996</v>
      </c>
      <c r="V230">
        <v>6276.2529870999997</v>
      </c>
      <c r="W230">
        <v>6283.6526326059902</v>
      </c>
      <c r="X230">
        <v>6161.6816607000001</v>
      </c>
      <c r="Y230">
        <v>5843.4295606999904</v>
      </c>
      <c r="Z230">
        <v>5557.3867607000002</v>
      </c>
      <c r="AA230">
        <v>5343.8547607</v>
      </c>
    </row>
    <row r="231" spans="1:27" x14ac:dyDescent="0.2">
      <c r="A231">
        <v>2015</v>
      </c>
      <c r="B231">
        <v>8</v>
      </c>
      <c r="C231">
        <v>18</v>
      </c>
      <c r="D231">
        <v>5060.1460606999999</v>
      </c>
      <c r="E231">
        <v>4775.1653606999998</v>
      </c>
      <c r="F231">
        <v>4588.0465606999996</v>
      </c>
      <c r="G231">
        <v>4510.9996607000003</v>
      </c>
      <c r="H231">
        <v>4596.8556607</v>
      </c>
      <c r="I231">
        <v>4964.9769606999998</v>
      </c>
      <c r="J231">
        <v>5655.1583607000002</v>
      </c>
      <c r="K231">
        <v>6204.2608606999902</v>
      </c>
      <c r="L231">
        <v>6011.5018446000004</v>
      </c>
      <c r="M231">
        <v>5711.2972645999998</v>
      </c>
      <c r="N231">
        <v>5445.5467794999904</v>
      </c>
      <c r="O231">
        <v>5254.4164922</v>
      </c>
      <c r="P231">
        <v>5117.8318532000003</v>
      </c>
      <c r="Q231">
        <v>5116.2360312000001</v>
      </c>
      <c r="R231">
        <v>5142.8755068999999</v>
      </c>
      <c r="S231">
        <v>5242.8605453999899</v>
      </c>
      <c r="T231">
        <v>5449.6248422999997</v>
      </c>
      <c r="U231">
        <v>5771.9563101999902</v>
      </c>
      <c r="V231">
        <v>6219.7629870999999</v>
      </c>
      <c r="W231">
        <v>6273.4626326059997</v>
      </c>
      <c r="X231">
        <v>6255.2416606999996</v>
      </c>
      <c r="Y231">
        <v>5964.3995606999997</v>
      </c>
      <c r="Z231">
        <v>5695.8367607</v>
      </c>
      <c r="AA231">
        <v>5445.2247606999999</v>
      </c>
    </row>
    <row r="232" spans="1:27" x14ac:dyDescent="0.2">
      <c r="A232">
        <v>2015</v>
      </c>
      <c r="B232">
        <v>8</v>
      </c>
      <c r="C232">
        <v>19</v>
      </c>
      <c r="D232">
        <v>5149.6960607000001</v>
      </c>
      <c r="E232">
        <v>4878.5453606999999</v>
      </c>
      <c r="F232">
        <v>4692.5165606999999</v>
      </c>
      <c r="G232">
        <v>4504.9796606999998</v>
      </c>
      <c r="H232">
        <v>4679.7956606999996</v>
      </c>
      <c r="I232">
        <v>5033.7369607000001</v>
      </c>
      <c r="J232">
        <v>5728.1283606999996</v>
      </c>
      <c r="K232">
        <v>6280.1308606999901</v>
      </c>
      <c r="L232">
        <v>6043.0118445999997</v>
      </c>
      <c r="M232">
        <v>5680.0772645999996</v>
      </c>
      <c r="N232">
        <v>5407.6167794999901</v>
      </c>
      <c r="O232">
        <v>5258.2164922000002</v>
      </c>
      <c r="P232">
        <v>5105.5818532000003</v>
      </c>
      <c r="Q232">
        <v>5115.3060311999998</v>
      </c>
      <c r="R232">
        <v>5109.3655068999997</v>
      </c>
      <c r="S232">
        <v>5198.95054539999</v>
      </c>
      <c r="T232">
        <v>5433.6448423000002</v>
      </c>
      <c r="U232">
        <v>5780.7063101999902</v>
      </c>
      <c r="V232">
        <v>6204.6629870999996</v>
      </c>
      <c r="W232">
        <v>6313.432632606</v>
      </c>
      <c r="X232">
        <v>6258.9916606999996</v>
      </c>
      <c r="Y232">
        <v>5984.5695606999998</v>
      </c>
      <c r="Z232">
        <v>5701.9667607000001</v>
      </c>
      <c r="AA232">
        <v>5454.7847607000003</v>
      </c>
    </row>
    <row r="233" spans="1:27" x14ac:dyDescent="0.2">
      <c r="A233">
        <v>2015</v>
      </c>
      <c r="B233">
        <v>8</v>
      </c>
      <c r="C233">
        <v>20</v>
      </c>
      <c r="D233">
        <v>5175.6860606999999</v>
      </c>
      <c r="E233">
        <v>4860.1753606999901</v>
      </c>
      <c r="F233">
        <v>4685.0065606999997</v>
      </c>
      <c r="G233">
        <v>4654.1796606999997</v>
      </c>
      <c r="H233">
        <v>4720.5156606999999</v>
      </c>
      <c r="I233">
        <v>5052.0169606999998</v>
      </c>
      <c r="J233">
        <v>5763.8583607</v>
      </c>
      <c r="K233">
        <v>6234.7708606999904</v>
      </c>
      <c r="L233">
        <v>6052.9218446000004</v>
      </c>
      <c r="M233">
        <v>5659.8772645999998</v>
      </c>
      <c r="N233">
        <v>5397.6816794999904</v>
      </c>
      <c r="O233">
        <v>5141.9111922000002</v>
      </c>
      <c r="P233">
        <v>5118.4863531999999</v>
      </c>
      <c r="Q233">
        <v>5080.5202312000001</v>
      </c>
      <c r="R233">
        <v>5086.0944068999997</v>
      </c>
      <c r="S233">
        <v>5219.8413453999901</v>
      </c>
      <c r="T233">
        <v>5456.7372422999997</v>
      </c>
      <c r="U233">
        <v>5772.2836102000001</v>
      </c>
      <c r="V233">
        <v>6168.5942870999997</v>
      </c>
      <c r="W233">
        <v>6314.7471326059904</v>
      </c>
      <c r="X233">
        <v>6260.4578607000003</v>
      </c>
      <c r="Y233">
        <v>5971.8890607000003</v>
      </c>
      <c r="Z233">
        <v>5673.3079607</v>
      </c>
      <c r="AA233">
        <v>5452.1948607000004</v>
      </c>
    </row>
    <row r="234" spans="1:27" x14ac:dyDescent="0.2">
      <c r="A234">
        <v>2015</v>
      </c>
      <c r="B234">
        <v>8</v>
      </c>
      <c r="C234">
        <v>21</v>
      </c>
      <c r="D234">
        <v>5134.4260606999997</v>
      </c>
      <c r="E234">
        <v>4807.7353606999995</v>
      </c>
      <c r="F234">
        <v>4581.9165606999904</v>
      </c>
      <c r="G234">
        <v>4551.7896607000002</v>
      </c>
      <c r="H234">
        <v>4634.6856607</v>
      </c>
      <c r="I234">
        <v>5030.1869606999999</v>
      </c>
      <c r="J234">
        <v>5691.4483607000002</v>
      </c>
      <c r="K234">
        <v>6210.17086069999</v>
      </c>
      <c r="L234">
        <v>6024.7718445999999</v>
      </c>
      <c r="M234">
        <v>5701.8272645999996</v>
      </c>
      <c r="N234">
        <v>5486.3016794999903</v>
      </c>
      <c r="O234">
        <v>5287.2611921999996</v>
      </c>
      <c r="P234">
        <v>5171.2163532000004</v>
      </c>
      <c r="Q234">
        <v>5096.6802312</v>
      </c>
      <c r="R234">
        <v>5161.9744068999998</v>
      </c>
      <c r="S234">
        <v>5253.6513453999996</v>
      </c>
      <c r="T234">
        <v>5448.2172423000002</v>
      </c>
      <c r="U234">
        <v>5688.6736101999904</v>
      </c>
      <c r="V234">
        <v>6039.8642871000002</v>
      </c>
      <c r="W234">
        <v>6138.5771326059903</v>
      </c>
      <c r="X234">
        <v>6030.9078607000001</v>
      </c>
      <c r="Y234">
        <v>5777.7690606999904</v>
      </c>
      <c r="Z234">
        <v>5589.1679606999996</v>
      </c>
      <c r="AA234">
        <v>5411.2848606999996</v>
      </c>
    </row>
    <row r="235" spans="1:27" x14ac:dyDescent="0.2">
      <c r="A235">
        <v>2015</v>
      </c>
      <c r="B235">
        <v>8</v>
      </c>
      <c r="C235">
        <v>22</v>
      </c>
      <c r="D235">
        <v>5115.9560607000003</v>
      </c>
      <c r="E235">
        <v>4790.3253606999997</v>
      </c>
      <c r="F235">
        <v>4564.2765607000001</v>
      </c>
      <c r="G235">
        <v>4518.2896607000002</v>
      </c>
      <c r="H235">
        <v>4532.8556607</v>
      </c>
      <c r="I235">
        <v>4668.2269606999998</v>
      </c>
      <c r="J235">
        <v>4915.8383606999996</v>
      </c>
      <c r="K235">
        <v>5327.4908606999998</v>
      </c>
      <c r="L235">
        <v>5503.3218446000001</v>
      </c>
      <c r="M235">
        <v>5405.8472646</v>
      </c>
      <c r="N235">
        <v>5169.7267794999898</v>
      </c>
      <c r="O235">
        <v>4941.5964922000003</v>
      </c>
      <c r="P235">
        <v>4767.5618531999999</v>
      </c>
      <c r="Q235">
        <v>4683.3460311999997</v>
      </c>
      <c r="R235">
        <v>4721.4555068999998</v>
      </c>
      <c r="S235">
        <v>4855.3005453999904</v>
      </c>
      <c r="T235">
        <v>5118.1548422999904</v>
      </c>
      <c r="U235">
        <v>5401.5863101999903</v>
      </c>
      <c r="V235">
        <v>5783.0429870999997</v>
      </c>
      <c r="W235">
        <v>5863.2226326059999</v>
      </c>
      <c r="X235">
        <v>5780.1416607000001</v>
      </c>
      <c r="Y235">
        <v>5544.5695606999998</v>
      </c>
      <c r="Z235">
        <v>5414.7867606999998</v>
      </c>
      <c r="AA235">
        <v>5276.5147606999999</v>
      </c>
    </row>
    <row r="236" spans="1:27" x14ac:dyDescent="0.2">
      <c r="A236">
        <v>2015</v>
      </c>
      <c r="B236">
        <v>8</v>
      </c>
      <c r="C236">
        <v>23</v>
      </c>
      <c r="D236">
        <v>5014.3260607000002</v>
      </c>
      <c r="E236">
        <v>4750.5153606999902</v>
      </c>
      <c r="F236">
        <v>4539.8465606999998</v>
      </c>
      <c r="G236">
        <v>4462.9496607000001</v>
      </c>
      <c r="H236">
        <v>4461.0056606999997</v>
      </c>
      <c r="I236">
        <v>4539.3669607000002</v>
      </c>
      <c r="J236">
        <v>4687.2083606999904</v>
      </c>
      <c r="K236">
        <v>5002.6808606999903</v>
      </c>
      <c r="L236">
        <v>5213.8718446000003</v>
      </c>
      <c r="M236">
        <v>5111.2272646000001</v>
      </c>
      <c r="N236">
        <v>5017.3367794999904</v>
      </c>
      <c r="O236">
        <v>4864.9264922000002</v>
      </c>
      <c r="P236">
        <v>4739.4618532000004</v>
      </c>
      <c r="Q236">
        <v>4691.8360312000004</v>
      </c>
      <c r="R236">
        <v>4718.4855068999996</v>
      </c>
      <c r="S236">
        <v>4884.5905453999903</v>
      </c>
      <c r="T236">
        <v>5106.3948423000002</v>
      </c>
      <c r="U236">
        <v>5486.0663101999999</v>
      </c>
      <c r="V236">
        <v>5993.8929871</v>
      </c>
      <c r="W236">
        <v>6045.0226326059901</v>
      </c>
      <c r="X236">
        <v>5947.6316606999999</v>
      </c>
      <c r="Y236">
        <v>5626.9795606999996</v>
      </c>
      <c r="Z236">
        <v>5413.0467607</v>
      </c>
      <c r="AA236">
        <v>5240.0347607000003</v>
      </c>
    </row>
    <row r="237" spans="1:27" x14ac:dyDescent="0.2">
      <c r="A237">
        <v>2015</v>
      </c>
      <c r="B237">
        <v>8</v>
      </c>
      <c r="C237">
        <v>24</v>
      </c>
      <c r="D237">
        <v>4964.5260607</v>
      </c>
      <c r="E237">
        <v>4658.5253606999904</v>
      </c>
      <c r="F237">
        <v>4495.9265606999998</v>
      </c>
      <c r="G237">
        <v>4444.4096607000001</v>
      </c>
      <c r="H237">
        <v>4528.8256607000003</v>
      </c>
      <c r="I237">
        <v>4865.9969606999903</v>
      </c>
      <c r="J237">
        <v>5473.2283606999999</v>
      </c>
      <c r="K237">
        <v>5990.8508606999903</v>
      </c>
      <c r="L237">
        <v>5973.5418446000003</v>
      </c>
      <c r="M237">
        <v>5793.4072646000004</v>
      </c>
      <c r="N237">
        <v>5661.4967794999902</v>
      </c>
      <c r="O237">
        <v>5592.0764921999998</v>
      </c>
      <c r="P237">
        <v>5643.8318532000003</v>
      </c>
      <c r="Q237">
        <v>5677.6260312000004</v>
      </c>
      <c r="R237">
        <v>5765.8655068999997</v>
      </c>
      <c r="S237">
        <v>5927.16054539999</v>
      </c>
      <c r="T237">
        <v>6083.9648422999999</v>
      </c>
      <c r="U237">
        <v>6176.0163101999997</v>
      </c>
      <c r="V237">
        <v>6466.2429871000004</v>
      </c>
      <c r="W237">
        <v>6438.4026326059902</v>
      </c>
      <c r="X237">
        <v>6280.9116606999996</v>
      </c>
      <c r="Y237">
        <v>5948.1395606999904</v>
      </c>
      <c r="Z237">
        <v>5628.1767607000002</v>
      </c>
      <c r="AA237">
        <v>5392.5447606999996</v>
      </c>
    </row>
    <row r="238" spans="1:27" x14ac:dyDescent="0.2">
      <c r="A238">
        <v>2015</v>
      </c>
      <c r="B238">
        <v>8</v>
      </c>
      <c r="C238">
        <v>25</v>
      </c>
      <c r="D238">
        <v>5088.9660606999996</v>
      </c>
      <c r="E238">
        <v>4779.0453606999999</v>
      </c>
      <c r="F238">
        <v>4606.4665606999997</v>
      </c>
      <c r="G238">
        <v>4545.7596606999996</v>
      </c>
      <c r="H238">
        <v>4630.9056607000002</v>
      </c>
      <c r="I238">
        <v>4952.0369606999902</v>
      </c>
      <c r="J238">
        <v>5536.0983606999998</v>
      </c>
      <c r="K238">
        <v>6069.9908606999998</v>
      </c>
      <c r="L238">
        <v>6079.8918445999998</v>
      </c>
      <c r="M238">
        <v>5919.7172645999999</v>
      </c>
      <c r="N238">
        <v>5795.3667794999901</v>
      </c>
      <c r="O238">
        <v>5718.7964922000001</v>
      </c>
      <c r="P238">
        <v>5688.1918532</v>
      </c>
      <c r="Q238">
        <v>5707.2960311999996</v>
      </c>
      <c r="R238">
        <v>5823.3955069000003</v>
      </c>
      <c r="S238">
        <v>5912.2505453999902</v>
      </c>
      <c r="T238">
        <v>6044.9548422999997</v>
      </c>
      <c r="U238">
        <v>6192.4863101999899</v>
      </c>
      <c r="V238">
        <v>6507.0629871000001</v>
      </c>
      <c r="W238">
        <v>6482.7026326059904</v>
      </c>
      <c r="X238">
        <v>6331.6216606999997</v>
      </c>
      <c r="Y238">
        <v>5952.2795606999998</v>
      </c>
      <c r="Z238">
        <v>5667.2967607</v>
      </c>
      <c r="AA238">
        <v>5398.4147607000004</v>
      </c>
    </row>
    <row r="239" spans="1:27" x14ac:dyDescent="0.2">
      <c r="A239">
        <v>2015</v>
      </c>
      <c r="B239">
        <v>8</v>
      </c>
      <c r="C239">
        <v>26</v>
      </c>
      <c r="D239">
        <v>5091.4560607000003</v>
      </c>
      <c r="E239">
        <v>4771.7253606999902</v>
      </c>
      <c r="F239">
        <v>4611.3065606999999</v>
      </c>
      <c r="G239">
        <v>4552.5496606999995</v>
      </c>
      <c r="H239">
        <v>4612.0156606999999</v>
      </c>
      <c r="I239">
        <v>4931.0469606999904</v>
      </c>
      <c r="J239">
        <v>5516.4883607000002</v>
      </c>
      <c r="K239">
        <v>6085.3408606999901</v>
      </c>
      <c r="L239">
        <v>6069.8718446000003</v>
      </c>
      <c r="M239">
        <v>5832.3172646000003</v>
      </c>
      <c r="N239">
        <v>5649.9067794999901</v>
      </c>
      <c r="O239">
        <v>5500.4764921999904</v>
      </c>
      <c r="P239">
        <v>5400.4818531999999</v>
      </c>
      <c r="Q239">
        <v>5392.9660311999996</v>
      </c>
      <c r="R239">
        <v>5472.2255069000003</v>
      </c>
      <c r="S239">
        <v>5618.5805453999901</v>
      </c>
      <c r="T239">
        <v>5766.3048423</v>
      </c>
      <c r="U239">
        <v>5957.0263101999899</v>
      </c>
      <c r="V239">
        <v>6291.4129870999996</v>
      </c>
      <c r="W239">
        <v>6313.9926326059904</v>
      </c>
      <c r="X239">
        <v>6182.1316606999999</v>
      </c>
      <c r="Y239">
        <v>5922.3995606999997</v>
      </c>
      <c r="Z239">
        <v>5644.8167606999996</v>
      </c>
      <c r="AA239">
        <v>5411.4647606999997</v>
      </c>
    </row>
    <row r="240" spans="1:27" x14ac:dyDescent="0.2">
      <c r="A240">
        <v>2015</v>
      </c>
      <c r="B240">
        <v>8</v>
      </c>
      <c r="C240">
        <v>27</v>
      </c>
      <c r="D240">
        <v>5096.9360606999999</v>
      </c>
      <c r="E240">
        <v>4781.4053606999996</v>
      </c>
      <c r="F240">
        <v>4596.4165606999904</v>
      </c>
      <c r="G240">
        <v>4578.9796606999998</v>
      </c>
      <c r="H240">
        <v>4672.7556606999997</v>
      </c>
      <c r="I240">
        <v>5007.8169607</v>
      </c>
      <c r="J240">
        <v>5652.4683606999997</v>
      </c>
      <c r="K240">
        <v>6192.8208606999997</v>
      </c>
      <c r="L240">
        <v>6067.6718446000004</v>
      </c>
      <c r="M240">
        <v>5730.2672646000001</v>
      </c>
      <c r="N240">
        <v>5537.7316794999997</v>
      </c>
      <c r="O240">
        <v>5386.0911921999996</v>
      </c>
      <c r="P240">
        <v>5339.0463532000003</v>
      </c>
      <c r="Q240">
        <v>5347.2902311999997</v>
      </c>
      <c r="R240">
        <v>5423.9544068999903</v>
      </c>
      <c r="S240">
        <v>5520.7613453999902</v>
      </c>
      <c r="T240">
        <v>5700.4072422999998</v>
      </c>
      <c r="U240">
        <v>5941.1936102</v>
      </c>
      <c r="V240">
        <v>6336.6942871000001</v>
      </c>
      <c r="W240">
        <v>6332.5371326059903</v>
      </c>
      <c r="X240">
        <v>6197.6678607000003</v>
      </c>
      <c r="Y240">
        <v>5869.8190606999997</v>
      </c>
      <c r="Z240">
        <v>5560.7079606999996</v>
      </c>
      <c r="AA240">
        <v>5358.7848606999996</v>
      </c>
    </row>
    <row r="241" spans="1:27" x14ac:dyDescent="0.2">
      <c r="A241">
        <v>2015</v>
      </c>
      <c r="B241">
        <v>8</v>
      </c>
      <c r="C241">
        <v>28</v>
      </c>
      <c r="D241">
        <v>5085.5460607000005</v>
      </c>
      <c r="E241">
        <v>4807.5853606999999</v>
      </c>
      <c r="F241">
        <v>4632.1465607</v>
      </c>
      <c r="G241">
        <v>4564.7996606999995</v>
      </c>
      <c r="H241">
        <v>4607.9756606999999</v>
      </c>
      <c r="I241">
        <v>4918.8769606999904</v>
      </c>
      <c r="J241">
        <v>5503.7383607000002</v>
      </c>
      <c r="K241">
        <v>6027.1108606999996</v>
      </c>
      <c r="L241">
        <v>5982.5318446000001</v>
      </c>
      <c r="M241">
        <v>5759.1172646000005</v>
      </c>
      <c r="N241">
        <v>5597.9416794999997</v>
      </c>
      <c r="O241">
        <v>5493.1611922000002</v>
      </c>
      <c r="P241">
        <v>5421.7763531999999</v>
      </c>
      <c r="Q241">
        <v>5376.9202311999998</v>
      </c>
      <c r="R241">
        <v>5406.7044068999903</v>
      </c>
      <c r="S241">
        <v>5491.6613453999998</v>
      </c>
      <c r="T241">
        <v>5645.3972422999996</v>
      </c>
      <c r="U241">
        <v>5787.4336101999997</v>
      </c>
      <c r="V241">
        <v>6087.0942870999997</v>
      </c>
      <c r="W241">
        <v>6151.3771326059996</v>
      </c>
      <c r="X241">
        <v>6014.8178607</v>
      </c>
      <c r="Y241">
        <v>5804.5790606999999</v>
      </c>
      <c r="Z241">
        <v>5626.7879607000004</v>
      </c>
      <c r="AA241">
        <v>5459.5848606999998</v>
      </c>
    </row>
    <row r="242" spans="1:27" x14ac:dyDescent="0.2">
      <c r="A242">
        <v>2015</v>
      </c>
      <c r="B242">
        <v>8</v>
      </c>
      <c r="C242">
        <v>29</v>
      </c>
      <c r="D242">
        <v>5107.1260607000004</v>
      </c>
      <c r="E242">
        <v>4792.8253606999997</v>
      </c>
      <c r="F242">
        <v>4599.1565607000002</v>
      </c>
      <c r="G242">
        <v>4535.3396606999904</v>
      </c>
      <c r="H242">
        <v>4550.6056607</v>
      </c>
      <c r="I242">
        <v>4669.9569606999903</v>
      </c>
      <c r="J242">
        <v>4864.9983606999904</v>
      </c>
      <c r="K242">
        <v>5295.9908606999998</v>
      </c>
      <c r="L242">
        <v>5524.3918445999998</v>
      </c>
      <c r="M242">
        <v>5417.0072645999999</v>
      </c>
      <c r="N242">
        <v>5268.9167794999903</v>
      </c>
      <c r="O242">
        <v>5067.8764922</v>
      </c>
      <c r="P242">
        <v>4934.8618532</v>
      </c>
      <c r="Q242">
        <v>4899.0560311999998</v>
      </c>
      <c r="R242">
        <v>4932.8555069000004</v>
      </c>
      <c r="S242">
        <v>5030.3505453999896</v>
      </c>
      <c r="T242">
        <v>5225.5548423</v>
      </c>
      <c r="U242">
        <v>5469.7663101999997</v>
      </c>
      <c r="V242">
        <v>5866.3929871</v>
      </c>
      <c r="W242">
        <v>5936.9726326059999</v>
      </c>
      <c r="X242">
        <v>5797.7916606999997</v>
      </c>
      <c r="Y242">
        <v>5603.7495606999901</v>
      </c>
      <c r="Z242">
        <v>5425.6867606999904</v>
      </c>
      <c r="AA242">
        <v>5278.8347606999996</v>
      </c>
    </row>
    <row r="243" spans="1:27" x14ac:dyDescent="0.2">
      <c r="A243">
        <v>2015</v>
      </c>
      <c r="B243">
        <v>8</v>
      </c>
      <c r="C243">
        <v>30</v>
      </c>
      <c r="D243">
        <v>4961.7860607000002</v>
      </c>
      <c r="E243">
        <v>4688.9753606999902</v>
      </c>
      <c r="F243">
        <v>4507.2865606999903</v>
      </c>
      <c r="G243">
        <v>4453.5196606999998</v>
      </c>
      <c r="H243">
        <v>4453.2956606999996</v>
      </c>
      <c r="I243">
        <v>4519.1069606999999</v>
      </c>
      <c r="J243">
        <v>4655.8583607</v>
      </c>
      <c r="K243">
        <v>5065.0808606999899</v>
      </c>
      <c r="L243">
        <v>5267.5918445999996</v>
      </c>
      <c r="M243">
        <v>5144.3172646000003</v>
      </c>
      <c r="N243">
        <v>4988.6467794999899</v>
      </c>
      <c r="O243">
        <v>4806.4464921999997</v>
      </c>
      <c r="P243">
        <v>4634.0918531999996</v>
      </c>
      <c r="Q243">
        <v>4617.8860311999997</v>
      </c>
      <c r="R243">
        <v>4671.8455069000001</v>
      </c>
      <c r="S243">
        <v>4829.0405453999902</v>
      </c>
      <c r="T243">
        <v>5050.7548422999998</v>
      </c>
      <c r="U243">
        <v>5415.2963101999903</v>
      </c>
      <c r="V243">
        <v>5921.4429871000002</v>
      </c>
      <c r="W243">
        <v>5978.6526326059902</v>
      </c>
      <c r="X243">
        <v>5840.1916606999903</v>
      </c>
      <c r="Y243">
        <v>5570.4095606999999</v>
      </c>
      <c r="Z243">
        <v>5313.7367606999996</v>
      </c>
      <c r="AA243">
        <v>5110.6347606999998</v>
      </c>
    </row>
    <row r="244" spans="1:27" x14ac:dyDescent="0.2">
      <c r="A244">
        <v>2015</v>
      </c>
      <c r="B244">
        <v>8</v>
      </c>
      <c r="C244">
        <v>31</v>
      </c>
      <c r="D244">
        <v>4843.8160607</v>
      </c>
      <c r="E244">
        <v>4580.6553606999996</v>
      </c>
      <c r="F244">
        <v>4459.1465607</v>
      </c>
      <c r="G244">
        <v>4432.3296607000002</v>
      </c>
      <c r="H244">
        <v>4485.9256606999998</v>
      </c>
      <c r="I244">
        <v>4806.6069606999999</v>
      </c>
      <c r="J244">
        <v>5435.6983607000002</v>
      </c>
      <c r="K244">
        <v>6008.5208606999904</v>
      </c>
      <c r="L244">
        <v>5981.7518446000004</v>
      </c>
      <c r="M244">
        <v>5724.7572645999999</v>
      </c>
      <c r="N244">
        <v>5504.6267794999903</v>
      </c>
      <c r="O244">
        <v>5330.9464921999997</v>
      </c>
      <c r="P244">
        <v>5224.8918531999998</v>
      </c>
      <c r="Q244">
        <v>5174.4060312000001</v>
      </c>
      <c r="R244">
        <v>5199.6455069000003</v>
      </c>
      <c r="S244">
        <v>5272.5605453999897</v>
      </c>
      <c r="T244">
        <v>5486.5448422999998</v>
      </c>
      <c r="U244">
        <v>5783.7963101999903</v>
      </c>
      <c r="V244">
        <v>6180.4929871000004</v>
      </c>
      <c r="W244">
        <v>6234.8026326059999</v>
      </c>
      <c r="X244">
        <v>6159.4916606999996</v>
      </c>
      <c r="Y244">
        <v>5873.1495606999997</v>
      </c>
      <c r="Z244">
        <v>5576.6267607</v>
      </c>
      <c r="AA244">
        <v>5321.0647607000001</v>
      </c>
    </row>
    <row r="245" spans="1:27" x14ac:dyDescent="0.2">
      <c r="A245">
        <v>2015</v>
      </c>
      <c r="B245">
        <v>9</v>
      </c>
      <c r="C245">
        <v>1</v>
      </c>
      <c r="D245">
        <v>5003.9660606999996</v>
      </c>
      <c r="E245">
        <v>4707.9153606999998</v>
      </c>
      <c r="F245">
        <v>4539.8565607</v>
      </c>
      <c r="G245">
        <v>4487.8696607000002</v>
      </c>
      <c r="H245">
        <v>4574.6856607</v>
      </c>
      <c r="I245">
        <v>4938.5369606999902</v>
      </c>
      <c r="J245">
        <v>5635.1183607000003</v>
      </c>
      <c r="K245">
        <v>6145.97180037</v>
      </c>
      <c r="L245">
        <v>5903.1105846999999</v>
      </c>
      <c r="M245">
        <v>5562.7236432999998</v>
      </c>
      <c r="N245">
        <v>5291.6066406999998</v>
      </c>
      <c r="O245">
        <v>5105.8808634999996</v>
      </c>
      <c r="P245">
        <v>5005.5476073</v>
      </c>
      <c r="Q245">
        <v>4963.7249497000003</v>
      </c>
      <c r="R245">
        <v>5005.4288534999996</v>
      </c>
      <c r="S245">
        <v>5104.9758629999997</v>
      </c>
      <c r="T245">
        <v>5315.6452355000001</v>
      </c>
      <c r="U245">
        <v>5625.6095000999903</v>
      </c>
      <c r="V245">
        <v>6071.1506023000002</v>
      </c>
      <c r="W245">
        <v>6155.6848907499998</v>
      </c>
      <c r="X245">
        <v>6104.3516607000001</v>
      </c>
      <c r="Y245">
        <v>5825.2695606999996</v>
      </c>
      <c r="Z245">
        <v>5520.9967606999999</v>
      </c>
      <c r="AA245">
        <v>5265.2047607000004</v>
      </c>
    </row>
    <row r="246" spans="1:27" x14ac:dyDescent="0.2">
      <c r="A246">
        <v>2015</v>
      </c>
      <c r="B246">
        <v>9</v>
      </c>
      <c r="C246">
        <v>2</v>
      </c>
      <c r="D246">
        <v>4938.5760607000002</v>
      </c>
      <c r="E246">
        <v>4639.8453607000001</v>
      </c>
      <c r="F246">
        <v>4490.2965606999996</v>
      </c>
      <c r="G246">
        <v>4466.4596607000003</v>
      </c>
      <c r="H246">
        <v>4526.0956606999998</v>
      </c>
      <c r="I246">
        <v>4847.2169606999996</v>
      </c>
      <c r="J246">
        <v>5509.7983606999996</v>
      </c>
      <c r="K246">
        <v>6023.5518003699999</v>
      </c>
      <c r="L246">
        <v>5808.8205846999999</v>
      </c>
      <c r="M246">
        <v>5545.5236433</v>
      </c>
      <c r="N246">
        <v>5348.4766406999997</v>
      </c>
      <c r="O246">
        <v>5154.1508635</v>
      </c>
      <c r="P246">
        <v>5056.4776073000003</v>
      </c>
      <c r="Q246">
        <v>5009.6349497000001</v>
      </c>
      <c r="R246">
        <v>5040.5088534999904</v>
      </c>
      <c r="S246">
        <v>5101.1258629999902</v>
      </c>
      <c r="T246">
        <v>5307.9252354999999</v>
      </c>
      <c r="U246">
        <v>5609.7495000999998</v>
      </c>
      <c r="V246">
        <v>6000.2006023000004</v>
      </c>
      <c r="W246">
        <v>6119.4148907499903</v>
      </c>
      <c r="X246">
        <v>6051.2216607</v>
      </c>
      <c r="Y246">
        <v>5807.2095606999901</v>
      </c>
      <c r="Z246">
        <v>5539.4467606999997</v>
      </c>
      <c r="AA246">
        <v>5296.7847607000003</v>
      </c>
    </row>
    <row r="247" spans="1:27" x14ac:dyDescent="0.2">
      <c r="A247">
        <v>2015</v>
      </c>
      <c r="B247">
        <v>9</v>
      </c>
      <c r="C247">
        <v>3</v>
      </c>
      <c r="D247">
        <v>4972.9160607000003</v>
      </c>
      <c r="E247">
        <v>4679.2053606999998</v>
      </c>
      <c r="F247">
        <v>4506.4365607</v>
      </c>
      <c r="G247">
        <v>4465.0596606999998</v>
      </c>
      <c r="H247">
        <v>4552.8256607000003</v>
      </c>
      <c r="I247">
        <v>4909.0769606999902</v>
      </c>
      <c r="J247">
        <v>5571.0283607000001</v>
      </c>
      <c r="K247">
        <v>6045.18180037</v>
      </c>
      <c r="L247">
        <v>5864.1905846999998</v>
      </c>
      <c r="M247">
        <v>5563.2936432999904</v>
      </c>
      <c r="N247">
        <v>5331.4615407000001</v>
      </c>
      <c r="O247">
        <v>5154.8355634999998</v>
      </c>
      <c r="P247">
        <v>5043.5221073000002</v>
      </c>
      <c r="Q247">
        <v>5031.3091496999996</v>
      </c>
      <c r="R247">
        <v>5037.3477534999902</v>
      </c>
      <c r="S247">
        <v>5022.3666629999998</v>
      </c>
      <c r="T247">
        <v>5332.8176354999996</v>
      </c>
      <c r="U247">
        <v>5600.7968000999999</v>
      </c>
      <c r="V247">
        <v>5996.0419023000004</v>
      </c>
      <c r="W247">
        <v>6142.8593907499899</v>
      </c>
      <c r="X247">
        <v>6062.9078607000001</v>
      </c>
      <c r="Y247">
        <v>5785.8990606999996</v>
      </c>
      <c r="Z247">
        <v>5485.9679606999998</v>
      </c>
      <c r="AA247">
        <v>5264.1048607000002</v>
      </c>
    </row>
    <row r="248" spans="1:27" x14ac:dyDescent="0.2">
      <c r="A248">
        <v>2015</v>
      </c>
      <c r="B248">
        <v>9</v>
      </c>
      <c r="C248">
        <v>4</v>
      </c>
      <c r="D248">
        <v>4925.1660607000003</v>
      </c>
      <c r="E248">
        <v>4614.7653607000002</v>
      </c>
      <c r="F248">
        <v>4456.4065607000002</v>
      </c>
      <c r="G248">
        <v>4404.5896606999904</v>
      </c>
      <c r="H248">
        <v>4486.6156607000003</v>
      </c>
      <c r="I248">
        <v>4787.3669607000002</v>
      </c>
      <c r="J248">
        <v>5439.0383606999903</v>
      </c>
      <c r="K248">
        <v>5967.5018003699997</v>
      </c>
      <c r="L248">
        <v>5809.5805847000001</v>
      </c>
      <c r="M248">
        <v>5576.5136432999998</v>
      </c>
      <c r="N248">
        <v>5375.8415406999902</v>
      </c>
      <c r="O248">
        <v>5212.2955634999998</v>
      </c>
      <c r="P248">
        <v>5120.9721073000001</v>
      </c>
      <c r="Q248">
        <v>5055.9691497000003</v>
      </c>
      <c r="R248">
        <v>5069.0177534999902</v>
      </c>
      <c r="S248">
        <v>5118.6066629999996</v>
      </c>
      <c r="T248">
        <v>5298.5976355000003</v>
      </c>
      <c r="U248">
        <v>5536.3068001000001</v>
      </c>
      <c r="V248">
        <v>5840.1519023000001</v>
      </c>
      <c r="W248">
        <v>5953.0193907499997</v>
      </c>
      <c r="X248">
        <v>5877.6578607000001</v>
      </c>
      <c r="Y248">
        <v>5642.4490606999998</v>
      </c>
      <c r="Z248">
        <v>5475.4779607</v>
      </c>
      <c r="AA248">
        <v>5263.0248607000003</v>
      </c>
    </row>
    <row r="249" spans="1:27" x14ac:dyDescent="0.2">
      <c r="A249">
        <v>2015</v>
      </c>
      <c r="B249">
        <v>9</v>
      </c>
      <c r="C249">
        <v>5</v>
      </c>
      <c r="D249">
        <v>4957.4460607000001</v>
      </c>
      <c r="E249">
        <v>4654.8653606999997</v>
      </c>
      <c r="F249">
        <v>4467.3465606999998</v>
      </c>
      <c r="G249">
        <v>4437.4296606999997</v>
      </c>
      <c r="H249">
        <v>4441.7756607000001</v>
      </c>
      <c r="I249">
        <v>4558.9169607000003</v>
      </c>
      <c r="J249">
        <v>4822.6683606999904</v>
      </c>
      <c r="K249">
        <v>5191.8118003700001</v>
      </c>
      <c r="L249">
        <v>5288.7505847000002</v>
      </c>
      <c r="M249">
        <v>5212.1936432999901</v>
      </c>
      <c r="N249">
        <v>4990.6466406999998</v>
      </c>
      <c r="O249">
        <v>4784.2108634999904</v>
      </c>
      <c r="P249">
        <v>4608.8776072999999</v>
      </c>
      <c r="Q249">
        <v>4538.8749496999999</v>
      </c>
      <c r="R249">
        <v>4567.3588534999999</v>
      </c>
      <c r="S249">
        <v>4674.4058629999899</v>
      </c>
      <c r="T249">
        <v>4918.2052354999996</v>
      </c>
      <c r="U249">
        <v>5166.0995000999901</v>
      </c>
      <c r="V249">
        <v>5615.5306023000003</v>
      </c>
      <c r="W249">
        <v>5740.7748907499899</v>
      </c>
      <c r="X249">
        <v>5681.0716606999904</v>
      </c>
      <c r="Y249">
        <v>5487.6695606999901</v>
      </c>
      <c r="Z249">
        <v>5367.3467607000002</v>
      </c>
      <c r="AA249">
        <v>5220.9147607000004</v>
      </c>
    </row>
    <row r="250" spans="1:27" x14ac:dyDescent="0.2">
      <c r="A250">
        <v>2015</v>
      </c>
      <c r="B250">
        <v>9</v>
      </c>
      <c r="C250">
        <v>6</v>
      </c>
      <c r="D250">
        <v>4910.2260606999998</v>
      </c>
      <c r="E250">
        <v>4640.8053607000002</v>
      </c>
      <c r="F250">
        <v>4467.3665606999903</v>
      </c>
      <c r="G250">
        <v>4430.9096607000001</v>
      </c>
      <c r="H250">
        <v>4404.9956607000004</v>
      </c>
      <c r="I250">
        <v>4483.5569606999998</v>
      </c>
      <c r="J250">
        <v>4632.4983607000004</v>
      </c>
      <c r="K250">
        <v>4965.7118003699998</v>
      </c>
      <c r="L250">
        <v>5119.1505846999999</v>
      </c>
      <c r="M250">
        <v>4982.1536432999901</v>
      </c>
      <c r="N250">
        <v>4790.9066407</v>
      </c>
      <c r="O250">
        <v>4603.6708634999904</v>
      </c>
      <c r="P250">
        <v>4489.0176073000002</v>
      </c>
      <c r="Q250">
        <v>4432.6249496999999</v>
      </c>
      <c r="R250">
        <v>4467.4088535000001</v>
      </c>
      <c r="S250">
        <v>4610.8858629999904</v>
      </c>
      <c r="T250">
        <v>4851.9452355000003</v>
      </c>
      <c r="U250">
        <v>5166.9395000999903</v>
      </c>
      <c r="V250">
        <v>5667.7106022999997</v>
      </c>
      <c r="W250">
        <v>5799.9348907499998</v>
      </c>
      <c r="X250">
        <v>5763.4516606999996</v>
      </c>
      <c r="Y250">
        <v>5526.6995606999999</v>
      </c>
      <c r="Z250">
        <v>5334.5267606999996</v>
      </c>
      <c r="AA250">
        <v>5171.2047607000004</v>
      </c>
    </row>
    <row r="251" spans="1:27" x14ac:dyDescent="0.2">
      <c r="A251">
        <v>2015</v>
      </c>
      <c r="B251">
        <v>9</v>
      </c>
      <c r="C251">
        <v>7</v>
      </c>
      <c r="D251">
        <v>4860.9560607000003</v>
      </c>
      <c r="E251">
        <v>4606.9053606999996</v>
      </c>
      <c r="F251">
        <v>4490.1365606999998</v>
      </c>
      <c r="G251">
        <v>4461.4396606999999</v>
      </c>
      <c r="H251">
        <v>4540.5456606999996</v>
      </c>
      <c r="I251">
        <v>4828.0569606999998</v>
      </c>
      <c r="J251">
        <v>5468.8883606999998</v>
      </c>
      <c r="K251">
        <v>6011.5718003699903</v>
      </c>
      <c r="L251">
        <v>5939.4505847</v>
      </c>
      <c r="M251">
        <v>5736.9636432999996</v>
      </c>
      <c r="N251">
        <v>5540.2066406999902</v>
      </c>
      <c r="O251">
        <v>5386.1908635</v>
      </c>
      <c r="P251">
        <v>5327.5476073</v>
      </c>
      <c r="Q251">
        <v>5271.7549497</v>
      </c>
      <c r="R251">
        <v>5318.6588535000001</v>
      </c>
      <c r="S251">
        <v>5393.4858629999899</v>
      </c>
      <c r="T251">
        <v>5610.0752355000004</v>
      </c>
      <c r="U251">
        <v>5889.8395000999999</v>
      </c>
      <c r="V251">
        <v>6125.7106022999997</v>
      </c>
      <c r="W251">
        <v>6162.4148907499903</v>
      </c>
      <c r="X251">
        <v>6098.4416606999903</v>
      </c>
      <c r="Y251">
        <v>5789.2895607</v>
      </c>
      <c r="Z251">
        <v>5508.9967606999999</v>
      </c>
      <c r="AA251">
        <v>5315.4347607</v>
      </c>
    </row>
    <row r="252" spans="1:27" x14ac:dyDescent="0.2">
      <c r="A252">
        <v>2015</v>
      </c>
      <c r="B252">
        <v>9</v>
      </c>
      <c r="C252">
        <v>8</v>
      </c>
      <c r="D252">
        <v>4973.3560606999999</v>
      </c>
      <c r="E252">
        <v>4685.2253606999902</v>
      </c>
      <c r="F252">
        <v>4537.0165606999999</v>
      </c>
      <c r="G252">
        <v>4528.2896607000002</v>
      </c>
      <c r="H252">
        <v>4604.2556606999997</v>
      </c>
      <c r="I252">
        <v>4905.4469607000001</v>
      </c>
      <c r="J252">
        <v>5511.7883606999903</v>
      </c>
      <c r="K252">
        <v>6039.68180037</v>
      </c>
      <c r="L252">
        <v>5907.6905846999998</v>
      </c>
      <c r="M252">
        <v>5698.8436432999997</v>
      </c>
      <c r="N252">
        <v>5443.8266406999901</v>
      </c>
      <c r="O252">
        <v>5303.2108634999904</v>
      </c>
      <c r="P252">
        <v>5206.1176072999997</v>
      </c>
      <c r="Q252">
        <v>5227.1049497000004</v>
      </c>
      <c r="R252">
        <v>5280.5488534999904</v>
      </c>
      <c r="S252">
        <v>5355.5058629999903</v>
      </c>
      <c r="T252">
        <v>5504.8752354999997</v>
      </c>
      <c r="U252">
        <v>5739.9195000999998</v>
      </c>
      <c r="V252">
        <v>6105.4706022999999</v>
      </c>
      <c r="W252">
        <v>6225.8648907499901</v>
      </c>
      <c r="X252">
        <v>6142.9616606999998</v>
      </c>
      <c r="Y252">
        <v>5833.3295607</v>
      </c>
      <c r="Z252">
        <v>5524.9667607000001</v>
      </c>
      <c r="AA252">
        <v>5318.7147606999997</v>
      </c>
    </row>
    <row r="253" spans="1:27" x14ac:dyDescent="0.2">
      <c r="A253">
        <v>2015</v>
      </c>
      <c r="B253">
        <v>9</v>
      </c>
      <c r="C253">
        <v>9</v>
      </c>
      <c r="D253">
        <v>4985.1860606999999</v>
      </c>
      <c r="E253">
        <v>4653.0053607</v>
      </c>
      <c r="F253">
        <v>4500.9865607000002</v>
      </c>
      <c r="G253">
        <v>4450.5796607000002</v>
      </c>
      <c r="H253">
        <v>4564.5656607000001</v>
      </c>
      <c r="I253">
        <v>4856.3269606999902</v>
      </c>
      <c r="J253">
        <v>5450.3883606999998</v>
      </c>
      <c r="K253">
        <v>5922.8518003700001</v>
      </c>
      <c r="L253">
        <v>5781.5205846999997</v>
      </c>
      <c r="M253">
        <v>5493.1636432999903</v>
      </c>
      <c r="N253">
        <v>5261.0566406999997</v>
      </c>
      <c r="O253">
        <v>4975.4308634999998</v>
      </c>
      <c r="P253">
        <v>4950.6076073000004</v>
      </c>
      <c r="Q253">
        <v>5019.3949497000003</v>
      </c>
      <c r="R253">
        <v>5093.9688534999996</v>
      </c>
      <c r="S253">
        <v>5166.6258629999902</v>
      </c>
      <c r="T253">
        <v>5358.5852354999997</v>
      </c>
      <c r="U253">
        <v>5592.1995000999996</v>
      </c>
      <c r="V253">
        <v>5981.3306022999996</v>
      </c>
      <c r="W253">
        <v>6114.90489074999</v>
      </c>
      <c r="X253">
        <v>6038.8316606999997</v>
      </c>
      <c r="Y253">
        <v>5752.4795606999996</v>
      </c>
      <c r="Z253">
        <v>5485.4867606999996</v>
      </c>
      <c r="AA253">
        <v>5259.0347607000003</v>
      </c>
    </row>
    <row r="254" spans="1:27" x14ac:dyDescent="0.2">
      <c r="A254">
        <v>2015</v>
      </c>
      <c r="B254">
        <v>9</v>
      </c>
      <c r="C254">
        <v>10</v>
      </c>
      <c r="D254">
        <v>4931.3560606999999</v>
      </c>
      <c r="E254">
        <v>4674.9453606999996</v>
      </c>
      <c r="F254">
        <v>4529.5165606999999</v>
      </c>
      <c r="G254">
        <v>4525.2896607000002</v>
      </c>
      <c r="H254">
        <v>4628.5256607000001</v>
      </c>
      <c r="I254">
        <v>4960.3569606999999</v>
      </c>
      <c r="J254">
        <v>5627.2183606999997</v>
      </c>
      <c r="K254">
        <v>6096.3218003699903</v>
      </c>
      <c r="L254">
        <v>5916.6205847000001</v>
      </c>
      <c r="M254">
        <v>5623.5436432999904</v>
      </c>
      <c r="N254">
        <v>5350.1915406999997</v>
      </c>
      <c r="O254">
        <v>5231.0755634999996</v>
      </c>
      <c r="P254">
        <v>5165.6121073000004</v>
      </c>
      <c r="Q254">
        <v>5124.3391497000002</v>
      </c>
      <c r="R254">
        <v>5190.1877534999903</v>
      </c>
      <c r="S254">
        <v>5301.6466629999904</v>
      </c>
      <c r="T254">
        <v>5467.1476355000004</v>
      </c>
      <c r="U254">
        <v>5688.2868000999997</v>
      </c>
      <c r="V254">
        <v>6073.5119022999997</v>
      </c>
      <c r="W254">
        <v>6206.8193907499899</v>
      </c>
      <c r="X254">
        <v>6177.4578607000003</v>
      </c>
      <c r="Y254">
        <v>5840.8190606999997</v>
      </c>
      <c r="Z254">
        <v>5551.9579606999996</v>
      </c>
      <c r="AA254">
        <v>5346.1448607000002</v>
      </c>
    </row>
    <row r="255" spans="1:27" x14ac:dyDescent="0.2">
      <c r="A255">
        <v>2015</v>
      </c>
      <c r="B255">
        <v>9</v>
      </c>
      <c r="C255">
        <v>11</v>
      </c>
      <c r="D255">
        <v>5030.3860606999997</v>
      </c>
      <c r="E255">
        <v>4735.8353606999999</v>
      </c>
      <c r="F255">
        <v>4578.8765606999996</v>
      </c>
      <c r="G255">
        <v>4565.2496607000003</v>
      </c>
      <c r="H255">
        <v>4651.4556607000004</v>
      </c>
      <c r="I255">
        <v>4989.3169607</v>
      </c>
      <c r="J255">
        <v>5568.9883607000002</v>
      </c>
      <c r="K255">
        <v>6064.5418003699997</v>
      </c>
      <c r="L255">
        <v>5891.7805847</v>
      </c>
      <c r="M255">
        <v>5628.9636432999996</v>
      </c>
      <c r="N255">
        <v>5416.5015407000001</v>
      </c>
      <c r="O255">
        <v>5185.2555634999999</v>
      </c>
      <c r="P255">
        <v>5087.9121072999997</v>
      </c>
      <c r="Q255">
        <v>5032.4991497000001</v>
      </c>
      <c r="R255">
        <v>5070.0977534999902</v>
      </c>
      <c r="S255">
        <v>5137.1866629999904</v>
      </c>
      <c r="T255">
        <v>5306.7476354999999</v>
      </c>
      <c r="U255">
        <v>5471.3368000999999</v>
      </c>
      <c r="V255">
        <v>5797.4719022999998</v>
      </c>
      <c r="W255">
        <v>5911.9293907499996</v>
      </c>
      <c r="X255">
        <v>5945.9278606999997</v>
      </c>
      <c r="Y255">
        <v>5744.3290606999999</v>
      </c>
      <c r="Z255">
        <v>5552.9779607</v>
      </c>
      <c r="AA255">
        <v>5347.6248606999998</v>
      </c>
    </row>
    <row r="256" spans="1:27" x14ac:dyDescent="0.2">
      <c r="A256">
        <v>2015</v>
      </c>
      <c r="B256">
        <v>9</v>
      </c>
      <c r="C256">
        <v>12</v>
      </c>
      <c r="D256">
        <v>5043.0860607000004</v>
      </c>
      <c r="E256">
        <v>4695.7253606999902</v>
      </c>
      <c r="F256">
        <v>4522.5065606999997</v>
      </c>
      <c r="G256">
        <v>4484.3096606999998</v>
      </c>
      <c r="H256">
        <v>4488.4956607000004</v>
      </c>
      <c r="I256">
        <v>4644.6469606999999</v>
      </c>
      <c r="J256">
        <v>4918.1483607</v>
      </c>
      <c r="K256">
        <v>5306.9018003699903</v>
      </c>
      <c r="L256">
        <v>5371.8505846999997</v>
      </c>
      <c r="M256">
        <v>5212.3936432999999</v>
      </c>
      <c r="N256">
        <v>4987.1166406999901</v>
      </c>
      <c r="O256">
        <v>4755.8108634999999</v>
      </c>
      <c r="P256">
        <v>4578.1476073000003</v>
      </c>
      <c r="Q256">
        <v>4495.9349497000003</v>
      </c>
      <c r="R256">
        <v>4540.8388534999904</v>
      </c>
      <c r="S256">
        <v>4679.61586299999</v>
      </c>
      <c r="T256">
        <v>4903.8652355000004</v>
      </c>
      <c r="U256">
        <v>5129.2295000999902</v>
      </c>
      <c r="V256">
        <v>5544.6706022999997</v>
      </c>
      <c r="W256">
        <v>5630.7248907499998</v>
      </c>
      <c r="X256">
        <v>5623.3416606999999</v>
      </c>
      <c r="Y256">
        <v>5424.6395606999904</v>
      </c>
      <c r="Z256">
        <v>5307.4267607000002</v>
      </c>
      <c r="AA256">
        <v>5124.5047606999997</v>
      </c>
    </row>
    <row r="257" spans="1:27" x14ac:dyDescent="0.2">
      <c r="A257">
        <v>2015</v>
      </c>
      <c r="B257">
        <v>9</v>
      </c>
      <c r="C257">
        <v>13</v>
      </c>
      <c r="D257">
        <v>4859.4560607000003</v>
      </c>
      <c r="E257">
        <v>4597.2553607</v>
      </c>
      <c r="F257">
        <v>4423.2465606999904</v>
      </c>
      <c r="G257">
        <v>4350.2996606999995</v>
      </c>
      <c r="H257">
        <v>4383.0156606999999</v>
      </c>
      <c r="I257">
        <v>4420.7869607000002</v>
      </c>
      <c r="J257">
        <v>4585.8383606999996</v>
      </c>
      <c r="K257">
        <v>4873.2718003700002</v>
      </c>
      <c r="L257">
        <v>5003.6005846999997</v>
      </c>
      <c r="M257">
        <v>4941.8536432999999</v>
      </c>
      <c r="N257">
        <v>4783.5666406999999</v>
      </c>
      <c r="O257">
        <v>4566.5308635000001</v>
      </c>
      <c r="P257">
        <v>4472.1676072999999</v>
      </c>
      <c r="Q257">
        <v>4411.4949496999998</v>
      </c>
      <c r="R257">
        <v>4476.9288534999996</v>
      </c>
      <c r="S257">
        <v>4616.2258629999997</v>
      </c>
      <c r="T257">
        <v>4865.1852355000001</v>
      </c>
      <c r="U257">
        <v>5200.1595000999996</v>
      </c>
      <c r="V257">
        <v>5731.5306023000003</v>
      </c>
      <c r="W257">
        <v>5866.5548907499997</v>
      </c>
      <c r="X257">
        <v>5822.4816606999902</v>
      </c>
      <c r="Y257">
        <v>5561.2895607</v>
      </c>
      <c r="Z257">
        <v>5326.6667606999999</v>
      </c>
      <c r="AA257">
        <v>5160.4447607000002</v>
      </c>
    </row>
    <row r="258" spans="1:27" x14ac:dyDescent="0.2">
      <c r="A258">
        <v>2015</v>
      </c>
      <c r="B258">
        <v>9</v>
      </c>
      <c r="C258">
        <v>14</v>
      </c>
      <c r="D258">
        <v>4881.2360607000001</v>
      </c>
      <c r="E258">
        <v>4645.8153606999904</v>
      </c>
      <c r="F258">
        <v>4523.4865607000002</v>
      </c>
      <c r="G258">
        <v>4453.2196606999996</v>
      </c>
      <c r="H258">
        <v>4524.0956606999998</v>
      </c>
      <c r="I258">
        <v>4850.0169606999998</v>
      </c>
      <c r="J258">
        <v>5499.9583606999904</v>
      </c>
      <c r="K258">
        <v>5981.0018003699997</v>
      </c>
      <c r="L258">
        <v>5898.1605847000001</v>
      </c>
      <c r="M258">
        <v>5651.6936432999901</v>
      </c>
      <c r="N258">
        <v>5469.2766406999999</v>
      </c>
      <c r="O258">
        <v>5324.7308634999999</v>
      </c>
      <c r="P258">
        <v>5245.0176073000002</v>
      </c>
      <c r="Q258">
        <v>5229.5249497000004</v>
      </c>
      <c r="R258">
        <v>5306.3588534999999</v>
      </c>
      <c r="S258">
        <v>5433.8158629999898</v>
      </c>
      <c r="T258">
        <v>5570.1352354999999</v>
      </c>
      <c r="U258">
        <v>5747.1595000999996</v>
      </c>
      <c r="V258">
        <v>6099.6106023000002</v>
      </c>
      <c r="W258">
        <v>6171.3048907499997</v>
      </c>
      <c r="X258">
        <v>6126.1616606999996</v>
      </c>
      <c r="Y258">
        <v>5851.3295607</v>
      </c>
      <c r="Z258">
        <v>5554.8767607</v>
      </c>
      <c r="AA258">
        <v>5361.5647607000001</v>
      </c>
    </row>
    <row r="259" spans="1:27" x14ac:dyDescent="0.2">
      <c r="A259">
        <v>2015</v>
      </c>
      <c r="B259">
        <v>9</v>
      </c>
      <c r="C259">
        <v>15</v>
      </c>
      <c r="D259">
        <v>5021.2560606999996</v>
      </c>
      <c r="E259">
        <v>4706.0153606999902</v>
      </c>
      <c r="F259">
        <v>4567.4465607000002</v>
      </c>
      <c r="G259">
        <v>4542.3196607</v>
      </c>
      <c r="H259">
        <v>4615.7556606999997</v>
      </c>
      <c r="I259">
        <v>4927.7969606999904</v>
      </c>
      <c r="J259">
        <v>5552.1083607</v>
      </c>
      <c r="K259">
        <v>6038.1218003699996</v>
      </c>
      <c r="L259">
        <v>5902.7205846999996</v>
      </c>
      <c r="M259">
        <v>5680.9836433</v>
      </c>
      <c r="N259">
        <v>5471.2966406999903</v>
      </c>
      <c r="O259">
        <v>5361.8208635000001</v>
      </c>
      <c r="P259">
        <v>5285.0676073000004</v>
      </c>
      <c r="Q259">
        <v>5251.9549496999998</v>
      </c>
      <c r="R259">
        <v>5293.4388534999998</v>
      </c>
      <c r="S259">
        <v>5386.9258629999904</v>
      </c>
      <c r="T259">
        <v>5572.6852355000001</v>
      </c>
      <c r="U259">
        <v>5785.6395000999901</v>
      </c>
      <c r="V259">
        <v>6139.2606022999998</v>
      </c>
      <c r="W259">
        <v>6216.0148907499997</v>
      </c>
      <c r="X259">
        <v>6148.6616606999996</v>
      </c>
      <c r="Y259">
        <v>5836.0195606999996</v>
      </c>
      <c r="Z259">
        <v>5589.7167607000001</v>
      </c>
      <c r="AA259">
        <v>5338.3847606999998</v>
      </c>
    </row>
    <row r="260" spans="1:27" x14ac:dyDescent="0.2">
      <c r="A260">
        <v>2015</v>
      </c>
      <c r="B260">
        <v>9</v>
      </c>
      <c r="C260">
        <v>16</v>
      </c>
      <c r="D260">
        <v>5022.2460607000003</v>
      </c>
      <c r="E260">
        <v>4733.9953606999998</v>
      </c>
      <c r="F260">
        <v>4573.1765606999998</v>
      </c>
      <c r="G260">
        <v>4535.1396606999997</v>
      </c>
      <c r="H260">
        <v>4600.8356606999996</v>
      </c>
      <c r="I260">
        <v>4919.2869606999902</v>
      </c>
      <c r="J260">
        <v>5535.3383606999996</v>
      </c>
      <c r="K260">
        <v>5994.47180037</v>
      </c>
      <c r="L260">
        <v>5873.2005847</v>
      </c>
      <c r="M260">
        <v>5655.1436432999999</v>
      </c>
      <c r="N260">
        <v>5472.3966406999998</v>
      </c>
      <c r="O260">
        <v>5355.5508634999997</v>
      </c>
      <c r="P260">
        <v>5269.1276072999999</v>
      </c>
      <c r="Q260">
        <v>5272.9149496999999</v>
      </c>
      <c r="R260">
        <v>5292.2588534999904</v>
      </c>
      <c r="S260">
        <v>5358.2958629999903</v>
      </c>
      <c r="T260">
        <v>5518.3752354999997</v>
      </c>
      <c r="U260">
        <v>5671.6395000999901</v>
      </c>
      <c r="V260">
        <v>6089.9306022999999</v>
      </c>
      <c r="W260">
        <v>6172.4748907499998</v>
      </c>
      <c r="X260">
        <v>6106.7016606999996</v>
      </c>
      <c r="Y260">
        <v>5844.8695607</v>
      </c>
      <c r="Z260">
        <v>5573.5367606999998</v>
      </c>
      <c r="AA260">
        <v>5348.9647606999997</v>
      </c>
    </row>
    <row r="261" spans="1:27" x14ac:dyDescent="0.2">
      <c r="A261">
        <v>2015</v>
      </c>
      <c r="B261">
        <v>9</v>
      </c>
      <c r="C261">
        <v>17</v>
      </c>
      <c r="D261">
        <v>5017.2360607000001</v>
      </c>
      <c r="E261">
        <v>4727.9253606999901</v>
      </c>
      <c r="F261">
        <v>4556.9865607000002</v>
      </c>
      <c r="G261">
        <v>4567.2896607000002</v>
      </c>
      <c r="H261">
        <v>4659.7956606999996</v>
      </c>
      <c r="I261">
        <v>4927.6769606999997</v>
      </c>
      <c r="J261">
        <v>5530.7083606999904</v>
      </c>
      <c r="K261">
        <v>5987.0118003699999</v>
      </c>
      <c r="L261">
        <v>5857.4905847</v>
      </c>
      <c r="M261">
        <v>5647.9436433000001</v>
      </c>
      <c r="N261">
        <v>5331.6215407</v>
      </c>
      <c r="O261">
        <v>5374.4455634999904</v>
      </c>
      <c r="P261">
        <v>5266.2321073000003</v>
      </c>
      <c r="Q261">
        <v>5264.7391496999999</v>
      </c>
      <c r="R261">
        <v>5308.4677534999901</v>
      </c>
      <c r="S261">
        <v>5404.416663</v>
      </c>
      <c r="T261">
        <v>5560.5376354999999</v>
      </c>
      <c r="U261">
        <v>5736.0368000999997</v>
      </c>
      <c r="V261">
        <v>6125.9819023</v>
      </c>
      <c r="W261">
        <v>6264.4793907499898</v>
      </c>
      <c r="X261">
        <v>6189.1778606999997</v>
      </c>
      <c r="Y261">
        <v>5844.1490606999996</v>
      </c>
      <c r="Z261">
        <v>5556.3579607000001</v>
      </c>
      <c r="AA261">
        <v>5343.7848606999996</v>
      </c>
    </row>
    <row r="262" spans="1:27" x14ac:dyDescent="0.2">
      <c r="A262">
        <v>2015</v>
      </c>
      <c r="B262">
        <v>9</v>
      </c>
      <c r="C262">
        <v>18</v>
      </c>
      <c r="D262">
        <v>5015.2060607000003</v>
      </c>
      <c r="E262">
        <v>4751.5353606999997</v>
      </c>
      <c r="F262">
        <v>4605.3265606999903</v>
      </c>
      <c r="G262">
        <v>4547.0196606999998</v>
      </c>
      <c r="H262">
        <v>4637.6256606999996</v>
      </c>
      <c r="I262">
        <v>4902.2669606999998</v>
      </c>
      <c r="J262">
        <v>5471.8783606999996</v>
      </c>
      <c r="K262">
        <v>5958.1318003699998</v>
      </c>
      <c r="L262">
        <v>5891.4205847000003</v>
      </c>
      <c r="M262">
        <v>5702.6536433000001</v>
      </c>
      <c r="N262">
        <v>5525.7815406999998</v>
      </c>
      <c r="O262">
        <v>5406.4555634999997</v>
      </c>
      <c r="P262">
        <v>5336.3021073</v>
      </c>
      <c r="Q262">
        <v>5338.2991497000003</v>
      </c>
      <c r="R262">
        <v>5357.5577534999902</v>
      </c>
      <c r="S262">
        <v>5413.3666629999998</v>
      </c>
      <c r="T262">
        <v>5571.4076354999997</v>
      </c>
      <c r="U262">
        <v>5669.0868000999999</v>
      </c>
      <c r="V262">
        <v>5953.9319022999998</v>
      </c>
      <c r="W262">
        <v>6101.3693907499901</v>
      </c>
      <c r="X262">
        <v>5999.8378607000004</v>
      </c>
      <c r="Y262">
        <v>5739.8990606999996</v>
      </c>
      <c r="Z262">
        <v>5542.7579606999998</v>
      </c>
      <c r="AA262">
        <v>5342.1248606999998</v>
      </c>
    </row>
    <row r="263" spans="1:27" x14ac:dyDescent="0.2">
      <c r="A263">
        <v>2015</v>
      </c>
      <c r="B263">
        <v>9</v>
      </c>
      <c r="C263">
        <v>19</v>
      </c>
      <c r="D263">
        <v>4995.9360606999999</v>
      </c>
      <c r="E263">
        <v>4683.9153606999998</v>
      </c>
      <c r="F263">
        <v>4540.2765607000001</v>
      </c>
      <c r="G263">
        <v>4491.1196607000002</v>
      </c>
      <c r="H263">
        <v>4474.9656606999997</v>
      </c>
      <c r="I263">
        <v>4608.2469607000003</v>
      </c>
      <c r="J263">
        <v>4832.6483607</v>
      </c>
      <c r="K263">
        <v>5251.5418003699997</v>
      </c>
      <c r="L263">
        <v>5411.4605847000003</v>
      </c>
      <c r="M263">
        <v>5352.2936432999904</v>
      </c>
      <c r="N263">
        <v>5164.3566406999998</v>
      </c>
      <c r="O263">
        <v>4964.1008634999998</v>
      </c>
      <c r="P263">
        <v>4830.9376073000003</v>
      </c>
      <c r="Q263">
        <v>4764.2849496999997</v>
      </c>
      <c r="R263">
        <v>4808.9988535000002</v>
      </c>
      <c r="S263">
        <v>4887.0058629999903</v>
      </c>
      <c r="T263">
        <v>5089.6152355000004</v>
      </c>
      <c r="U263">
        <v>5344.0595000999901</v>
      </c>
      <c r="V263">
        <v>5718.1906023000001</v>
      </c>
      <c r="W263">
        <v>5865.1348907499996</v>
      </c>
      <c r="X263">
        <v>5757.2916606999997</v>
      </c>
      <c r="Y263">
        <v>5526.1595606999999</v>
      </c>
      <c r="Z263">
        <v>5379.7167607000001</v>
      </c>
      <c r="AA263">
        <v>5242.7547606999997</v>
      </c>
    </row>
    <row r="264" spans="1:27" x14ac:dyDescent="0.2">
      <c r="A264">
        <v>2015</v>
      </c>
      <c r="B264">
        <v>9</v>
      </c>
      <c r="C264">
        <v>20</v>
      </c>
      <c r="D264">
        <v>4932.1460606999999</v>
      </c>
      <c r="E264">
        <v>4666.3353606999999</v>
      </c>
      <c r="F264">
        <v>4513.9365607</v>
      </c>
      <c r="G264">
        <v>4440.8696607000002</v>
      </c>
      <c r="H264">
        <v>4451.3356606999996</v>
      </c>
      <c r="I264">
        <v>4515.3269607000002</v>
      </c>
      <c r="J264">
        <v>4648.9283606999998</v>
      </c>
      <c r="K264">
        <v>4987.2018003699995</v>
      </c>
      <c r="L264">
        <v>5148.3505846999997</v>
      </c>
      <c r="M264">
        <v>5103.2836432999902</v>
      </c>
      <c r="N264">
        <v>4964.0166406999997</v>
      </c>
      <c r="O264">
        <v>4810.8008634999997</v>
      </c>
      <c r="P264">
        <v>4740.9676073000001</v>
      </c>
      <c r="Q264">
        <v>4698.8649496999997</v>
      </c>
      <c r="R264">
        <v>4760.0188534999998</v>
      </c>
      <c r="S264">
        <v>4897.7058629999901</v>
      </c>
      <c r="T264">
        <v>5068.3952355000001</v>
      </c>
      <c r="U264">
        <v>5336.6695000999998</v>
      </c>
      <c r="V264">
        <v>5835.4706022999999</v>
      </c>
      <c r="W264">
        <v>5977.0548907499997</v>
      </c>
      <c r="X264">
        <v>5894.0716606999904</v>
      </c>
      <c r="Y264">
        <v>5576.9395606999997</v>
      </c>
      <c r="Z264">
        <v>5369.1867606999904</v>
      </c>
      <c r="AA264">
        <v>5182.1647607000004</v>
      </c>
    </row>
    <row r="265" spans="1:27" x14ac:dyDescent="0.2">
      <c r="A265">
        <v>2015</v>
      </c>
      <c r="B265">
        <v>9</v>
      </c>
      <c r="C265">
        <v>21</v>
      </c>
      <c r="D265">
        <v>4889.9860607000001</v>
      </c>
      <c r="E265">
        <v>4636.1253606999999</v>
      </c>
      <c r="F265">
        <v>4498.5465606999996</v>
      </c>
      <c r="G265">
        <v>4470.1596607000001</v>
      </c>
      <c r="H265">
        <v>4518.1956607000002</v>
      </c>
      <c r="I265">
        <v>4813.4069607000001</v>
      </c>
      <c r="J265">
        <v>5353.5583606999999</v>
      </c>
      <c r="K265">
        <v>5848.4918003699904</v>
      </c>
      <c r="L265">
        <v>5949.6705847000003</v>
      </c>
      <c r="M265">
        <v>5822.4536432999903</v>
      </c>
      <c r="N265">
        <v>5678.4366406999998</v>
      </c>
      <c r="O265">
        <v>5604.2208634999997</v>
      </c>
      <c r="P265">
        <v>5588.8876073000001</v>
      </c>
      <c r="Q265">
        <v>5633.7949497</v>
      </c>
      <c r="R265">
        <v>5673.5788535000002</v>
      </c>
      <c r="S265">
        <v>5754.9458629999899</v>
      </c>
      <c r="T265">
        <v>5882.1052355000002</v>
      </c>
      <c r="U265">
        <v>6020.9195000999998</v>
      </c>
      <c r="V265">
        <v>6280.2106022999997</v>
      </c>
      <c r="W265">
        <v>6303.6248907499903</v>
      </c>
      <c r="X265">
        <v>6175.8916607000001</v>
      </c>
      <c r="Y265">
        <v>5884.4395606999997</v>
      </c>
      <c r="Z265">
        <v>5614.0967607000002</v>
      </c>
      <c r="AA265">
        <v>5391.2347607000002</v>
      </c>
    </row>
    <row r="266" spans="1:27" x14ac:dyDescent="0.2">
      <c r="A266">
        <v>2015</v>
      </c>
      <c r="B266">
        <v>9</v>
      </c>
      <c r="C266">
        <v>22</v>
      </c>
      <c r="D266">
        <v>5038.6660607000003</v>
      </c>
      <c r="E266">
        <v>4769.7753606999904</v>
      </c>
      <c r="F266">
        <v>4624.4765606999999</v>
      </c>
      <c r="G266">
        <v>4593.3096606999998</v>
      </c>
      <c r="H266">
        <v>4632.5656607000001</v>
      </c>
      <c r="I266">
        <v>4931.4369606999999</v>
      </c>
      <c r="J266">
        <v>5467.8883606999998</v>
      </c>
      <c r="K266">
        <v>5954.9618003699998</v>
      </c>
      <c r="L266">
        <v>6040.7305846999998</v>
      </c>
      <c r="M266">
        <v>5910.6236432999904</v>
      </c>
      <c r="N266">
        <v>5794.9466407</v>
      </c>
      <c r="O266">
        <v>5662.6408634999998</v>
      </c>
      <c r="P266">
        <v>5602.5676073000004</v>
      </c>
      <c r="Q266">
        <v>5613.8049497000002</v>
      </c>
      <c r="R266">
        <v>5690.6988535</v>
      </c>
      <c r="S266">
        <v>5783.6558629999899</v>
      </c>
      <c r="T266">
        <v>5909.8652355000004</v>
      </c>
      <c r="U266">
        <v>5953.6395000999901</v>
      </c>
      <c r="V266">
        <v>6238.6106023000002</v>
      </c>
      <c r="W266">
        <v>6315.2248907499998</v>
      </c>
      <c r="X266">
        <v>6198.1016607000001</v>
      </c>
      <c r="Y266">
        <v>5887.5395607</v>
      </c>
      <c r="Z266">
        <v>5663.5167606999903</v>
      </c>
      <c r="AA266">
        <v>5441.1847607</v>
      </c>
    </row>
    <row r="267" spans="1:27" x14ac:dyDescent="0.2">
      <c r="A267">
        <v>2015</v>
      </c>
      <c r="B267">
        <v>9</v>
      </c>
      <c r="C267">
        <v>23</v>
      </c>
      <c r="D267">
        <v>5088.1160607000002</v>
      </c>
      <c r="E267">
        <v>4839.8353606999999</v>
      </c>
      <c r="F267">
        <v>4655.5865606999996</v>
      </c>
      <c r="G267">
        <v>4616.1296607000004</v>
      </c>
      <c r="H267">
        <v>4683.7056606999904</v>
      </c>
      <c r="I267">
        <v>4913.9169606999903</v>
      </c>
      <c r="J267">
        <v>5434.6483607</v>
      </c>
      <c r="K267">
        <v>5958.3118003700001</v>
      </c>
      <c r="L267">
        <v>6005.6305847000003</v>
      </c>
      <c r="M267">
        <v>5875.0036432999996</v>
      </c>
      <c r="N267">
        <v>5700.7066406999902</v>
      </c>
      <c r="O267">
        <v>5587.8808634999996</v>
      </c>
      <c r="P267">
        <v>5460.4176072999999</v>
      </c>
      <c r="Q267">
        <v>5421.1249496999999</v>
      </c>
      <c r="R267">
        <v>5454.3188534999999</v>
      </c>
      <c r="S267">
        <v>5531.07586299999</v>
      </c>
      <c r="T267">
        <v>5607.7152354999998</v>
      </c>
      <c r="U267">
        <v>5832.9095000999996</v>
      </c>
      <c r="V267">
        <v>6156.8906023</v>
      </c>
      <c r="W267">
        <v>6233.90489074999</v>
      </c>
      <c r="X267">
        <v>6145.9116606999996</v>
      </c>
      <c r="Y267">
        <v>5851.6895606999997</v>
      </c>
      <c r="Z267">
        <v>5608.2967607</v>
      </c>
      <c r="AA267">
        <v>5359.6947607000002</v>
      </c>
    </row>
    <row r="268" spans="1:27" x14ac:dyDescent="0.2">
      <c r="A268">
        <v>2015</v>
      </c>
      <c r="B268">
        <v>9</v>
      </c>
      <c r="C268">
        <v>24</v>
      </c>
      <c r="D268">
        <v>5025.1560607000001</v>
      </c>
      <c r="E268">
        <v>4753.2853606999997</v>
      </c>
      <c r="F268">
        <v>4600.0765606999903</v>
      </c>
      <c r="G268">
        <v>4555.2896607000002</v>
      </c>
      <c r="H268">
        <v>4607.6956607000002</v>
      </c>
      <c r="I268">
        <v>4886.2869606999902</v>
      </c>
      <c r="J268">
        <v>5361.0383606999903</v>
      </c>
      <c r="K268">
        <v>5819.5318003699904</v>
      </c>
      <c r="L268">
        <v>5865.4605847000003</v>
      </c>
      <c r="M268">
        <v>5666.3136433</v>
      </c>
      <c r="N268">
        <v>5513.5015407000001</v>
      </c>
      <c r="O268">
        <v>5367.4655634999999</v>
      </c>
      <c r="P268">
        <v>5304.7121072999998</v>
      </c>
      <c r="Q268">
        <v>5318.9891496999999</v>
      </c>
      <c r="R268">
        <v>5377.6277534999899</v>
      </c>
      <c r="S268">
        <v>5518.8666629999998</v>
      </c>
      <c r="T268">
        <v>5639.5976355000003</v>
      </c>
      <c r="U268">
        <v>5744.6668000999998</v>
      </c>
      <c r="V268">
        <v>6124.8619023000001</v>
      </c>
      <c r="W268">
        <v>6257.7693907499997</v>
      </c>
      <c r="X268">
        <v>6146.8578606999999</v>
      </c>
      <c r="Y268">
        <v>5827.0990607000003</v>
      </c>
      <c r="Z268">
        <v>5593.8779606999997</v>
      </c>
      <c r="AA268">
        <v>5370.1648606999997</v>
      </c>
    </row>
    <row r="269" spans="1:27" x14ac:dyDescent="0.2">
      <c r="A269">
        <v>2015</v>
      </c>
      <c r="B269">
        <v>9</v>
      </c>
      <c r="C269">
        <v>25</v>
      </c>
      <c r="D269">
        <v>5033.9760606999998</v>
      </c>
      <c r="E269">
        <v>4745.7053606999998</v>
      </c>
      <c r="F269">
        <v>4590.7665606999999</v>
      </c>
      <c r="G269">
        <v>4552.1896606999999</v>
      </c>
      <c r="H269">
        <v>4603.4756606999999</v>
      </c>
      <c r="I269">
        <v>4873.8269606999902</v>
      </c>
      <c r="J269">
        <v>5373.7983606999996</v>
      </c>
      <c r="K269">
        <v>5797.5318003699904</v>
      </c>
      <c r="L269">
        <v>5822.2205846999996</v>
      </c>
      <c r="M269">
        <v>5686.5136432999998</v>
      </c>
      <c r="N269">
        <v>5546.3615406999998</v>
      </c>
      <c r="O269">
        <v>5366.7855634999996</v>
      </c>
      <c r="P269">
        <v>5292.2321073000003</v>
      </c>
      <c r="Q269">
        <v>5287.9391496999997</v>
      </c>
      <c r="R269">
        <v>5342.0577534999902</v>
      </c>
      <c r="S269">
        <v>5397.4766629999904</v>
      </c>
      <c r="T269">
        <v>5515.7676355000003</v>
      </c>
      <c r="U269">
        <v>5604.3868001000001</v>
      </c>
      <c r="V269">
        <v>5897.2919023000004</v>
      </c>
      <c r="W269">
        <v>6010.1193907499901</v>
      </c>
      <c r="X269">
        <v>5955.2578606999996</v>
      </c>
      <c r="Y269">
        <v>5724.9990607</v>
      </c>
      <c r="Z269">
        <v>5564.7679607</v>
      </c>
      <c r="AA269">
        <v>5377.1348607</v>
      </c>
    </row>
    <row r="270" spans="1:27" x14ac:dyDescent="0.2">
      <c r="A270">
        <v>2015</v>
      </c>
      <c r="B270">
        <v>9</v>
      </c>
      <c r="C270">
        <v>26</v>
      </c>
      <c r="D270">
        <v>5053.8660607000002</v>
      </c>
      <c r="E270">
        <v>4791.0053607</v>
      </c>
      <c r="F270">
        <v>4605.9965606999904</v>
      </c>
      <c r="G270">
        <v>4555.5996606999997</v>
      </c>
      <c r="H270">
        <v>4565.8556607</v>
      </c>
      <c r="I270">
        <v>4619.7869607000002</v>
      </c>
      <c r="J270">
        <v>4829.3783606999996</v>
      </c>
      <c r="K270">
        <v>5172.3018003699999</v>
      </c>
      <c r="L270">
        <v>5330.4605847000003</v>
      </c>
      <c r="M270">
        <v>5294.1336432999997</v>
      </c>
      <c r="N270">
        <v>5135.5766406999901</v>
      </c>
      <c r="O270">
        <v>4984.9108634999902</v>
      </c>
      <c r="P270">
        <v>4869.1976072999996</v>
      </c>
      <c r="Q270">
        <v>4866.6749497000001</v>
      </c>
      <c r="R270">
        <v>4901.8288535000002</v>
      </c>
      <c r="S270">
        <v>5048.1058629999998</v>
      </c>
      <c r="T270">
        <v>5213.3652355000004</v>
      </c>
      <c r="U270">
        <v>5358.6295000999999</v>
      </c>
      <c r="V270">
        <v>5782.4406023000001</v>
      </c>
      <c r="W270">
        <v>5928.1348907499996</v>
      </c>
      <c r="X270">
        <v>5803.8616606999904</v>
      </c>
      <c r="Y270">
        <v>5565.3395606999902</v>
      </c>
      <c r="Z270">
        <v>5379.4967606999999</v>
      </c>
      <c r="AA270">
        <v>5228.3647607000003</v>
      </c>
    </row>
    <row r="271" spans="1:27" x14ac:dyDescent="0.2">
      <c r="A271">
        <v>2015</v>
      </c>
      <c r="B271">
        <v>9</v>
      </c>
      <c r="C271">
        <v>27</v>
      </c>
      <c r="D271">
        <v>4899.9660606999996</v>
      </c>
      <c r="E271">
        <v>4647.8353606999999</v>
      </c>
      <c r="F271">
        <v>4484.3265606999903</v>
      </c>
      <c r="G271">
        <v>4400.3396606999904</v>
      </c>
      <c r="H271">
        <v>4404.2656606999999</v>
      </c>
      <c r="I271">
        <v>4409.0269607</v>
      </c>
      <c r="J271">
        <v>4567.7383607000002</v>
      </c>
      <c r="K271">
        <v>4878.8718003699996</v>
      </c>
      <c r="L271">
        <v>4971.5405847000002</v>
      </c>
      <c r="M271">
        <v>4933.6036432999999</v>
      </c>
      <c r="N271">
        <v>4803.5166406999997</v>
      </c>
      <c r="O271">
        <v>4604.8308634999903</v>
      </c>
      <c r="P271">
        <v>4511.5476073</v>
      </c>
      <c r="Q271">
        <v>4435.6949496999996</v>
      </c>
      <c r="R271">
        <v>4468.2488535000002</v>
      </c>
      <c r="S271">
        <v>4641.4958629999901</v>
      </c>
      <c r="T271">
        <v>4850.9852355000003</v>
      </c>
      <c r="U271">
        <v>5161.46950009999</v>
      </c>
      <c r="V271">
        <v>5681.5306023000003</v>
      </c>
      <c r="W271">
        <v>5822.4348907499998</v>
      </c>
      <c r="X271">
        <v>5770.2716606999902</v>
      </c>
      <c r="Y271">
        <v>5522.9895606999999</v>
      </c>
      <c r="Z271">
        <v>5284.4867606999996</v>
      </c>
      <c r="AA271">
        <v>5139.8747606999996</v>
      </c>
    </row>
    <row r="272" spans="1:27" x14ac:dyDescent="0.2">
      <c r="A272">
        <v>2015</v>
      </c>
      <c r="B272">
        <v>9</v>
      </c>
      <c r="C272">
        <v>28</v>
      </c>
      <c r="D272">
        <v>4851.0760607000002</v>
      </c>
      <c r="E272">
        <v>4572.8453607000001</v>
      </c>
      <c r="F272">
        <v>4453.5265607000001</v>
      </c>
      <c r="G272">
        <v>4417.9296606999997</v>
      </c>
      <c r="H272">
        <v>4480.2256606999999</v>
      </c>
      <c r="I272">
        <v>4806.1369606999997</v>
      </c>
      <c r="J272">
        <v>5351.7983606999996</v>
      </c>
      <c r="K272">
        <v>5822.8718003699996</v>
      </c>
      <c r="L272">
        <v>5846.6605847000001</v>
      </c>
      <c r="M272">
        <v>5571.1736432999996</v>
      </c>
      <c r="N272">
        <v>5348.4966406999902</v>
      </c>
      <c r="O272">
        <v>5207.7208634999997</v>
      </c>
      <c r="P272">
        <v>5133.3776072999999</v>
      </c>
      <c r="Q272">
        <v>5107.1849497000003</v>
      </c>
      <c r="R272">
        <v>5169.8088534999997</v>
      </c>
      <c r="S272">
        <v>5265.6458629999997</v>
      </c>
      <c r="T272">
        <v>5444.4752355000001</v>
      </c>
      <c r="U272">
        <v>5688.5895000999999</v>
      </c>
      <c r="V272">
        <v>6082.8806022999997</v>
      </c>
      <c r="W272">
        <v>6159.3748907499903</v>
      </c>
      <c r="X272">
        <v>6063.3316606999997</v>
      </c>
      <c r="Y272">
        <v>5812.4395606999997</v>
      </c>
      <c r="Z272">
        <v>5531.6667606999999</v>
      </c>
      <c r="AA272">
        <v>5353.0947606999998</v>
      </c>
    </row>
    <row r="273" spans="1:27" x14ac:dyDescent="0.2">
      <c r="A273">
        <v>2015</v>
      </c>
      <c r="B273">
        <v>9</v>
      </c>
      <c r="C273">
        <v>29</v>
      </c>
      <c r="D273">
        <v>5031.0360607000002</v>
      </c>
      <c r="E273">
        <v>4755.1753606999901</v>
      </c>
      <c r="F273">
        <v>4601.9665606999997</v>
      </c>
      <c r="G273">
        <v>4577.0396607000002</v>
      </c>
      <c r="H273">
        <v>4609.9256606999998</v>
      </c>
      <c r="I273">
        <v>4886.5669607</v>
      </c>
      <c r="J273">
        <v>5429.6483607</v>
      </c>
      <c r="K273">
        <v>5833.2718003700002</v>
      </c>
      <c r="L273">
        <v>5746.6405846999996</v>
      </c>
      <c r="M273">
        <v>5559.6036432999999</v>
      </c>
      <c r="N273">
        <v>5341.6866406999998</v>
      </c>
      <c r="O273">
        <v>5226.2708634999999</v>
      </c>
      <c r="P273">
        <v>5138.7376072999996</v>
      </c>
      <c r="Q273">
        <v>5112.4849496999996</v>
      </c>
      <c r="R273">
        <v>5193.4588535000003</v>
      </c>
      <c r="S273">
        <v>5318.6858629999997</v>
      </c>
      <c r="T273">
        <v>5490.8252355000004</v>
      </c>
      <c r="U273">
        <v>5635.3895000999901</v>
      </c>
      <c r="V273">
        <v>6002.3406022999998</v>
      </c>
      <c r="W273">
        <v>6143.5448907499904</v>
      </c>
      <c r="X273">
        <v>6079.5016606999998</v>
      </c>
      <c r="Y273">
        <v>5817.7095606999901</v>
      </c>
      <c r="Z273">
        <v>5565.6067606999904</v>
      </c>
      <c r="AA273">
        <v>5329.1747606999998</v>
      </c>
    </row>
    <row r="274" spans="1:27" x14ac:dyDescent="0.2">
      <c r="A274">
        <v>2015</v>
      </c>
      <c r="B274">
        <v>9</v>
      </c>
      <c r="C274">
        <v>30</v>
      </c>
      <c r="D274">
        <v>5003.6860606999999</v>
      </c>
      <c r="E274">
        <v>4735.8153606999904</v>
      </c>
      <c r="F274">
        <v>4580.8765606999996</v>
      </c>
      <c r="G274">
        <v>4526.2796607</v>
      </c>
      <c r="H274">
        <v>4558.4656606999997</v>
      </c>
      <c r="I274">
        <v>4806.3769606999904</v>
      </c>
      <c r="J274">
        <v>5277.4983606999904</v>
      </c>
      <c r="K274">
        <v>5704.9018003699903</v>
      </c>
      <c r="L274">
        <v>5730.9005846999999</v>
      </c>
      <c r="M274">
        <v>5562.0336432999902</v>
      </c>
      <c r="N274">
        <v>5398.4166406999902</v>
      </c>
      <c r="O274">
        <v>5249.3408634999996</v>
      </c>
      <c r="P274">
        <v>5175.9076072999997</v>
      </c>
      <c r="Q274">
        <v>5159.6349497000001</v>
      </c>
      <c r="R274">
        <v>5210.4588535000003</v>
      </c>
      <c r="S274">
        <v>5338.9858629999899</v>
      </c>
      <c r="T274">
        <v>5478.5752355000004</v>
      </c>
      <c r="U274">
        <v>5644.9595000999998</v>
      </c>
      <c r="V274">
        <v>6016.5606023</v>
      </c>
      <c r="W274">
        <v>6137.1148907499901</v>
      </c>
      <c r="X274">
        <v>6053.8116606999902</v>
      </c>
      <c r="Y274">
        <v>5792.6395606999904</v>
      </c>
      <c r="Z274">
        <v>5557.8367607</v>
      </c>
      <c r="AA274">
        <v>5330.4047607000002</v>
      </c>
    </row>
    <row r="275" spans="1:27" x14ac:dyDescent="0.2">
      <c r="A275">
        <v>2015</v>
      </c>
      <c r="B275">
        <v>10</v>
      </c>
      <c r="C275">
        <v>1</v>
      </c>
      <c r="D275">
        <v>5019.4560607000003</v>
      </c>
      <c r="E275">
        <v>4720.4053606999996</v>
      </c>
      <c r="F275">
        <v>4579.5065606999997</v>
      </c>
      <c r="G275">
        <v>4557.0496606999995</v>
      </c>
      <c r="H275">
        <v>4602.6756606999998</v>
      </c>
      <c r="I275">
        <v>4902.2669606999998</v>
      </c>
      <c r="J275">
        <v>5424.3583607</v>
      </c>
      <c r="K275">
        <v>5775.3725636999998</v>
      </c>
      <c r="L275">
        <v>5813.2700203999902</v>
      </c>
      <c r="M275">
        <v>5659.7397150999996</v>
      </c>
      <c r="N275">
        <v>5531.1606552999901</v>
      </c>
      <c r="O275">
        <v>5482.4976674</v>
      </c>
      <c r="P275">
        <v>5459.9271779000001</v>
      </c>
      <c r="Q275">
        <v>5464.3930593999903</v>
      </c>
      <c r="R275">
        <v>5505.9164989999999</v>
      </c>
      <c r="S275">
        <v>5622.5801762000001</v>
      </c>
      <c r="T275">
        <v>5720.0941709999997</v>
      </c>
      <c r="U275">
        <v>5783.7727196999904</v>
      </c>
      <c r="V275">
        <v>6136.7543388000004</v>
      </c>
      <c r="W275">
        <v>6283.69943298</v>
      </c>
      <c r="X275">
        <v>6164.1278607000004</v>
      </c>
      <c r="Y275">
        <v>5845.7090607</v>
      </c>
      <c r="Z275">
        <v>5578.2879607000004</v>
      </c>
      <c r="AA275">
        <v>5393.7248607000001</v>
      </c>
    </row>
    <row r="276" spans="1:27" x14ac:dyDescent="0.2">
      <c r="A276">
        <v>2015</v>
      </c>
      <c r="B276">
        <v>10</v>
      </c>
      <c r="C276">
        <v>2</v>
      </c>
      <c r="D276">
        <v>5052.9860607000001</v>
      </c>
      <c r="E276">
        <v>4774.3853606999901</v>
      </c>
      <c r="F276">
        <v>4627.5365606999903</v>
      </c>
      <c r="G276">
        <v>4594.5096606999996</v>
      </c>
      <c r="H276">
        <v>4646.0156606999999</v>
      </c>
      <c r="I276">
        <v>4910.5069606999996</v>
      </c>
      <c r="J276">
        <v>5407.2783607000001</v>
      </c>
      <c r="K276">
        <v>5797.4425636999904</v>
      </c>
      <c r="L276">
        <v>5857.4500203999996</v>
      </c>
      <c r="M276">
        <v>5722.0397150999997</v>
      </c>
      <c r="N276">
        <v>5605.2006552999901</v>
      </c>
      <c r="O276">
        <v>5521.4876673999997</v>
      </c>
      <c r="P276">
        <v>5473.3771778999999</v>
      </c>
      <c r="Q276">
        <v>5475.0830593999999</v>
      </c>
      <c r="R276">
        <v>5529.1964989999997</v>
      </c>
      <c r="S276">
        <v>5623.8701762000001</v>
      </c>
      <c r="T276">
        <v>5737.0441709999996</v>
      </c>
      <c r="U276">
        <v>5829.2527196999999</v>
      </c>
      <c r="V276">
        <v>6064.9243388000004</v>
      </c>
      <c r="W276">
        <v>6207.8294329799901</v>
      </c>
      <c r="X276">
        <v>6082.6778606999997</v>
      </c>
      <c r="Y276">
        <v>5813.5590606999904</v>
      </c>
      <c r="Z276">
        <v>5625.6379606999999</v>
      </c>
      <c r="AA276">
        <v>5414.9548606999997</v>
      </c>
    </row>
    <row r="277" spans="1:27" x14ac:dyDescent="0.2">
      <c r="A277">
        <v>2015</v>
      </c>
      <c r="B277">
        <v>10</v>
      </c>
      <c r="C277">
        <v>3</v>
      </c>
      <c r="D277">
        <v>5084.1460606999999</v>
      </c>
      <c r="E277">
        <v>4787.8553606999903</v>
      </c>
      <c r="F277">
        <v>4620.0565606999999</v>
      </c>
      <c r="G277">
        <v>4603.1096606999999</v>
      </c>
      <c r="H277">
        <v>4604.7156606999997</v>
      </c>
      <c r="I277">
        <v>4702.2469606999903</v>
      </c>
      <c r="J277">
        <v>4926.4483607000002</v>
      </c>
      <c r="K277">
        <v>5228.3225636999996</v>
      </c>
      <c r="L277">
        <v>5388.9500203999996</v>
      </c>
      <c r="M277">
        <v>5432.6297150999999</v>
      </c>
      <c r="N277">
        <v>5353.6257552999996</v>
      </c>
      <c r="O277">
        <v>5277.4229673999998</v>
      </c>
      <c r="P277">
        <v>5244.4526778999998</v>
      </c>
      <c r="Q277">
        <v>5280.0688594000003</v>
      </c>
      <c r="R277">
        <v>5365.1475989999999</v>
      </c>
      <c r="S277">
        <v>5494.8693762000003</v>
      </c>
      <c r="T277">
        <v>5647.0517710000004</v>
      </c>
      <c r="U277">
        <v>5746.21541969999</v>
      </c>
      <c r="V277">
        <v>6079.1630388000003</v>
      </c>
      <c r="W277">
        <v>6197.5649329799999</v>
      </c>
      <c r="X277">
        <v>6026.4616606999998</v>
      </c>
      <c r="Y277">
        <v>5744.4695606999903</v>
      </c>
      <c r="Z277">
        <v>5513.7567607000001</v>
      </c>
      <c r="AA277">
        <v>5358.0647607000001</v>
      </c>
    </row>
    <row r="278" spans="1:27" x14ac:dyDescent="0.2">
      <c r="A278">
        <v>2015</v>
      </c>
      <c r="B278">
        <v>10</v>
      </c>
      <c r="C278">
        <v>4</v>
      </c>
      <c r="D278">
        <v>5014.0060606999996</v>
      </c>
      <c r="E278">
        <v>4769.2153607</v>
      </c>
      <c r="F278">
        <v>4607.8365606999996</v>
      </c>
      <c r="G278">
        <v>4539.7896607000002</v>
      </c>
      <c r="H278">
        <v>4534.9156607000004</v>
      </c>
      <c r="I278">
        <v>4589.2869607000002</v>
      </c>
      <c r="J278">
        <v>4742.1483607</v>
      </c>
      <c r="K278">
        <v>4981.9825636999904</v>
      </c>
      <c r="L278">
        <v>5099.5500204</v>
      </c>
      <c r="M278">
        <v>5107.3397150999999</v>
      </c>
      <c r="N278">
        <v>5026.3757552999996</v>
      </c>
      <c r="O278">
        <v>4928.9229673999998</v>
      </c>
      <c r="P278">
        <v>4857.7026778999998</v>
      </c>
      <c r="Q278">
        <v>4880.7188593999999</v>
      </c>
      <c r="R278">
        <v>4892.7675989999998</v>
      </c>
      <c r="S278">
        <v>5031.4493762000002</v>
      </c>
      <c r="T278">
        <v>5196.3217709999999</v>
      </c>
      <c r="U278">
        <v>5386.1454196999903</v>
      </c>
      <c r="V278">
        <v>5774.7830388000002</v>
      </c>
      <c r="W278">
        <v>5931.7449329800002</v>
      </c>
      <c r="X278">
        <v>5833.4616606999998</v>
      </c>
      <c r="Y278">
        <v>5590.8095606999996</v>
      </c>
      <c r="Z278">
        <v>5351.9267607000002</v>
      </c>
      <c r="AA278">
        <v>5182.7147606999997</v>
      </c>
    </row>
    <row r="279" spans="1:27" x14ac:dyDescent="0.2">
      <c r="A279">
        <v>2015</v>
      </c>
      <c r="B279">
        <v>10</v>
      </c>
      <c r="C279">
        <v>5</v>
      </c>
      <c r="D279">
        <v>4892.0560606999998</v>
      </c>
      <c r="E279">
        <v>4630.7853606999997</v>
      </c>
      <c r="F279">
        <v>4510.4965606999904</v>
      </c>
      <c r="G279">
        <v>4467.9596607000003</v>
      </c>
      <c r="H279">
        <v>4540.7756607000001</v>
      </c>
      <c r="I279">
        <v>4809.3269606999902</v>
      </c>
      <c r="J279">
        <v>5472.8783606999996</v>
      </c>
      <c r="K279">
        <v>5885.2425636999997</v>
      </c>
      <c r="L279">
        <v>5871.7200204000001</v>
      </c>
      <c r="M279">
        <v>5747.7197151</v>
      </c>
      <c r="N279">
        <v>5621.1157552999903</v>
      </c>
      <c r="O279">
        <v>5555.0829673999997</v>
      </c>
      <c r="P279">
        <v>5527.1826779000003</v>
      </c>
      <c r="Q279">
        <v>5528.8088594000001</v>
      </c>
      <c r="R279">
        <v>5560.9675989999996</v>
      </c>
      <c r="S279">
        <v>5670.3293761999903</v>
      </c>
      <c r="T279">
        <v>5803.5517710000004</v>
      </c>
      <c r="U279">
        <v>5929.6054196999903</v>
      </c>
      <c r="V279">
        <v>6227.8630388000001</v>
      </c>
      <c r="W279">
        <v>6312.0449329799903</v>
      </c>
      <c r="X279">
        <v>6169.3616606999904</v>
      </c>
      <c r="Y279">
        <v>5881.5995606999904</v>
      </c>
      <c r="Z279">
        <v>5557.7667606999903</v>
      </c>
      <c r="AA279">
        <v>5350.6547607000002</v>
      </c>
    </row>
    <row r="280" spans="1:27" x14ac:dyDescent="0.2">
      <c r="A280">
        <v>2015</v>
      </c>
      <c r="B280">
        <v>10</v>
      </c>
      <c r="C280">
        <v>6</v>
      </c>
      <c r="D280">
        <v>5010.0260607</v>
      </c>
      <c r="E280">
        <v>4709.4053606999996</v>
      </c>
      <c r="F280">
        <v>4567.0665607000001</v>
      </c>
      <c r="G280">
        <v>4569.0796607000002</v>
      </c>
      <c r="H280">
        <v>4613.4556607000004</v>
      </c>
      <c r="I280">
        <v>4908.1269606999904</v>
      </c>
      <c r="J280">
        <v>5538.9083607000002</v>
      </c>
      <c r="K280">
        <v>5924.7625637000001</v>
      </c>
      <c r="L280">
        <v>5851.0600203999902</v>
      </c>
      <c r="M280">
        <v>5713.9097150999996</v>
      </c>
      <c r="N280">
        <v>5597.93575529999</v>
      </c>
      <c r="O280">
        <v>5474.4429673999903</v>
      </c>
      <c r="P280">
        <v>5454.2226779000002</v>
      </c>
      <c r="Q280">
        <v>5481.4188593999997</v>
      </c>
      <c r="R280">
        <v>5535.1475989999999</v>
      </c>
      <c r="S280">
        <v>5585.8093761999999</v>
      </c>
      <c r="T280">
        <v>5739.6717710000003</v>
      </c>
      <c r="U280">
        <v>5851.1254196999898</v>
      </c>
      <c r="V280">
        <v>6150.5530387999997</v>
      </c>
      <c r="W280">
        <v>6275.2749329799999</v>
      </c>
      <c r="X280">
        <v>6142.4816606999902</v>
      </c>
      <c r="Y280">
        <v>5864.5595606999996</v>
      </c>
      <c r="Z280">
        <v>5573.8467607000002</v>
      </c>
      <c r="AA280">
        <v>5337.9647606999997</v>
      </c>
    </row>
    <row r="281" spans="1:27" x14ac:dyDescent="0.2">
      <c r="A281">
        <v>2015</v>
      </c>
      <c r="B281">
        <v>10</v>
      </c>
      <c r="C281">
        <v>7</v>
      </c>
      <c r="D281">
        <v>4999.0960606999997</v>
      </c>
      <c r="E281">
        <v>4735.7553607</v>
      </c>
      <c r="F281">
        <v>4598.1565607000002</v>
      </c>
      <c r="G281">
        <v>4557.2996606999995</v>
      </c>
      <c r="H281">
        <v>4627.8856606999998</v>
      </c>
      <c r="I281">
        <v>4914.5569606999998</v>
      </c>
      <c r="J281">
        <v>5505.6483607</v>
      </c>
      <c r="K281">
        <v>5899.6425636999902</v>
      </c>
      <c r="L281">
        <v>5845.6300203999999</v>
      </c>
      <c r="M281">
        <v>5725.8897151000001</v>
      </c>
      <c r="N281">
        <v>5633.5857552999996</v>
      </c>
      <c r="O281">
        <v>5563.0229673999902</v>
      </c>
      <c r="P281">
        <v>5518.4126778999998</v>
      </c>
      <c r="Q281">
        <v>5478.6888594000002</v>
      </c>
      <c r="R281">
        <v>5471.2975990000004</v>
      </c>
      <c r="S281">
        <v>5547.7593761999997</v>
      </c>
      <c r="T281">
        <v>5703.5417710000002</v>
      </c>
      <c r="U281">
        <v>5784.67541969999</v>
      </c>
      <c r="V281">
        <v>6112.0330388000002</v>
      </c>
      <c r="W281">
        <v>6279.4349329799998</v>
      </c>
      <c r="X281">
        <v>6152.1816607000001</v>
      </c>
      <c r="Y281">
        <v>5900.0495606999903</v>
      </c>
      <c r="Z281">
        <v>5597.2267606999903</v>
      </c>
      <c r="AA281">
        <v>5365.6047607</v>
      </c>
    </row>
    <row r="282" spans="1:27" x14ac:dyDescent="0.2">
      <c r="A282">
        <v>2015</v>
      </c>
      <c r="B282">
        <v>10</v>
      </c>
      <c r="C282">
        <v>8</v>
      </c>
      <c r="D282">
        <v>5019.2860607000002</v>
      </c>
      <c r="E282">
        <v>4733.6953606999996</v>
      </c>
      <c r="F282">
        <v>4588.7165606999997</v>
      </c>
      <c r="G282">
        <v>4589.1696607000003</v>
      </c>
      <c r="H282">
        <v>4631.1356606999998</v>
      </c>
      <c r="I282">
        <v>4934.6769606999997</v>
      </c>
      <c r="J282">
        <v>5560.5683607000001</v>
      </c>
      <c r="K282">
        <v>5918.7925636999998</v>
      </c>
      <c r="L282">
        <v>5762.1100203999904</v>
      </c>
      <c r="M282">
        <v>5528.0797150999997</v>
      </c>
      <c r="N282">
        <v>5353.6806552999997</v>
      </c>
      <c r="O282">
        <v>5296.0476673999901</v>
      </c>
      <c r="P282">
        <v>5265.0271779000004</v>
      </c>
      <c r="Q282">
        <v>5259.6830594000003</v>
      </c>
      <c r="R282">
        <v>5310.1364989999902</v>
      </c>
      <c r="S282">
        <v>5417.5801762000001</v>
      </c>
      <c r="T282">
        <v>5635.1941710000001</v>
      </c>
      <c r="U282">
        <v>5769.7327196999904</v>
      </c>
      <c r="V282">
        <v>6155.5043388000004</v>
      </c>
      <c r="W282">
        <v>6343.8494329799996</v>
      </c>
      <c r="X282">
        <v>6224.7378607000001</v>
      </c>
      <c r="Y282">
        <v>5898.7590607000002</v>
      </c>
      <c r="Z282">
        <v>5589.9379607000001</v>
      </c>
      <c r="AA282">
        <v>5380.6648606999997</v>
      </c>
    </row>
    <row r="283" spans="1:27" x14ac:dyDescent="0.2">
      <c r="A283">
        <v>2015</v>
      </c>
      <c r="B283">
        <v>10</v>
      </c>
      <c r="C283">
        <v>9</v>
      </c>
      <c r="D283">
        <v>5043.6360606999997</v>
      </c>
      <c r="E283">
        <v>4763.7153607</v>
      </c>
      <c r="F283">
        <v>4616.1165606999903</v>
      </c>
      <c r="G283">
        <v>4590.1696607000003</v>
      </c>
      <c r="H283">
        <v>4647.5856606999996</v>
      </c>
      <c r="I283">
        <v>4924.0469606999904</v>
      </c>
      <c r="J283">
        <v>5573.3483606999998</v>
      </c>
      <c r="K283">
        <v>5963.6625636999997</v>
      </c>
      <c r="L283">
        <v>5845.4800203999903</v>
      </c>
      <c r="M283">
        <v>5635.1697150999998</v>
      </c>
      <c r="N283">
        <v>5497.32065529999</v>
      </c>
      <c r="O283">
        <v>5382.66766739999</v>
      </c>
      <c r="P283">
        <v>5318.7771779000004</v>
      </c>
      <c r="Q283">
        <v>5312.8430594000001</v>
      </c>
      <c r="R283">
        <v>5335.1164989999997</v>
      </c>
      <c r="S283">
        <v>5371.1301762000003</v>
      </c>
      <c r="T283">
        <v>5523.7341710000001</v>
      </c>
      <c r="U283">
        <v>5615.0227196999904</v>
      </c>
      <c r="V283">
        <v>5907.4543388000002</v>
      </c>
      <c r="W283">
        <v>6102.2894329799901</v>
      </c>
      <c r="X283">
        <v>6007.0078606999996</v>
      </c>
      <c r="Y283">
        <v>5758.6990606999998</v>
      </c>
      <c r="Z283">
        <v>5532.2679607</v>
      </c>
      <c r="AA283">
        <v>5363.4848607000004</v>
      </c>
    </row>
    <row r="284" spans="1:27" x14ac:dyDescent="0.2">
      <c r="A284">
        <v>2015</v>
      </c>
      <c r="B284">
        <v>10</v>
      </c>
      <c r="C284">
        <v>10</v>
      </c>
      <c r="D284">
        <v>5041.4460607000001</v>
      </c>
      <c r="E284">
        <v>4753.5553606999902</v>
      </c>
      <c r="F284">
        <v>4576.9665606999997</v>
      </c>
      <c r="G284">
        <v>4550.8996606999999</v>
      </c>
      <c r="H284">
        <v>4537.6456607</v>
      </c>
      <c r="I284">
        <v>4625.7069607000003</v>
      </c>
      <c r="J284">
        <v>4932.6983607000002</v>
      </c>
      <c r="K284">
        <v>5215.6925636999904</v>
      </c>
      <c r="L284">
        <v>5311.0100204</v>
      </c>
      <c r="M284">
        <v>5249.5297150999904</v>
      </c>
      <c r="N284">
        <v>5101.2057552999904</v>
      </c>
      <c r="O284">
        <v>4931.1329673999999</v>
      </c>
      <c r="P284">
        <v>4794.8126779000004</v>
      </c>
      <c r="Q284">
        <v>4753.4788594000001</v>
      </c>
      <c r="R284">
        <v>4734.237599</v>
      </c>
      <c r="S284">
        <v>4806.9193761999904</v>
      </c>
      <c r="T284">
        <v>5013.0217709999997</v>
      </c>
      <c r="U284">
        <v>5252.7254196999902</v>
      </c>
      <c r="V284">
        <v>5660.5830388000004</v>
      </c>
      <c r="W284">
        <v>5823.0149329799997</v>
      </c>
      <c r="X284">
        <v>5704.8216606999904</v>
      </c>
      <c r="Y284">
        <v>5495.9995606999901</v>
      </c>
      <c r="Z284">
        <v>5329.2467606999999</v>
      </c>
      <c r="AA284">
        <v>5228.5847606999996</v>
      </c>
    </row>
    <row r="285" spans="1:27" x14ac:dyDescent="0.2">
      <c r="A285">
        <v>2015</v>
      </c>
      <c r="B285">
        <v>10</v>
      </c>
      <c r="C285">
        <v>11</v>
      </c>
      <c r="D285">
        <v>4950.9260606999997</v>
      </c>
      <c r="E285">
        <v>4650.4353606999903</v>
      </c>
      <c r="F285">
        <v>4500.4865607000002</v>
      </c>
      <c r="G285">
        <v>4463.2496607000003</v>
      </c>
      <c r="H285">
        <v>4473.2056607000004</v>
      </c>
      <c r="I285">
        <v>4525.2269606999998</v>
      </c>
      <c r="J285">
        <v>4705.0083606999997</v>
      </c>
      <c r="K285">
        <v>4932.1625636999997</v>
      </c>
      <c r="L285">
        <v>5011.7900203999998</v>
      </c>
      <c r="M285">
        <v>4997.0097151</v>
      </c>
      <c r="N285">
        <v>4913.14575529999</v>
      </c>
      <c r="O285">
        <v>4789.18296739999</v>
      </c>
      <c r="P285">
        <v>4674.0726778999997</v>
      </c>
      <c r="Q285">
        <v>4650.7988593999999</v>
      </c>
      <c r="R285">
        <v>4670.3975989999999</v>
      </c>
      <c r="S285">
        <v>4794.9993761999904</v>
      </c>
      <c r="T285">
        <v>5035.951771</v>
      </c>
      <c r="U285">
        <v>5334.9554196999998</v>
      </c>
      <c r="V285">
        <v>5773.5530387999997</v>
      </c>
      <c r="W285">
        <v>6008.6249329799903</v>
      </c>
      <c r="X285">
        <v>5921.1016607000001</v>
      </c>
      <c r="Y285">
        <v>5602.0595606999996</v>
      </c>
      <c r="Z285">
        <v>5371.5467607</v>
      </c>
      <c r="AA285">
        <v>5187.0747607000003</v>
      </c>
    </row>
    <row r="286" spans="1:27" x14ac:dyDescent="0.2">
      <c r="A286">
        <v>2015</v>
      </c>
      <c r="B286">
        <v>10</v>
      </c>
      <c r="C286">
        <v>12</v>
      </c>
      <c r="D286">
        <v>4940.4060607000001</v>
      </c>
      <c r="E286">
        <v>4690.7053606999998</v>
      </c>
      <c r="F286">
        <v>4550.7965606999996</v>
      </c>
      <c r="G286">
        <v>4501.7296606999998</v>
      </c>
      <c r="H286">
        <v>4607.6856607</v>
      </c>
      <c r="I286">
        <v>4864.4269606999997</v>
      </c>
      <c r="J286">
        <v>5552.0183606999999</v>
      </c>
      <c r="K286">
        <v>5996.6225636999998</v>
      </c>
      <c r="L286">
        <v>5878.7900203999998</v>
      </c>
      <c r="M286">
        <v>5717.1097150999904</v>
      </c>
      <c r="N286">
        <v>5540.4257552999998</v>
      </c>
      <c r="O286">
        <v>5444.4229673999998</v>
      </c>
      <c r="P286">
        <v>5431.6026779000003</v>
      </c>
      <c r="Q286">
        <v>5472.8888594</v>
      </c>
      <c r="R286">
        <v>5551.5475990000004</v>
      </c>
      <c r="S286">
        <v>5624.4993761999904</v>
      </c>
      <c r="T286">
        <v>5770.1217710000001</v>
      </c>
      <c r="U286">
        <v>5894.17541969999</v>
      </c>
      <c r="V286">
        <v>6223.0730388000002</v>
      </c>
      <c r="W286">
        <v>6364.5249329799999</v>
      </c>
      <c r="X286">
        <v>6257.3816606999999</v>
      </c>
      <c r="Y286">
        <v>5936.8695607</v>
      </c>
      <c r="Z286">
        <v>5626.1267607</v>
      </c>
      <c r="AA286">
        <v>5442.1147607000003</v>
      </c>
    </row>
    <row r="287" spans="1:27" x14ac:dyDescent="0.2">
      <c r="A287">
        <v>2015</v>
      </c>
      <c r="B287">
        <v>10</v>
      </c>
      <c r="C287">
        <v>13</v>
      </c>
      <c r="D287">
        <v>5105.9660606999996</v>
      </c>
      <c r="E287">
        <v>4801.7753606999904</v>
      </c>
      <c r="F287">
        <v>4658.5065606999997</v>
      </c>
      <c r="G287">
        <v>4638.3596606999999</v>
      </c>
      <c r="H287">
        <v>4684.9356607</v>
      </c>
      <c r="I287">
        <v>4994.8769606999904</v>
      </c>
      <c r="J287">
        <v>5589.4683606999997</v>
      </c>
      <c r="K287">
        <v>6029.8225636999996</v>
      </c>
      <c r="L287">
        <v>5999.0300203999996</v>
      </c>
      <c r="M287">
        <v>5883.1397151000001</v>
      </c>
      <c r="N287">
        <v>5784.7057552999904</v>
      </c>
      <c r="O287">
        <v>5751.0929673999899</v>
      </c>
      <c r="P287">
        <v>5794.9526778999998</v>
      </c>
      <c r="Q287">
        <v>5800.8288593999996</v>
      </c>
      <c r="R287">
        <v>5939.6375989999997</v>
      </c>
      <c r="S287">
        <v>5989.6893762</v>
      </c>
      <c r="T287">
        <v>6017.701771</v>
      </c>
      <c r="U287">
        <v>6016.5154196999902</v>
      </c>
      <c r="V287">
        <v>6249.2530387999996</v>
      </c>
      <c r="W287">
        <v>6371.8549329799998</v>
      </c>
      <c r="X287">
        <v>6258.1616606999996</v>
      </c>
      <c r="Y287">
        <v>5964.7795606999998</v>
      </c>
      <c r="Z287">
        <v>5661.7567607000001</v>
      </c>
      <c r="AA287">
        <v>5442.1747606999998</v>
      </c>
    </row>
    <row r="288" spans="1:27" x14ac:dyDescent="0.2">
      <c r="A288">
        <v>2015</v>
      </c>
      <c r="B288">
        <v>10</v>
      </c>
      <c r="C288">
        <v>14</v>
      </c>
      <c r="D288">
        <v>5096.0560606999998</v>
      </c>
      <c r="E288">
        <v>4802.2153607</v>
      </c>
      <c r="F288">
        <v>4693.7465606999904</v>
      </c>
      <c r="G288">
        <v>4627.2596606999996</v>
      </c>
      <c r="H288">
        <v>4672.7356607000002</v>
      </c>
      <c r="I288">
        <v>4940.5569606999998</v>
      </c>
      <c r="J288">
        <v>5600.6783606999998</v>
      </c>
      <c r="K288">
        <v>6023.0625636999903</v>
      </c>
      <c r="L288">
        <v>5963.9600203999998</v>
      </c>
      <c r="M288">
        <v>5768.5797150999997</v>
      </c>
      <c r="N288">
        <v>5661.4557552999904</v>
      </c>
      <c r="O288">
        <v>5617.5529673999899</v>
      </c>
      <c r="P288">
        <v>5616.0126779000002</v>
      </c>
      <c r="Q288">
        <v>5643.8188594000003</v>
      </c>
      <c r="R288">
        <v>5789.7075990000003</v>
      </c>
      <c r="S288">
        <v>5898.9593761999904</v>
      </c>
      <c r="T288">
        <v>6059.8617709999999</v>
      </c>
      <c r="U288">
        <v>6073.8554196999903</v>
      </c>
      <c r="V288">
        <v>6353.0430388000004</v>
      </c>
      <c r="W288">
        <v>6486.5349329800001</v>
      </c>
      <c r="X288">
        <v>6324.4116606999996</v>
      </c>
      <c r="Y288">
        <v>6008.1795606999904</v>
      </c>
      <c r="Z288">
        <v>5681.3067607000003</v>
      </c>
      <c r="AA288">
        <v>5425.0147606999999</v>
      </c>
    </row>
    <row r="289" spans="1:27" x14ac:dyDescent="0.2">
      <c r="A289">
        <v>2015</v>
      </c>
      <c r="B289">
        <v>10</v>
      </c>
      <c r="C289">
        <v>15</v>
      </c>
      <c r="D289">
        <v>5066.5360607000002</v>
      </c>
      <c r="E289">
        <v>4793.3353606999999</v>
      </c>
      <c r="F289">
        <v>4671.6565606999902</v>
      </c>
      <c r="G289">
        <v>4635.6896606999999</v>
      </c>
      <c r="H289">
        <v>4680.3556607</v>
      </c>
      <c r="I289">
        <v>4945.8869606999997</v>
      </c>
      <c r="J289">
        <v>5566.0483606999996</v>
      </c>
      <c r="K289">
        <v>5937.0725636999996</v>
      </c>
      <c r="L289">
        <v>5877.6300203999999</v>
      </c>
      <c r="M289">
        <v>5749.9997150999998</v>
      </c>
      <c r="N289">
        <v>5653.7206552999996</v>
      </c>
      <c r="O289">
        <v>5592.1076673999996</v>
      </c>
      <c r="P289">
        <v>5587.8671778999997</v>
      </c>
      <c r="Q289">
        <v>5610.9130593999998</v>
      </c>
      <c r="R289">
        <v>5702.9664989999901</v>
      </c>
      <c r="S289">
        <v>5819.7501762000002</v>
      </c>
      <c r="T289">
        <v>5954.314171</v>
      </c>
      <c r="U289">
        <v>5964.6827197000002</v>
      </c>
      <c r="V289">
        <v>6295.2843388000001</v>
      </c>
      <c r="W289">
        <v>6457.0494329799903</v>
      </c>
      <c r="X289">
        <v>6299.9878607000001</v>
      </c>
      <c r="Y289">
        <v>5975.9090606999998</v>
      </c>
      <c r="Z289">
        <v>5697.1779606999999</v>
      </c>
      <c r="AA289">
        <v>5447.3448607</v>
      </c>
    </row>
    <row r="290" spans="1:27" x14ac:dyDescent="0.2">
      <c r="A290">
        <v>2015</v>
      </c>
      <c r="B290">
        <v>10</v>
      </c>
      <c r="C290">
        <v>16</v>
      </c>
      <c r="D290">
        <v>5071.7160606999996</v>
      </c>
      <c r="E290">
        <v>4809.1253606999999</v>
      </c>
      <c r="F290">
        <v>4679.3465606999998</v>
      </c>
      <c r="G290">
        <v>4658.4696606999996</v>
      </c>
      <c r="H290">
        <v>4731.5456606999996</v>
      </c>
      <c r="I290">
        <v>4970.2269606999998</v>
      </c>
      <c r="J290">
        <v>5623.7283606999999</v>
      </c>
      <c r="K290">
        <v>6006.9425636999904</v>
      </c>
      <c r="L290">
        <v>5966.8600203999904</v>
      </c>
      <c r="M290">
        <v>5875.6697150999998</v>
      </c>
      <c r="N290">
        <v>5736.6906552999999</v>
      </c>
      <c r="O290">
        <v>5707.8076673999904</v>
      </c>
      <c r="P290">
        <v>5665.0571779000002</v>
      </c>
      <c r="Q290">
        <v>5708.3030593999902</v>
      </c>
      <c r="R290">
        <v>5746.6964989999997</v>
      </c>
      <c r="S290">
        <v>5788.9401761999998</v>
      </c>
      <c r="T290">
        <v>5939.1941710000001</v>
      </c>
      <c r="U290">
        <v>5910.5427196999999</v>
      </c>
      <c r="V290">
        <v>6082.1043387999998</v>
      </c>
      <c r="W290">
        <v>6250.0594329799997</v>
      </c>
      <c r="X290">
        <v>6124.8578606999999</v>
      </c>
      <c r="Y290">
        <v>5882.0890607000001</v>
      </c>
      <c r="Z290">
        <v>5657.4779607</v>
      </c>
      <c r="AA290">
        <v>5459.9948606999997</v>
      </c>
    </row>
    <row r="291" spans="1:27" x14ac:dyDescent="0.2">
      <c r="A291">
        <v>2015</v>
      </c>
      <c r="B291">
        <v>10</v>
      </c>
      <c r="C291">
        <v>17</v>
      </c>
      <c r="D291">
        <v>5126.1360606999997</v>
      </c>
      <c r="E291">
        <v>4794.3953606999903</v>
      </c>
      <c r="F291">
        <v>4673.35656069999</v>
      </c>
      <c r="G291">
        <v>4617.1996607000001</v>
      </c>
      <c r="H291">
        <v>4609.6856607</v>
      </c>
      <c r="I291">
        <v>4677.5569606999998</v>
      </c>
      <c r="J291">
        <v>4966.9883607000002</v>
      </c>
      <c r="K291">
        <v>5263.0525637000001</v>
      </c>
      <c r="L291">
        <v>5354.9100203999997</v>
      </c>
      <c r="M291">
        <v>5340.0897150999999</v>
      </c>
      <c r="N291">
        <v>5149.4657552999997</v>
      </c>
      <c r="O291">
        <v>5006.8429673999899</v>
      </c>
      <c r="P291">
        <v>4846.8726778999999</v>
      </c>
      <c r="Q291">
        <v>4857.2388594000004</v>
      </c>
      <c r="R291">
        <v>4911.6775989999996</v>
      </c>
      <c r="S291">
        <v>5018.7393762000002</v>
      </c>
      <c r="T291">
        <v>5186.6217710000001</v>
      </c>
      <c r="U291">
        <v>5334.1054196999903</v>
      </c>
      <c r="V291">
        <v>5676.7030388000003</v>
      </c>
      <c r="W291">
        <v>5925.1349329799996</v>
      </c>
      <c r="X291">
        <v>5794.8516607000001</v>
      </c>
      <c r="Y291">
        <v>5567.1795606999904</v>
      </c>
      <c r="Z291">
        <v>5387.7467606999999</v>
      </c>
      <c r="AA291">
        <v>5250.8147607000001</v>
      </c>
    </row>
    <row r="292" spans="1:27" x14ac:dyDescent="0.2">
      <c r="A292">
        <v>2015</v>
      </c>
      <c r="B292">
        <v>10</v>
      </c>
      <c r="C292">
        <v>18</v>
      </c>
      <c r="D292">
        <v>4968.2460607000003</v>
      </c>
      <c r="E292">
        <v>4738.6053606999903</v>
      </c>
      <c r="F292">
        <v>4585.7565606999997</v>
      </c>
      <c r="G292">
        <v>4544.6796606999997</v>
      </c>
      <c r="H292">
        <v>4516.5156606999999</v>
      </c>
      <c r="I292">
        <v>4556.4369606999999</v>
      </c>
      <c r="J292">
        <v>4734.1983607000002</v>
      </c>
      <c r="K292">
        <v>4957.4325636999902</v>
      </c>
      <c r="L292">
        <v>5106.9800203999903</v>
      </c>
      <c r="M292">
        <v>5067.6297150999999</v>
      </c>
      <c r="N292">
        <v>4974.4657552999997</v>
      </c>
      <c r="O292">
        <v>4881.0329673999904</v>
      </c>
      <c r="P292">
        <v>4803.9326779000003</v>
      </c>
      <c r="Q292">
        <v>4771.4288594</v>
      </c>
      <c r="R292">
        <v>4793.1275990000004</v>
      </c>
      <c r="S292">
        <v>4879.2893761999903</v>
      </c>
      <c r="T292">
        <v>5135.7817709999999</v>
      </c>
      <c r="U292">
        <v>5403.2954196999899</v>
      </c>
      <c r="V292">
        <v>5835.5430388000004</v>
      </c>
      <c r="W292">
        <v>5991.7749329799999</v>
      </c>
      <c r="X292">
        <v>5855.5816606999997</v>
      </c>
      <c r="Y292">
        <v>5632.6895606999997</v>
      </c>
      <c r="Z292">
        <v>5406.8067607000003</v>
      </c>
      <c r="AA292">
        <v>5247.8947607</v>
      </c>
    </row>
    <row r="293" spans="1:27" x14ac:dyDescent="0.2">
      <c r="A293">
        <v>2015</v>
      </c>
      <c r="B293">
        <v>10</v>
      </c>
      <c r="C293">
        <v>19</v>
      </c>
      <c r="D293">
        <v>4943.0160606999998</v>
      </c>
      <c r="E293">
        <v>4716.3853606999901</v>
      </c>
      <c r="F293">
        <v>4576.4865607000002</v>
      </c>
      <c r="G293">
        <v>4585.2596606999996</v>
      </c>
      <c r="H293">
        <v>4628.6756606999998</v>
      </c>
      <c r="I293">
        <v>4909.0769606999902</v>
      </c>
      <c r="J293">
        <v>5485.1183607000003</v>
      </c>
      <c r="K293">
        <v>5913.3125636999903</v>
      </c>
      <c r="L293">
        <v>5978.3000204</v>
      </c>
      <c r="M293">
        <v>5862.3497151000001</v>
      </c>
      <c r="N293">
        <v>5695.9157552999995</v>
      </c>
      <c r="O293">
        <v>5583.5429673999997</v>
      </c>
      <c r="P293">
        <v>5497.7726779000004</v>
      </c>
      <c r="Q293">
        <v>5450.1688593999997</v>
      </c>
      <c r="R293">
        <v>5498.527599</v>
      </c>
      <c r="S293">
        <v>5587.4693761999997</v>
      </c>
      <c r="T293">
        <v>5726.7717709999997</v>
      </c>
      <c r="U293">
        <v>5825.3754196999898</v>
      </c>
      <c r="V293">
        <v>6138.9230387999996</v>
      </c>
      <c r="W293">
        <v>6292.2049329800002</v>
      </c>
      <c r="X293">
        <v>6151.2716606999902</v>
      </c>
      <c r="Y293">
        <v>5883.8195606999998</v>
      </c>
      <c r="Z293">
        <v>5572.2967607</v>
      </c>
      <c r="AA293">
        <v>5380.0747607000003</v>
      </c>
    </row>
    <row r="294" spans="1:27" x14ac:dyDescent="0.2">
      <c r="A294">
        <v>2015</v>
      </c>
      <c r="B294">
        <v>10</v>
      </c>
      <c r="C294">
        <v>20</v>
      </c>
      <c r="D294">
        <v>5069.7660606999998</v>
      </c>
      <c r="E294">
        <v>4797.7053606999998</v>
      </c>
      <c r="F294">
        <v>4614.2665606999999</v>
      </c>
      <c r="G294">
        <v>4566.9896607000001</v>
      </c>
      <c r="H294">
        <v>4637.9056607000002</v>
      </c>
      <c r="I294">
        <v>4908.0969606999997</v>
      </c>
      <c r="J294">
        <v>5533.2083606999904</v>
      </c>
      <c r="K294">
        <v>5935.8525636999902</v>
      </c>
      <c r="L294">
        <v>5912.0900204</v>
      </c>
      <c r="M294">
        <v>5739.0597151000002</v>
      </c>
      <c r="N294">
        <v>5602.7457552999904</v>
      </c>
      <c r="O294">
        <v>5525.4629673999998</v>
      </c>
      <c r="P294">
        <v>5473.6226778999999</v>
      </c>
      <c r="Q294">
        <v>5479.5288593999903</v>
      </c>
      <c r="R294">
        <v>5533.5175989999998</v>
      </c>
      <c r="S294">
        <v>5605.6493762</v>
      </c>
      <c r="T294">
        <v>5728.3217709999999</v>
      </c>
      <c r="U294">
        <v>5805.0854196999899</v>
      </c>
      <c r="V294">
        <v>6099.3830387999997</v>
      </c>
      <c r="W294">
        <v>6280.8749329799903</v>
      </c>
      <c r="X294">
        <v>6174.9116606999996</v>
      </c>
      <c r="Y294">
        <v>5882.5895606999902</v>
      </c>
      <c r="Z294">
        <v>5614.9667607000001</v>
      </c>
      <c r="AA294">
        <v>5388.0647607000001</v>
      </c>
    </row>
    <row r="295" spans="1:27" x14ac:dyDescent="0.2">
      <c r="A295">
        <v>2015</v>
      </c>
      <c r="B295">
        <v>10</v>
      </c>
      <c r="C295">
        <v>21</v>
      </c>
      <c r="D295">
        <v>5044.7660606999998</v>
      </c>
      <c r="E295">
        <v>4779.6753606999901</v>
      </c>
      <c r="F295">
        <v>4600.8365606999996</v>
      </c>
      <c r="G295">
        <v>4579.1596607000001</v>
      </c>
      <c r="H295">
        <v>4660.0556606999999</v>
      </c>
      <c r="I295">
        <v>4915.9569606999903</v>
      </c>
      <c r="J295">
        <v>5515.2283606999999</v>
      </c>
      <c r="K295">
        <v>5932.2025636999997</v>
      </c>
      <c r="L295">
        <v>5852.1900203999903</v>
      </c>
      <c r="M295">
        <v>5720.0697150999904</v>
      </c>
      <c r="N295">
        <v>5614.0157552999899</v>
      </c>
      <c r="O295">
        <v>5559.5829673999997</v>
      </c>
      <c r="P295">
        <v>5486.1526778999996</v>
      </c>
      <c r="Q295">
        <v>5508.0088593999999</v>
      </c>
      <c r="R295">
        <v>5555.1875989999999</v>
      </c>
      <c r="S295">
        <v>5687.0993761999998</v>
      </c>
      <c r="T295">
        <v>5823.741771</v>
      </c>
      <c r="U295">
        <v>5895.1454196999903</v>
      </c>
      <c r="V295">
        <v>6176.0930387999997</v>
      </c>
      <c r="W295">
        <v>6343.1749329799904</v>
      </c>
      <c r="X295">
        <v>6219.7616607</v>
      </c>
      <c r="Y295">
        <v>5940.5395607</v>
      </c>
      <c r="Z295">
        <v>5660.2267606999903</v>
      </c>
      <c r="AA295">
        <v>5450.6747606999998</v>
      </c>
    </row>
    <row r="296" spans="1:27" x14ac:dyDescent="0.2">
      <c r="A296">
        <v>2015</v>
      </c>
      <c r="B296">
        <v>10</v>
      </c>
      <c r="C296">
        <v>22</v>
      </c>
      <c r="D296">
        <v>5102.5060606999996</v>
      </c>
      <c r="E296">
        <v>4829.9753606999902</v>
      </c>
      <c r="F296">
        <v>4696.5365606999903</v>
      </c>
      <c r="G296">
        <v>4655.9296606999997</v>
      </c>
      <c r="H296">
        <v>4701.6156607000003</v>
      </c>
      <c r="I296">
        <v>4988.7369607000001</v>
      </c>
      <c r="J296">
        <v>5596.3883606999998</v>
      </c>
      <c r="K296">
        <v>6016.3825637</v>
      </c>
      <c r="L296">
        <v>5980.9100203999997</v>
      </c>
      <c r="M296">
        <v>5846.9697151</v>
      </c>
      <c r="N296">
        <v>5713.2206552999996</v>
      </c>
      <c r="O296">
        <v>5675.9776673999904</v>
      </c>
      <c r="P296">
        <v>5668.4771779000002</v>
      </c>
      <c r="Q296">
        <v>5689.5430593999999</v>
      </c>
      <c r="R296">
        <v>5763.9664989999901</v>
      </c>
      <c r="S296">
        <v>5825.9501762</v>
      </c>
      <c r="T296">
        <v>5909.524171</v>
      </c>
      <c r="U296">
        <v>5964.0727196999997</v>
      </c>
      <c r="V296">
        <v>6280.9743387999997</v>
      </c>
      <c r="W296">
        <v>6443.7394329799999</v>
      </c>
      <c r="X296">
        <v>6340.6978607000001</v>
      </c>
      <c r="Y296">
        <v>6002.6090606999996</v>
      </c>
      <c r="Z296">
        <v>5708.8079607</v>
      </c>
      <c r="AA296">
        <v>5485.4348607000002</v>
      </c>
    </row>
    <row r="297" spans="1:27" x14ac:dyDescent="0.2">
      <c r="A297">
        <v>2015</v>
      </c>
      <c r="B297">
        <v>10</v>
      </c>
      <c r="C297">
        <v>23</v>
      </c>
      <c r="D297">
        <v>5158.0860607000004</v>
      </c>
      <c r="E297">
        <v>4850.3653606999997</v>
      </c>
      <c r="F297">
        <v>4716.2965606999996</v>
      </c>
      <c r="G297">
        <v>4719.8196607</v>
      </c>
      <c r="H297">
        <v>4765.2256606999999</v>
      </c>
      <c r="I297">
        <v>5027.3169607</v>
      </c>
      <c r="J297">
        <v>5663.6083607</v>
      </c>
      <c r="K297">
        <v>6069.6125636999996</v>
      </c>
      <c r="L297">
        <v>6023.1200203999997</v>
      </c>
      <c r="M297">
        <v>5890.0397150999997</v>
      </c>
      <c r="N297">
        <v>5768.1406552999997</v>
      </c>
      <c r="O297">
        <v>5705.91766739999</v>
      </c>
      <c r="P297">
        <v>5646.7871778999997</v>
      </c>
      <c r="Q297">
        <v>5664.3030593999902</v>
      </c>
      <c r="R297">
        <v>5719.8864989999902</v>
      </c>
      <c r="S297">
        <v>5751.5201761999997</v>
      </c>
      <c r="T297">
        <v>5900.4841710000001</v>
      </c>
      <c r="U297">
        <v>5853.7627197000002</v>
      </c>
      <c r="V297">
        <v>6090.7643387999997</v>
      </c>
      <c r="W297">
        <v>6242.2794329799999</v>
      </c>
      <c r="X297">
        <v>6102.6678607000003</v>
      </c>
      <c r="Y297">
        <v>5818.3990606999996</v>
      </c>
      <c r="Z297">
        <v>5629.3979607000001</v>
      </c>
      <c r="AA297">
        <v>5436.7448606999997</v>
      </c>
    </row>
    <row r="298" spans="1:27" x14ac:dyDescent="0.2">
      <c r="A298">
        <v>2015</v>
      </c>
      <c r="B298">
        <v>10</v>
      </c>
      <c r="C298">
        <v>24</v>
      </c>
      <c r="D298">
        <v>5099.4360606999999</v>
      </c>
      <c r="E298">
        <v>4802.8753606999999</v>
      </c>
      <c r="F298">
        <v>4642.2865606999903</v>
      </c>
      <c r="G298">
        <v>4607.9496607000001</v>
      </c>
      <c r="H298">
        <v>4639.2556606999997</v>
      </c>
      <c r="I298">
        <v>4721.2769607</v>
      </c>
      <c r="J298">
        <v>5025.1683606999904</v>
      </c>
      <c r="K298">
        <v>5338.0525637000001</v>
      </c>
      <c r="L298">
        <v>5507.8300203999997</v>
      </c>
      <c r="M298">
        <v>5468.4597150999998</v>
      </c>
      <c r="N298">
        <v>5323.5557552999899</v>
      </c>
      <c r="O298">
        <v>5233.4829673999902</v>
      </c>
      <c r="P298">
        <v>5141.0126779000002</v>
      </c>
      <c r="Q298">
        <v>5136.5188594000001</v>
      </c>
      <c r="R298">
        <v>5167.5775990000002</v>
      </c>
      <c r="S298">
        <v>5287.5593761999999</v>
      </c>
      <c r="T298">
        <v>5474.8017710000004</v>
      </c>
      <c r="U298">
        <v>5598.7754196999904</v>
      </c>
      <c r="V298">
        <v>5903.3730388000004</v>
      </c>
      <c r="W298">
        <v>6074.3549329799998</v>
      </c>
      <c r="X298">
        <v>5957.6716606999998</v>
      </c>
      <c r="Y298">
        <v>5690.3195606999998</v>
      </c>
      <c r="Z298">
        <v>5480.6067606999904</v>
      </c>
      <c r="AA298">
        <v>5315.7747607000001</v>
      </c>
    </row>
    <row r="299" spans="1:27" x14ac:dyDescent="0.2">
      <c r="A299">
        <v>2015</v>
      </c>
      <c r="B299">
        <v>10</v>
      </c>
      <c r="C299">
        <v>25</v>
      </c>
      <c r="D299">
        <v>5011.5160606999998</v>
      </c>
      <c r="E299">
        <v>4730.5853606999999</v>
      </c>
      <c r="F299">
        <v>4577.0565606999999</v>
      </c>
      <c r="G299">
        <v>4541.9896607000001</v>
      </c>
      <c r="H299">
        <v>4512.9756606999999</v>
      </c>
      <c r="I299">
        <v>4531.4469607000001</v>
      </c>
      <c r="J299">
        <v>4755.5583606999999</v>
      </c>
      <c r="K299">
        <v>5001.8925636999902</v>
      </c>
      <c r="L299">
        <v>5177.2300203999903</v>
      </c>
      <c r="M299">
        <v>5168.1397151000001</v>
      </c>
      <c r="N299">
        <v>5120.8457552999898</v>
      </c>
      <c r="O299">
        <v>5076.8429673999899</v>
      </c>
      <c r="P299">
        <v>5033.3126779000004</v>
      </c>
      <c r="Q299">
        <v>5049.0888593999998</v>
      </c>
      <c r="R299">
        <v>5121.1375989999997</v>
      </c>
      <c r="S299">
        <v>5274.2093761999904</v>
      </c>
      <c r="T299">
        <v>5454.5817710000001</v>
      </c>
      <c r="U299">
        <v>5623.0954196999901</v>
      </c>
      <c r="V299">
        <v>6022.3430387999997</v>
      </c>
      <c r="W299">
        <v>6252.4549329800002</v>
      </c>
      <c r="X299">
        <v>6115.7016606999996</v>
      </c>
      <c r="Y299">
        <v>5809.2995606999903</v>
      </c>
      <c r="Z299">
        <v>5552.4467606999997</v>
      </c>
      <c r="AA299">
        <v>5361.1847607</v>
      </c>
    </row>
    <row r="300" spans="1:27" x14ac:dyDescent="0.2">
      <c r="A300">
        <v>2015</v>
      </c>
      <c r="B300">
        <v>10</v>
      </c>
      <c r="C300">
        <v>26</v>
      </c>
      <c r="D300">
        <v>5051.6860606999999</v>
      </c>
      <c r="E300">
        <v>4814.9853606999995</v>
      </c>
      <c r="F300">
        <v>4704.4665606999997</v>
      </c>
      <c r="G300">
        <v>4632.0296607</v>
      </c>
      <c r="H300">
        <v>4704.2556606999997</v>
      </c>
      <c r="I300">
        <v>4983.9469607000001</v>
      </c>
      <c r="J300">
        <v>5641.4583606999904</v>
      </c>
      <c r="K300">
        <v>6069.6125636999996</v>
      </c>
      <c r="L300">
        <v>6088.1900203999903</v>
      </c>
      <c r="M300">
        <v>5974.9997150999998</v>
      </c>
      <c r="N300">
        <v>5830.43575529999</v>
      </c>
      <c r="O300">
        <v>5758.3229673999904</v>
      </c>
      <c r="P300">
        <v>5704.7026778999998</v>
      </c>
      <c r="Q300">
        <v>5728.7988593999999</v>
      </c>
      <c r="R300">
        <v>5736.4675989999996</v>
      </c>
      <c r="S300">
        <v>5766.4093762000002</v>
      </c>
      <c r="T300">
        <v>5946.2517710000002</v>
      </c>
      <c r="U300">
        <v>6077.8754196999898</v>
      </c>
      <c r="V300">
        <v>6199.2430388000002</v>
      </c>
      <c r="W300">
        <v>6221.3349329799903</v>
      </c>
      <c r="X300">
        <v>6079.1216606999997</v>
      </c>
      <c r="Y300">
        <v>5787.4595606999901</v>
      </c>
      <c r="Z300">
        <v>5494.1667606999999</v>
      </c>
      <c r="AA300">
        <v>5274.8147607000001</v>
      </c>
    </row>
    <row r="301" spans="1:27" x14ac:dyDescent="0.2">
      <c r="A301">
        <v>2015</v>
      </c>
      <c r="B301">
        <v>10</v>
      </c>
      <c r="C301">
        <v>27</v>
      </c>
      <c r="D301">
        <v>4948.8360607000004</v>
      </c>
      <c r="E301">
        <v>4705.9053606999996</v>
      </c>
      <c r="F301">
        <v>4576.6865607</v>
      </c>
      <c r="G301">
        <v>4554.7396607000001</v>
      </c>
      <c r="H301">
        <v>4632.3056606999999</v>
      </c>
      <c r="I301">
        <v>4903.8369606999904</v>
      </c>
      <c r="J301">
        <v>5575.3783606999996</v>
      </c>
      <c r="K301">
        <v>5969.0325636999996</v>
      </c>
      <c r="L301">
        <v>5937.6300203999999</v>
      </c>
      <c r="M301">
        <v>5840.7897150999997</v>
      </c>
      <c r="N301">
        <v>5697.9557552999904</v>
      </c>
      <c r="O301">
        <v>5600.1329673999999</v>
      </c>
      <c r="P301">
        <v>5566.1226778999999</v>
      </c>
      <c r="Q301">
        <v>5571.7688594000001</v>
      </c>
      <c r="R301">
        <v>5597.8975989999999</v>
      </c>
      <c r="S301">
        <v>5651.3493761999998</v>
      </c>
      <c r="T301">
        <v>5799.5817710000001</v>
      </c>
      <c r="U301">
        <v>5906.7654196999902</v>
      </c>
      <c r="V301">
        <v>6164.8630388000001</v>
      </c>
      <c r="W301">
        <v>6348.0449329799903</v>
      </c>
      <c r="X301">
        <v>6226.6816607000001</v>
      </c>
      <c r="Y301">
        <v>5897.6095606999997</v>
      </c>
      <c r="Z301">
        <v>5604.1667606999999</v>
      </c>
      <c r="AA301">
        <v>5373.5147606999999</v>
      </c>
    </row>
    <row r="302" spans="1:27" x14ac:dyDescent="0.2">
      <c r="A302">
        <v>2015</v>
      </c>
      <c r="B302">
        <v>10</v>
      </c>
      <c r="C302">
        <v>28</v>
      </c>
      <c r="D302">
        <v>5062.3960606999999</v>
      </c>
      <c r="E302">
        <v>4761.7953606999999</v>
      </c>
      <c r="F302">
        <v>4635.8965607</v>
      </c>
      <c r="G302">
        <v>4614.7096607000003</v>
      </c>
      <c r="H302">
        <v>4692.0956606999998</v>
      </c>
      <c r="I302">
        <v>4956.6769606999997</v>
      </c>
      <c r="J302">
        <v>5601.3483606999998</v>
      </c>
      <c r="K302">
        <v>6029.3625636999996</v>
      </c>
      <c r="L302">
        <v>5984.0700203999904</v>
      </c>
      <c r="M302">
        <v>5833.0197151000002</v>
      </c>
      <c r="N302">
        <v>5722.1157552999903</v>
      </c>
      <c r="O302">
        <v>5587.4929673999904</v>
      </c>
      <c r="P302">
        <v>5483.8326778999999</v>
      </c>
      <c r="Q302">
        <v>5461.9788594000001</v>
      </c>
      <c r="R302">
        <v>5481.2675989999998</v>
      </c>
      <c r="S302">
        <v>5519.3993762</v>
      </c>
      <c r="T302">
        <v>5715.7217710000004</v>
      </c>
      <c r="U302">
        <v>5858.5654196999903</v>
      </c>
      <c r="V302">
        <v>6110.6830387999998</v>
      </c>
      <c r="W302">
        <v>6263.0849329799903</v>
      </c>
      <c r="X302">
        <v>6146.4216606999998</v>
      </c>
      <c r="Y302">
        <v>5845.1395606999904</v>
      </c>
      <c r="Z302">
        <v>5587.4967606999999</v>
      </c>
      <c r="AA302">
        <v>5362.5047606999997</v>
      </c>
    </row>
    <row r="303" spans="1:27" x14ac:dyDescent="0.2">
      <c r="A303">
        <v>2015</v>
      </c>
      <c r="B303">
        <v>10</v>
      </c>
      <c r="C303">
        <v>29</v>
      </c>
      <c r="D303">
        <v>5026.8660607000002</v>
      </c>
      <c r="E303">
        <v>4768.2053606999998</v>
      </c>
      <c r="F303">
        <v>4607.1065607</v>
      </c>
      <c r="G303">
        <v>4622.4596607000003</v>
      </c>
      <c r="H303">
        <v>4702.5256607000001</v>
      </c>
      <c r="I303">
        <v>4999.7169606999996</v>
      </c>
      <c r="J303">
        <v>5614.1783606999998</v>
      </c>
      <c r="K303">
        <v>6002.6825636999902</v>
      </c>
      <c r="L303">
        <v>5951.9100203999997</v>
      </c>
      <c r="M303">
        <v>5818.3797150999999</v>
      </c>
      <c r="N303">
        <v>5653.5206552999998</v>
      </c>
      <c r="O303">
        <v>5538.9976674</v>
      </c>
      <c r="P303">
        <v>5443.9871778999996</v>
      </c>
      <c r="Q303">
        <v>5466.5430593999999</v>
      </c>
      <c r="R303">
        <v>5518.7464989999999</v>
      </c>
      <c r="S303">
        <v>5586.5201761999997</v>
      </c>
      <c r="T303">
        <v>5730.774171</v>
      </c>
      <c r="U303">
        <v>5817.2327196999904</v>
      </c>
      <c r="V303">
        <v>6148.7743387999999</v>
      </c>
      <c r="W303">
        <v>6356.4594329799902</v>
      </c>
      <c r="X303">
        <v>6225.5578606999998</v>
      </c>
      <c r="Y303">
        <v>5894.8690606999999</v>
      </c>
      <c r="Z303">
        <v>5592.8379606999997</v>
      </c>
      <c r="AA303">
        <v>5382.1448607000002</v>
      </c>
    </row>
    <row r="304" spans="1:27" x14ac:dyDescent="0.2">
      <c r="A304">
        <v>2015</v>
      </c>
      <c r="B304">
        <v>10</v>
      </c>
      <c r="C304">
        <v>30</v>
      </c>
      <c r="D304">
        <v>5059.6160607000002</v>
      </c>
      <c r="E304">
        <v>4773.4853606999995</v>
      </c>
      <c r="F304">
        <v>4660.6465607</v>
      </c>
      <c r="G304">
        <v>4658.4896607000001</v>
      </c>
      <c r="H304">
        <v>4725.6756606999998</v>
      </c>
      <c r="I304">
        <v>4982.1869606999999</v>
      </c>
      <c r="J304">
        <v>5593.1883607</v>
      </c>
      <c r="K304">
        <v>6007.5825636999998</v>
      </c>
      <c r="L304">
        <v>5963.7900203999998</v>
      </c>
      <c r="M304">
        <v>5783.9997150999998</v>
      </c>
      <c r="N304">
        <v>5636.2106552999903</v>
      </c>
      <c r="O304">
        <v>5498.6276673999901</v>
      </c>
      <c r="P304">
        <v>5438.1971778999996</v>
      </c>
      <c r="Q304">
        <v>5435.6330593999901</v>
      </c>
      <c r="R304">
        <v>5457.2264989999903</v>
      </c>
      <c r="S304">
        <v>5503.8801762000003</v>
      </c>
      <c r="T304">
        <v>5652.5941709999997</v>
      </c>
      <c r="U304">
        <v>5719.2027196999998</v>
      </c>
      <c r="V304">
        <v>5943.1543388</v>
      </c>
      <c r="W304">
        <v>6162.1694329799902</v>
      </c>
      <c r="X304">
        <v>6058.9778606999998</v>
      </c>
      <c r="Y304">
        <v>5797.0090607000002</v>
      </c>
      <c r="Z304">
        <v>5576.6179607000004</v>
      </c>
      <c r="AA304">
        <v>5430.7948606999998</v>
      </c>
    </row>
    <row r="305" spans="1:27" x14ac:dyDescent="0.2">
      <c r="A305">
        <v>2015</v>
      </c>
      <c r="B305">
        <v>10</v>
      </c>
      <c r="C305">
        <v>31</v>
      </c>
      <c r="D305">
        <v>5122.3660607000002</v>
      </c>
      <c r="E305">
        <v>4805.9253606999901</v>
      </c>
      <c r="F305">
        <v>4680.2265606999999</v>
      </c>
      <c r="G305">
        <v>4630.3196607</v>
      </c>
      <c r="H305">
        <v>4662.6156607000003</v>
      </c>
      <c r="I305">
        <v>4752.1169607000002</v>
      </c>
      <c r="J305">
        <v>5048.1283606999996</v>
      </c>
      <c r="K305">
        <v>5370.6125636999996</v>
      </c>
      <c r="L305">
        <v>5529.6600203999997</v>
      </c>
      <c r="M305">
        <v>5463.4697151</v>
      </c>
      <c r="N305">
        <v>5326.5757552999903</v>
      </c>
      <c r="O305">
        <v>5181.8329673999997</v>
      </c>
      <c r="P305">
        <v>5055.2126779</v>
      </c>
      <c r="Q305">
        <v>5014.3688593999996</v>
      </c>
      <c r="R305">
        <v>5028.987599</v>
      </c>
      <c r="S305">
        <v>5135.7193761999997</v>
      </c>
      <c r="T305">
        <v>5314.5917710000003</v>
      </c>
      <c r="U305">
        <v>5457.0554196999901</v>
      </c>
      <c r="V305">
        <v>5756.8230388000002</v>
      </c>
      <c r="W305">
        <v>6011.1849329799998</v>
      </c>
      <c r="X305">
        <v>5872.1016607000001</v>
      </c>
      <c r="Y305">
        <v>5639.2195606999903</v>
      </c>
      <c r="Z305">
        <v>5499.1867606999904</v>
      </c>
      <c r="AA305">
        <v>5347.4247606999998</v>
      </c>
    </row>
    <row r="306" spans="1:27" x14ac:dyDescent="0.2">
      <c r="A306">
        <v>2015</v>
      </c>
      <c r="B306">
        <v>11</v>
      </c>
      <c r="C306">
        <v>1</v>
      </c>
      <c r="D306">
        <v>4987.0360607000002</v>
      </c>
      <c r="E306">
        <v>4729.8853606999901</v>
      </c>
      <c r="F306">
        <v>4618.0365606999903</v>
      </c>
      <c r="G306">
        <v>4571.9096607000001</v>
      </c>
      <c r="H306">
        <v>4558.3856606999998</v>
      </c>
      <c r="I306">
        <v>4616.8569606999999</v>
      </c>
      <c r="J306">
        <v>4760.1054181899999</v>
      </c>
      <c r="K306">
        <v>4894.9648396999901</v>
      </c>
      <c r="L306">
        <v>5063.4585943000002</v>
      </c>
      <c r="M306">
        <v>5063.5199803999903</v>
      </c>
      <c r="N306">
        <v>4965.58651559999</v>
      </c>
      <c r="O306">
        <v>4841.9860984999996</v>
      </c>
      <c r="P306">
        <v>4762.3003334000005</v>
      </c>
      <c r="Q306">
        <v>4805.0684510000001</v>
      </c>
      <c r="R306">
        <v>4823.0666908000003</v>
      </c>
      <c r="S306">
        <v>4992.3636134999997</v>
      </c>
      <c r="T306">
        <v>5181.1312659999903</v>
      </c>
      <c r="U306">
        <v>5405.2754343999904</v>
      </c>
      <c r="V306">
        <v>5833.3989443999999</v>
      </c>
      <c r="W306">
        <v>6069.8868209700004</v>
      </c>
      <c r="X306">
        <v>5993.6016607000001</v>
      </c>
      <c r="Y306">
        <v>5676.4795606999996</v>
      </c>
      <c r="Z306">
        <v>5407.7667606999903</v>
      </c>
      <c r="AA306">
        <v>5224.5147606999999</v>
      </c>
    </row>
    <row r="307" spans="1:27" x14ac:dyDescent="0.2">
      <c r="A307">
        <v>2015</v>
      </c>
      <c r="B307">
        <v>11</v>
      </c>
      <c r="C307">
        <v>2</v>
      </c>
      <c r="D307">
        <v>4966.4360606999999</v>
      </c>
      <c r="E307">
        <v>4763.0553606999902</v>
      </c>
      <c r="F307">
        <v>4675.3665606999903</v>
      </c>
      <c r="G307">
        <v>4632.6096606999999</v>
      </c>
      <c r="H307">
        <v>4666.1856607</v>
      </c>
      <c r="I307">
        <v>4895.3169607</v>
      </c>
      <c r="J307">
        <v>5489.5754181899902</v>
      </c>
      <c r="K307">
        <v>5936.5348396999998</v>
      </c>
      <c r="L307">
        <v>5990.2385942999999</v>
      </c>
      <c r="M307">
        <v>5894.1199803999998</v>
      </c>
      <c r="N307">
        <v>5798.6265155999999</v>
      </c>
      <c r="O307">
        <v>5752.6960984999996</v>
      </c>
      <c r="P307">
        <v>5720.9203334000003</v>
      </c>
      <c r="Q307">
        <v>5794.4184509999995</v>
      </c>
      <c r="R307">
        <v>5828.9966907999997</v>
      </c>
      <c r="S307">
        <v>5912.9336134999903</v>
      </c>
      <c r="T307">
        <v>6039.6212660000001</v>
      </c>
      <c r="U307">
        <v>5977.4454343999996</v>
      </c>
      <c r="V307">
        <v>6185.1689444000003</v>
      </c>
      <c r="W307">
        <v>6369.2668209699996</v>
      </c>
      <c r="X307">
        <v>6255.0116607</v>
      </c>
      <c r="Y307">
        <v>5840.3395606999902</v>
      </c>
      <c r="Z307">
        <v>5583.6467606999904</v>
      </c>
      <c r="AA307">
        <v>5321.5447606999996</v>
      </c>
    </row>
    <row r="308" spans="1:27" x14ac:dyDescent="0.2">
      <c r="A308">
        <v>2015</v>
      </c>
      <c r="B308">
        <v>11</v>
      </c>
      <c r="C308">
        <v>3</v>
      </c>
      <c r="D308">
        <v>5007.2060607000003</v>
      </c>
      <c r="E308">
        <v>4775.8953606999903</v>
      </c>
      <c r="F308">
        <v>4647.1765606999998</v>
      </c>
      <c r="G308">
        <v>4607.6396606999997</v>
      </c>
      <c r="H308">
        <v>4670.6956607000002</v>
      </c>
      <c r="I308">
        <v>4938.9669606999996</v>
      </c>
      <c r="J308">
        <v>5564.6554181899901</v>
      </c>
      <c r="K308">
        <v>6001.3148396999904</v>
      </c>
      <c r="L308">
        <v>6067.2485942999901</v>
      </c>
      <c r="M308">
        <v>6034.7399803999997</v>
      </c>
      <c r="N308">
        <v>5972.2265155999903</v>
      </c>
      <c r="O308">
        <v>5956.2060984999998</v>
      </c>
      <c r="P308">
        <v>5955.5303334</v>
      </c>
      <c r="Q308">
        <v>5930.6184510000003</v>
      </c>
      <c r="R308">
        <v>5921.4066908000004</v>
      </c>
      <c r="S308">
        <v>6004.6236134999999</v>
      </c>
      <c r="T308">
        <v>6092.3312659999901</v>
      </c>
      <c r="U308">
        <v>6124.9154343999999</v>
      </c>
      <c r="V308">
        <v>6339.4089444000001</v>
      </c>
      <c r="W308">
        <v>6505.3368209700002</v>
      </c>
      <c r="X308">
        <v>6387.9816606999902</v>
      </c>
      <c r="Y308">
        <v>5977.3095606999996</v>
      </c>
      <c r="Z308">
        <v>5674.1767607000002</v>
      </c>
      <c r="AA308">
        <v>5396.6247606999996</v>
      </c>
    </row>
    <row r="309" spans="1:27" x14ac:dyDescent="0.2">
      <c r="A309">
        <v>2015</v>
      </c>
      <c r="B309">
        <v>11</v>
      </c>
      <c r="C309">
        <v>4</v>
      </c>
      <c r="D309">
        <v>5085.6760606999997</v>
      </c>
      <c r="E309">
        <v>4850.8853606999901</v>
      </c>
      <c r="F309">
        <v>4733.1265606999996</v>
      </c>
      <c r="G309">
        <v>4692.4896607000001</v>
      </c>
      <c r="H309">
        <v>4760.3556607</v>
      </c>
      <c r="I309">
        <v>4945.5469606999904</v>
      </c>
      <c r="J309">
        <v>5538.5954181899997</v>
      </c>
      <c r="K309">
        <v>6017.4448396999996</v>
      </c>
      <c r="L309">
        <v>6117.6885942999997</v>
      </c>
      <c r="M309">
        <v>6104.9499803999997</v>
      </c>
      <c r="N309">
        <v>6147.1265155999999</v>
      </c>
      <c r="O309">
        <v>6238.3960984999903</v>
      </c>
      <c r="P309">
        <v>6365.5303334</v>
      </c>
      <c r="Q309">
        <v>6495.5084509999997</v>
      </c>
      <c r="R309">
        <v>6596.9566907999997</v>
      </c>
      <c r="S309">
        <v>6689.0436135</v>
      </c>
      <c r="T309">
        <v>6806.8712660000001</v>
      </c>
      <c r="U309">
        <v>6646.8454343999902</v>
      </c>
      <c r="V309">
        <v>6795.0489444000004</v>
      </c>
      <c r="W309">
        <v>6973.2968209700002</v>
      </c>
      <c r="X309">
        <v>6714.7316606999902</v>
      </c>
      <c r="Y309">
        <v>6210.7795606999998</v>
      </c>
      <c r="Z309">
        <v>5797.4267607000002</v>
      </c>
      <c r="AA309">
        <v>5540.7247606999999</v>
      </c>
    </row>
    <row r="310" spans="1:27" x14ac:dyDescent="0.2">
      <c r="A310">
        <v>2015</v>
      </c>
      <c r="B310">
        <v>11</v>
      </c>
      <c r="C310">
        <v>5</v>
      </c>
      <c r="D310">
        <v>5171.6460606999999</v>
      </c>
      <c r="E310">
        <v>4898.6153606999997</v>
      </c>
      <c r="F310">
        <v>4814.9365607</v>
      </c>
      <c r="G310">
        <v>4795.9296606999997</v>
      </c>
      <c r="H310">
        <v>4845.3356606999996</v>
      </c>
      <c r="I310">
        <v>5077.7969606999904</v>
      </c>
      <c r="J310">
        <v>5714.1554181899901</v>
      </c>
      <c r="K310">
        <v>6285.9348396999903</v>
      </c>
      <c r="L310">
        <v>6485.7385942999999</v>
      </c>
      <c r="M310">
        <v>6487.0299803999997</v>
      </c>
      <c r="N310">
        <v>6427.5214155999902</v>
      </c>
      <c r="O310">
        <v>6409.2907985000002</v>
      </c>
      <c r="P310">
        <v>6436.5448334000002</v>
      </c>
      <c r="Q310">
        <v>6517.8226510000004</v>
      </c>
      <c r="R310">
        <v>6567.0055907999904</v>
      </c>
      <c r="S310">
        <v>6533.3144135000002</v>
      </c>
      <c r="T310">
        <v>6500.6636659999904</v>
      </c>
      <c r="U310">
        <v>6411.1027344000004</v>
      </c>
      <c r="V310">
        <v>6614.5502444000003</v>
      </c>
      <c r="W310">
        <v>6739.0113209700003</v>
      </c>
      <c r="X310">
        <v>6508.1978607000001</v>
      </c>
      <c r="Y310">
        <v>6011.4890606999998</v>
      </c>
      <c r="Z310">
        <v>5659.0579607</v>
      </c>
      <c r="AA310">
        <v>5529.7548606999999</v>
      </c>
    </row>
    <row r="311" spans="1:27" x14ac:dyDescent="0.2">
      <c r="A311">
        <v>2015</v>
      </c>
      <c r="B311">
        <v>11</v>
      </c>
      <c r="C311">
        <v>6</v>
      </c>
      <c r="D311">
        <v>5137.0360607000002</v>
      </c>
      <c r="E311">
        <v>4857.2753606999904</v>
      </c>
      <c r="F311">
        <v>4763.3865606999998</v>
      </c>
      <c r="G311">
        <v>4722.9996606999903</v>
      </c>
      <c r="H311">
        <v>4799.9156606999904</v>
      </c>
      <c r="I311">
        <v>5061.5969606999997</v>
      </c>
      <c r="J311">
        <v>5664.6954181899901</v>
      </c>
      <c r="K311">
        <v>6175.5548396999902</v>
      </c>
      <c r="L311">
        <v>6204.8085942999996</v>
      </c>
      <c r="M311">
        <v>6144.2699804000003</v>
      </c>
      <c r="N311">
        <v>6014.1814156</v>
      </c>
      <c r="O311">
        <v>5925.4607985000002</v>
      </c>
      <c r="P311">
        <v>5824.9748333999996</v>
      </c>
      <c r="Q311">
        <v>5787.7726510000002</v>
      </c>
      <c r="R311">
        <v>5818.2455908000002</v>
      </c>
      <c r="S311">
        <v>5863.1244134999997</v>
      </c>
      <c r="T311">
        <v>5980.6836659999999</v>
      </c>
      <c r="U311">
        <v>5947.7527344</v>
      </c>
      <c r="V311">
        <v>6086.5202443999997</v>
      </c>
      <c r="W311">
        <v>6246.6613209699999</v>
      </c>
      <c r="X311">
        <v>6171.0078606999996</v>
      </c>
      <c r="Y311">
        <v>5879.6590606999998</v>
      </c>
      <c r="Z311">
        <v>5670.3479606999999</v>
      </c>
      <c r="AA311">
        <v>5499.9148606999997</v>
      </c>
    </row>
    <row r="312" spans="1:27" x14ac:dyDescent="0.2">
      <c r="A312">
        <v>2015</v>
      </c>
      <c r="B312">
        <v>11</v>
      </c>
      <c r="C312">
        <v>7</v>
      </c>
      <c r="D312">
        <v>5153.9760606999998</v>
      </c>
      <c r="E312">
        <v>4923.2353606999995</v>
      </c>
      <c r="F312">
        <v>4797.3965607</v>
      </c>
      <c r="G312">
        <v>4770.2096606999903</v>
      </c>
      <c r="H312">
        <v>4749.0956606999998</v>
      </c>
      <c r="I312">
        <v>4807.6169607000002</v>
      </c>
      <c r="J312">
        <v>5068.4154181899903</v>
      </c>
      <c r="K312">
        <v>5385.7248396999903</v>
      </c>
      <c r="L312">
        <v>5569.9885942999999</v>
      </c>
      <c r="M312">
        <v>5597.4099803999998</v>
      </c>
      <c r="N312">
        <v>5435.5265155999996</v>
      </c>
      <c r="O312">
        <v>5289.3860985000001</v>
      </c>
      <c r="P312">
        <v>5186.9603334000003</v>
      </c>
      <c r="Q312">
        <v>5144.5984509999998</v>
      </c>
      <c r="R312">
        <v>5144.2866907999996</v>
      </c>
      <c r="S312">
        <v>5221.6136134999997</v>
      </c>
      <c r="T312">
        <v>5379.9412659999998</v>
      </c>
      <c r="U312">
        <v>5466.7054343999998</v>
      </c>
      <c r="V312">
        <v>5763.7589443999996</v>
      </c>
      <c r="W312">
        <v>6018.1468209699997</v>
      </c>
      <c r="X312">
        <v>5964.8516607000001</v>
      </c>
      <c r="Y312">
        <v>5707.8795606999902</v>
      </c>
      <c r="Z312">
        <v>5550.6867606999904</v>
      </c>
      <c r="AA312">
        <v>5408.5747607000003</v>
      </c>
    </row>
    <row r="313" spans="1:27" x14ac:dyDescent="0.2">
      <c r="A313">
        <v>2015</v>
      </c>
      <c r="B313">
        <v>11</v>
      </c>
      <c r="C313">
        <v>8</v>
      </c>
      <c r="D313">
        <v>5144.8560606999999</v>
      </c>
      <c r="E313">
        <v>4862.6653606999998</v>
      </c>
      <c r="F313">
        <v>4724.2965606999996</v>
      </c>
      <c r="G313">
        <v>4703.7096606999903</v>
      </c>
      <c r="H313">
        <v>4682.8956607</v>
      </c>
      <c r="I313">
        <v>4685.3569606999999</v>
      </c>
      <c r="J313">
        <v>4873.8354181899904</v>
      </c>
      <c r="K313">
        <v>5078.6248396999999</v>
      </c>
      <c r="L313">
        <v>5206.3085942999996</v>
      </c>
      <c r="M313">
        <v>5184.0199803999903</v>
      </c>
      <c r="N313">
        <v>5108.4065155999997</v>
      </c>
      <c r="O313">
        <v>4988.1360985000001</v>
      </c>
      <c r="P313">
        <v>4936.9503334000001</v>
      </c>
      <c r="Q313">
        <v>4934.2484510000004</v>
      </c>
      <c r="R313">
        <v>4967.8066908000001</v>
      </c>
      <c r="S313">
        <v>5074.1236134999999</v>
      </c>
      <c r="T313">
        <v>5297.241266</v>
      </c>
      <c r="U313">
        <v>5434.3054343999902</v>
      </c>
      <c r="V313">
        <v>5858.7989444000004</v>
      </c>
      <c r="W313">
        <v>6072.2168209700003</v>
      </c>
      <c r="X313">
        <v>6010.1616606999996</v>
      </c>
      <c r="Y313">
        <v>5682.4995606999901</v>
      </c>
      <c r="Z313">
        <v>5429.8867607000002</v>
      </c>
      <c r="AA313">
        <v>5286.6047607</v>
      </c>
    </row>
    <row r="314" spans="1:27" x14ac:dyDescent="0.2">
      <c r="A314">
        <v>2015</v>
      </c>
      <c r="B314">
        <v>11</v>
      </c>
      <c r="C314">
        <v>9</v>
      </c>
      <c r="D314">
        <v>5011.5060606999996</v>
      </c>
      <c r="E314">
        <v>4809.0253606999904</v>
      </c>
      <c r="F314">
        <v>4688.9265606999998</v>
      </c>
      <c r="G314">
        <v>4678.6996607000001</v>
      </c>
      <c r="H314">
        <v>4727.2356607000002</v>
      </c>
      <c r="I314">
        <v>4962.8269606999902</v>
      </c>
      <c r="J314">
        <v>5577.0754181899902</v>
      </c>
      <c r="K314">
        <v>6084.0848397</v>
      </c>
      <c r="L314">
        <v>6103.2085943000002</v>
      </c>
      <c r="M314">
        <v>5967.3699803999998</v>
      </c>
      <c r="N314">
        <v>5798.0965155999902</v>
      </c>
      <c r="O314">
        <v>5711.8560984999904</v>
      </c>
      <c r="P314">
        <v>5704.2403334000001</v>
      </c>
      <c r="Q314">
        <v>5677.0484509999997</v>
      </c>
      <c r="R314">
        <v>5660.5266908000003</v>
      </c>
      <c r="S314">
        <v>5712.9236135000001</v>
      </c>
      <c r="T314">
        <v>5919.7912659999902</v>
      </c>
      <c r="U314">
        <v>5985.5854343999999</v>
      </c>
      <c r="V314">
        <v>6194.4289443999996</v>
      </c>
      <c r="W314">
        <v>6330.2668209699996</v>
      </c>
      <c r="X314">
        <v>6165.7716606999902</v>
      </c>
      <c r="Y314">
        <v>5796.2095606999901</v>
      </c>
      <c r="Z314">
        <v>5505.5267606999996</v>
      </c>
      <c r="AA314">
        <v>5305.1547607000002</v>
      </c>
    </row>
    <row r="315" spans="1:27" x14ac:dyDescent="0.2">
      <c r="A315">
        <v>2015</v>
      </c>
      <c r="B315">
        <v>11</v>
      </c>
      <c r="C315">
        <v>10</v>
      </c>
      <c r="D315">
        <v>5010.9260606999997</v>
      </c>
      <c r="E315">
        <v>4747.5253606999904</v>
      </c>
      <c r="F315">
        <v>4621.4065607000002</v>
      </c>
      <c r="G315">
        <v>4571.9796606999998</v>
      </c>
      <c r="H315">
        <v>4650.5956606999998</v>
      </c>
      <c r="I315">
        <v>4836.4569606999903</v>
      </c>
      <c r="J315">
        <v>5477.6554181899901</v>
      </c>
      <c r="K315">
        <v>5927.8048396999902</v>
      </c>
      <c r="L315">
        <v>5976.0285942999999</v>
      </c>
      <c r="M315">
        <v>5871.7499803999999</v>
      </c>
      <c r="N315">
        <v>5767.9465155999997</v>
      </c>
      <c r="O315">
        <v>5704.9760985000003</v>
      </c>
      <c r="P315">
        <v>5624.3803334000004</v>
      </c>
      <c r="Q315">
        <v>5605.1284509999996</v>
      </c>
      <c r="R315">
        <v>5637.1266907999998</v>
      </c>
      <c r="S315">
        <v>5699.0736134999997</v>
      </c>
      <c r="T315">
        <v>5837.4112660000001</v>
      </c>
      <c r="U315">
        <v>5876.3554343999904</v>
      </c>
      <c r="V315">
        <v>6114.8689444000001</v>
      </c>
      <c r="W315">
        <v>6321.4468209699999</v>
      </c>
      <c r="X315">
        <v>6195.3316606999997</v>
      </c>
      <c r="Y315">
        <v>5858.4195606999901</v>
      </c>
      <c r="Z315">
        <v>5531.2567607000001</v>
      </c>
      <c r="AA315">
        <v>5317.5847606999996</v>
      </c>
    </row>
    <row r="316" spans="1:27" x14ac:dyDescent="0.2">
      <c r="A316">
        <v>2015</v>
      </c>
      <c r="B316">
        <v>11</v>
      </c>
      <c r="C316">
        <v>11</v>
      </c>
      <c r="D316">
        <v>5026.0060606999996</v>
      </c>
      <c r="E316">
        <v>4773.6153606999997</v>
      </c>
      <c r="F316">
        <v>4652.6965607000002</v>
      </c>
      <c r="G316">
        <v>4633.9996607000003</v>
      </c>
      <c r="H316">
        <v>4712.4856607000002</v>
      </c>
      <c r="I316">
        <v>4941.2069606999903</v>
      </c>
      <c r="J316">
        <v>5541.1154181899901</v>
      </c>
      <c r="K316">
        <v>5967.3248396999998</v>
      </c>
      <c r="L316">
        <v>5890.6085942999998</v>
      </c>
      <c r="M316">
        <v>5822.4899803999997</v>
      </c>
      <c r="N316">
        <v>5720.3865155999902</v>
      </c>
      <c r="O316">
        <v>5608.0460985</v>
      </c>
      <c r="P316">
        <v>5580.4303333999997</v>
      </c>
      <c r="Q316">
        <v>5628.6984510000002</v>
      </c>
      <c r="R316">
        <v>5764.0266908000003</v>
      </c>
      <c r="S316">
        <v>5844.8436134999902</v>
      </c>
      <c r="T316">
        <v>5974.9612659999902</v>
      </c>
      <c r="U316">
        <v>5968.1254343999999</v>
      </c>
      <c r="V316">
        <v>6233.9189444000003</v>
      </c>
      <c r="W316">
        <v>6428.2968209700002</v>
      </c>
      <c r="X316">
        <v>6250.1316606999999</v>
      </c>
      <c r="Y316">
        <v>5913.3995606999997</v>
      </c>
      <c r="Z316">
        <v>5576.5367606999998</v>
      </c>
      <c r="AA316">
        <v>5348.5547606999999</v>
      </c>
    </row>
    <row r="317" spans="1:27" x14ac:dyDescent="0.2">
      <c r="A317">
        <v>2015</v>
      </c>
      <c r="B317">
        <v>11</v>
      </c>
      <c r="C317">
        <v>12</v>
      </c>
      <c r="D317">
        <v>5037.1160607000002</v>
      </c>
      <c r="E317">
        <v>4824.8253606999997</v>
      </c>
      <c r="F317">
        <v>4668.4365607</v>
      </c>
      <c r="G317">
        <v>4654.7296606999998</v>
      </c>
      <c r="H317">
        <v>4702.3556607</v>
      </c>
      <c r="I317">
        <v>4948.8969606999999</v>
      </c>
      <c r="J317">
        <v>5587.0954181899997</v>
      </c>
      <c r="K317">
        <v>6060.3548396999904</v>
      </c>
      <c r="L317">
        <v>6085.8385942999903</v>
      </c>
      <c r="M317">
        <v>5971.3699803999998</v>
      </c>
      <c r="N317">
        <v>5889.5414155999997</v>
      </c>
      <c r="O317">
        <v>5802.7107985000002</v>
      </c>
      <c r="P317">
        <v>5868.6248334000002</v>
      </c>
      <c r="Q317">
        <v>5905.7026509999996</v>
      </c>
      <c r="R317">
        <v>5965.5455907999904</v>
      </c>
      <c r="S317">
        <v>6016.3944135000002</v>
      </c>
      <c r="T317">
        <v>6091.6136660000002</v>
      </c>
      <c r="U317">
        <v>6088.3527344000004</v>
      </c>
      <c r="V317">
        <v>6343.0602443999996</v>
      </c>
      <c r="W317">
        <v>6584.83132097</v>
      </c>
      <c r="X317">
        <v>6419.3778607000004</v>
      </c>
      <c r="Y317">
        <v>5956.9690607000002</v>
      </c>
      <c r="Z317">
        <v>5667.0879606999997</v>
      </c>
      <c r="AA317">
        <v>5423.0348606999996</v>
      </c>
    </row>
    <row r="318" spans="1:27" x14ac:dyDescent="0.2">
      <c r="A318">
        <v>2015</v>
      </c>
      <c r="B318">
        <v>11</v>
      </c>
      <c r="C318">
        <v>13</v>
      </c>
      <c r="D318">
        <v>5059.2260606999998</v>
      </c>
      <c r="E318">
        <v>4813.8653606999997</v>
      </c>
      <c r="F318">
        <v>4713.5365606999903</v>
      </c>
      <c r="G318">
        <v>4691.7196606999996</v>
      </c>
      <c r="H318">
        <v>4745.6856607</v>
      </c>
      <c r="I318">
        <v>4990.4969606999903</v>
      </c>
      <c r="J318">
        <v>5602.3154181899999</v>
      </c>
      <c r="K318">
        <v>6093.4048396999997</v>
      </c>
      <c r="L318">
        <v>6189.3485942999996</v>
      </c>
      <c r="M318">
        <v>6191.9399804000004</v>
      </c>
      <c r="N318">
        <v>6070.9314156</v>
      </c>
      <c r="O318">
        <v>6083.7107985000002</v>
      </c>
      <c r="P318">
        <v>6032.8148333999998</v>
      </c>
      <c r="Q318">
        <v>5967.4126509999996</v>
      </c>
      <c r="R318">
        <v>5965.1355907999996</v>
      </c>
      <c r="S318">
        <v>5966.7844134999996</v>
      </c>
      <c r="T318">
        <v>6093.3636660000002</v>
      </c>
      <c r="U318">
        <v>6002.8727343999999</v>
      </c>
      <c r="V318">
        <v>6097.2002444</v>
      </c>
      <c r="W318">
        <v>6294.9113209699999</v>
      </c>
      <c r="X318">
        <v>6179.5978606999997</v>
      </c>
      <c r="Y318">
        <v>5852.2790606999997</v>
      </c>
      <c r="Z318">
        <v>5592.3379606999997</v>
      </c>
      <c r="AA318">
        <v>5408.2448606999997</v>
      </c>
    </row>
    <row r="319" spans="1:27" x14ac:dyDescent="0.2">
      <c r="A319">
        <v>2015</v>
      </c>
      <c r="B319">
        <v>11</v>
      </c>
      <c r="C319">
        <v>14</v>
      </c>
      <c r="D319">
        <v>5101.6060606999999</v>
      </c>
      <c r="E319">
        <v>4856.5953606999901</v>
      </c>
      <c r="F319">
        <v>4722.6465607</v>
      </c>
      <c r="G319">
        <v>4688.8996606999999</v>
      </c>
      <c r="H319">
        <v>4708.0756606999903</v>
      </c>
      <c r="I319">
        <v>4754.7269606999998</v>
      </c>
      <c r="J319">
        <v>5069.73541819</v>
      </c>
      <c r="K319">
        <v>5330.7048396999999</v>
      </c>
      <c r="L319">
        <v>5570.3885942999996</v>
      </c>
      <c r="M319">
        <v>5611.0199803999903</v>
      </c>
      <c r="N319">
        <v>5529.4265155999901</v>
      </c>
      <c r="O319">
        <v>5386.7460984999998</v>
      </c>
      <c r="P319">
        <v>5330.2203333999996</v>
      </c>
      <c r="Q319">
        <v>5311.5484509999997</v>
      </c>
      <c r="R319">
        <v>5320.5066907999999</v>
      </c>
      <c r="S319">
        <v>5432.3436134999902</v>
      </c>
      <c r="T319">
        <v>5557.6012659999997</v>
      </c>
      <c r="U319">
        <v>5606.8454343999902</v>
      </c>
      <c r="V319">
        <v>5812.5089443999996</v>
      </c>
      <c r="W319">
        <v>6103.57682097</v>
      </c>
      <c r="X319">
        <v>5996.5016606999998</v>
      </c>
      <c r="Y319">
        <v>5763.3095606999996</v>
      </c>
      <c r="Z319">
        <v>5553.5667606999996</v>
      </c>
      <c r="AA319">
        <v>5378.9647606999997</v>
      </c>
    </row>
    <row r="320" spans="1:27" x14ac:dyDescent="0.2">
      <c r="A320">
        <v>2015</v>
      </c>
      <c r="B320">
        <v>11</v>
      </c>
      <c r="C320">
        <v>15</v>
      </c>
      <c r="D320">
        <v>5080.1160607000002</v>
      </c>
      <c r="E320">
        <v>4858.5753606999997</v>
      </c>
      <c r="F320">
        <v>4722.0165606999999</v>
      </c>
      <c r="G320">
        <v>4658.1996607000001</v>
      </c>
      <c r="H320">
        <v>4635.1856607</v>
      </c>
      <c r="I320">
        <v>4667.4269606999997</v>
      </c>
      <c r="J320">
        <v>4863.1454181899999</v>
      </c>
      <c r="K320">
        <v>5063.9948396999998</v>
      </c>
      <c r="L320">
        <v>5245.8285942999901</v>
      </c>
      <c r="M320">
        <v>5341.3799804</v>
      </c>
      <c r="N320">
        <v>5356.54651559999</v>
      </c>
      <c r="O320">
        <v>5333.3860985000001</v>
      </c>
      <c r="P320">
        <v>5341.9003333999999</v>
      </c>
      <c r="Q320">
        <v>5432.2784510000001</v>
      </c>
      <c r="R320">
        <v>5526.6266907999998</v>
      </c>
      <c r="S320">
        <v>5645.7236134999903</v>
      </c>
      <c r="T320">
        <v>5822.1812659999996</v>
      </c>
      <c r="U320">
        <v>5930.8554343999904</v>
      </c>
      <c r="V320">
        <v>6203.1589444000001</v>
      </c>
      <c r="W320">
        <v>6476.9268209700003</v>
      </c>
      <c r="X320">
        <v>6315.4116606999996</v>
      </c>
      <c r="Y320">
        <v>5966.9195606999901</v>
      </c>
      <c r="Z320">
        <v>5670.1967606999997</v>
      </c>
      <c r="AA320">
        <v>5418.7447607000004</v>
      </c>
    </row>
    <row r="321" spans="1:27" x14ac:dyDescent="0.2">
      <c r="A321">
        <v>2015</v>
      </c>
      <c r="B321">
        <v>11</v>
      </c>
      <c r="C321">
        <v>16</v>
      </c>
      <c r="D321">
        <v>5124.7960607000005</v>
      </c>
      <c r="E321">
        <v>4901.4253606999901</v>
      </c>
      <c r="F321">
        <v>4778.4065606999902</v>
      </c>
      <c r="G321">
        <v>4755.2296606999998</v>
      </c>
      <c r="H321">
        <v>4811.7156606999997</v>
      </c>
      <c r="I321">
        <v>5054.4869607000001</v>
      </c>
      <c r="J321">
        <v>5740.5554181899997</v>
      </c>
      <c r="K321">
        <v>6363.1648396999999</v>
      </c>
      <c r="L321">
        <v>6643.7885943000001</v>
      </c>
      <c r="M321">
        <v>6778.8099804000003</v>
      </c>
      <c r="N321">
        <v>6773.9765155999903</v>
      </c>
      <c r="O321">
        <v>6862.7460984999998</v>
      </c>
      <c r="P321">
        <v>6929.1603334000001</v>
      </c>
      <c r="Q321">
        <v>6965.8884509999998</v>
      </c>
      <c r="R321">
        <v>7034.4566907999997</v>
      </c>
      <c r="S321">
        <v>7172.2536135</v>
      </c>
      <c r="T321">
        <v>7319.8712660000001</v>
      </c>
      <c r="U321">
        <v>7043.0254343999904</v>
      </c>
      <c r="V321">
        <v>7113.8389444000004</v>
      </c>
      <c r="W321">
        <v>7275.3168209699998</v>
      </c>
      <c r="X321">
        <v>6920.3516607000001</v>
      </c>
      <c r="Y321">
        <v>6394.9695606999903</v>
      </c>
      <c r="Z321">
        <v>5972.0467607</v>
      </c>
      <c r="AA321">
        <v>5667.2747607000001</v>
      </c>
    </row>
    <row r="322" spans="1:27" x14ac:dyDescent="0.2">
      <c r="A322">
        <v>2015</v>
      </c>
      <c r="B322">
        <v>11</v>
      </c>
      <c r="C322">
        <v>17</v>
      </c>
      <c r="D322">
        <v>5309.4360606999999</v>
      </c>
      <c r="E322">
        <v>5019.4653607</v>
      </c>
      <c r="F322">
        <v>4883.35656069999</v>
      </c>
      <c r="G322">
        <v>4827.9896607000001</v>
      </c>
      <c r="H322">
        <v>4885.2756607000001</v>
      </c>
      <c r="I322">
        <v>5156.3569606999999</v>
      </c>
      <c r="J322">
        <v>5863.52541819</v>
      </c>
      <c r="K322">
        <v>6504.8248396999998</v>
      </c>
      <c r="L322">
        <v>6757.7785942999999</v>
      </c>
      <c r="M322">
        <v>6928.2699803999903</v>
      </c>
      <c r="N322">
        <v>7075.9465155999997</v>
      </c>
      <c r="O322">
        <v>7202.2060984999998</v>
      </c>
      <c r="P322">
        <v>7343.3603333999999</v>
      </c>
      <c r="Q322">
        <v>7482.8484509999998</v>
      </c>
      <c r="R322">
        <v>7586.7266908000001</v>
      </c>
      <c r="S322">
        <v>7693.2936135</v>
      </c>
      <c r="T322">
        <v>7727.6012659999897</v>
      </c>
      <c r="U322">
        <v>7480.0554343999902</v>
      </c>
      <c r="V322">
        <v>7430.1389443999997</v>
      </c>
      <c r="W322">
        <v>7318.5168209699996</v>
      </c>
      <c r="X322">
        <v>6922.2716606999902</v>
      </c>
      <c r="Y322">
        <v>6374.1895606999997</v>
      </c>
      <c r="Z322">
        <v>5970.4867606999996</v>
      </c>
      <c r="AA322">
        <v>5665.6847607</v>
      </c>
    </row>
    <row r="323" spans="1:27" x14ac:dyDescent="0.2">
      <c r="A323">
        <v>2015</v>
      </c>
      <c r="B323">
        <v>11</v>
      </c>
      <c r="C323">
        <v>18</v>
      </c>
      <c r="D323">
        <v>5322.3060606999998</v>
      </c>
      <c r="E323">
        <v>5054.9453606999996</v>
      </c>
      <c r="F323">
        <v>4943.2065606999904</v>
      </c>
      <c r="G323">
        <v>4918.1596607000001</v>
      </c>
      <c r="H323">
        <v>4909.1056607</v>
      </c>
      <c r="I323">
        <v>5133.6369606999997</v>
      </c>
      <c r="J323">
        <v>5805.8754181899903</v>
      </c>
      <c r="K323">
        <v>6368.2248396999903</v>
      </c>
      <c r="L323">
        <v>6486.8585942999998</v>
      </c>
      <c r="M323">
        <v>6533.1699804</v>
      </c>
      <c r="N323">
        <v>6470.9165155999999</v>
      </c>
      <c r="O323">
        <v>6489.8160984999904</v>
      </c>
      <c r="P323">
        <v>6460.1403333999997</v>
      </c>
      <c r="Q323">
        <v>6503.9284509999998</v>
      </c>
      <c r="R323">
        <v>6530.7466907999997</v>
      </c>
      <c r="S323">
        <v>6541.8836135000001</v>
      </c>
      <c r="T323">
        <v>6632.2112659999902</v>
      </c>
      <c r="U323">
        <v>6491.9154343999999</v>
      </c>
      <c r="V323">
        <v>6620.9789443999998</v>
      </c>
      <c r="W323">
        <v>6863.0268209699998</v>
      </c>
      <c r="X323">
        <v>6655.0516607</v>
      </c>
      <c r="Y323">
        <v>6231.4295606999904</v>
      </c>
      <c r="Z323">
        <v>5891.4567606999999</v>
      </c>
      <c r="AA323">
        <v>5593.6747606999998</v>
      </c>
    </row>
    <row r="324" spans="1:27" x14ac:dyDescent="0.2">
      <c r="A324">
        <v>2015</v>
      </c>
      <c r="B324">
        <v>11</v>
      </c>
      <c r="C324">
        <v>19</v>
      </c>
      <c r="D324">
        <v>5226.9360606999999</v>
      </c>
      <c r="E324">
        <v>4980.0553606999902</v>
      </c>
      <c r="F324">
        <v>4867.0565606999999</v>
      </c>
      <c r="G324">
        <v>4834.4596606999903</v>
      </c>
      <c r="H324">
        <v>4897.7856606999903</v>
      </c>
      <c r="I324">
        <v>5169.8669607000002</v>
      </c>
      <c r="J324">
        <v>5839.6254181899903</v>
      </c>
      <c r="K324">
        <v>6419.2148396999901</v>
      </c>
      <c r="L324">
        <v>6584.4685943000004</v>
      </c>
      <c r="M324">
        <v>6639.2299804000004</v>
      </c>
      <c r="N324">
        <v>6676.4314156</v>
      </c>
      <c r="O324">
        <v>6757.1507984999998</v>
      </c>
      <c r="P324">
        <v>6809.0548333999996</v>
      </c>
      <c r="Q324">
        <v>6863.5326510000004</v>
      </c>
      <c r="R324">
        <v>6920.0755908000001</v>
      </c>
      <c r="S324">
        <v>6813.7844134999996</v>
      </c>
      <c r="T324">
        <v>6899.7836659999903</v>
      </c>
      <c r="U324">
        <v>6812.7827343999998</v>
      </c>
      <c r="V324">
        <v>7109.7802443999999</v>
      </c>
      <c r="W324">
        <v>7384.0613209699904</v>
      </c>
      <c r="X324">
        <v>7147.1478606999999</v>
      </c>
      <c r="Y324">
        <v>6576.1390607000003</v>
      </c>
      <c r="Z324">
        <v>6159.3479606999999</v>
      </c>
      <c r="AA324">
        <v>5835.5248607000003</v>
      </c>
    </row>
    <row r="325" spans="1:27" x14ac:dyDescent="0.2">
      <c r="A325">
        <v>2015</v>
      </c>
      <c r="B325">
        <v>11</v>
      </c>
      <c r="C325">
        <v>20</v>
      </c>
      <c r="D325">
        <v>5460.1260607000004</v>
      </c>
      <c r="E325">
        <v>5164.1553606999996</v>
      </c>
      <c r="F325">
        <v>5033.6365606999998</v>
      </c>
      <c r="G325">
        <v>5014.3696607000002</v>
      </c>
      <c r="H325">
        <v>5072.0256607000001</v>
      </c>
      <c r="I325">
        <v>5348.2669606999998</v>
      </c>
      <c r="J325">
        <v>6049.0854181899904</v>
      </c>
      <c r="K325">
        <v>6668.0248396999996</v>
      </c>
      <c r="L325">
        <v>6927.7385942999999</v>
      </c>
      <c r="M325">
        <v>6913.2999804000001</v>
      </c>
      <c r="N325">
        <v>6817.5414155999997</v>
      </c>
      <c r="O325">
        <v>6886.8107984999997</v>
      </c>
      <c r="P325">
        <v>6996.0148333999996</v>
      </c>
      <c r="Q325">
        <v>7104.9326510000001</v>
      </c>
      <c r="R325">
        <v>7196.2955907999904</v>
      </c>
      <c r="S325">
        <v>7221.8344134999998</v>
      </c>
      <c r="T325">
        <v>7276.8936659999999</v>
      </c>
      <c r="U325">
        <v>7063.6927343999996</v>
      </c>
      <c r="V325">
        <v>6994.8202443999999</v>
      </c>
      <c r="W325">
        <v>7234.5613209699904</v>
      </c>
      <c r="X325">
        <v>7023.9778606999998</v>
      </c>
      <c r="Y325">
        <v>6536.0290606999997</v>
      </c>
      <c r="Z325">
        <v>6150.1879607000001</v>
      </c>
      <c r="AA325">
        <v>5871.8848607</v>
      </c>
    </row>
    <row r="326" spans="1:27" x14ac:dyDescent="0.2">
      <c r="A326">
        <v>2015</v>
      </c>
      <c r="B326">
        <v>11</v>
      </c>
      <c r="C326">
        <v>21</v>
      </c>
      <c r="D326">
        <v>5463.6860606999999</v>
      </c>
      <c r="E326">
        <v>5181.4753606999902</v>
      </c>
      <c r="F326">
        <v>5048.9365607</v>
      </c>
      <c r="G326">
        <v>5010.3196607</v>
      </c>
      <c r="H326">
        <v>4991.2356607000002</v>
      </c>
      <c r="I326">
        <v>5041.7769607</v>
      </c>
      <c r="J326">
        <v>5355.2454181899902</v>
      </c>
      <c r="K326">
        <v>5702.00483969999</v>
      </c>
      <c r="L326">
        <v>6059.7585942999904</v>
      </c>
      <c r="M326">
        <v>6170.4999803999999</v>
      </c>
      <c r="N326">
        <v>6168.5565155999902</v>
      </c>
      <c r="O326">
        <v>6119.0660984999904</v>
      </c>
      <c r="P326">
        <v>6138.0603333999998</v>
      </c>
      <c r="Q326">
        <v>6200.4184509999995</v>
      </c>
      <c r="R326">
        <v>6264.4566907999997</v>
      </c>
      <c r="S326">
        <v>6400.0536134999902</v>
      </c>
      <c r="T326">
        <v>6498.8912659999996</v>
      </c>
      <c r="U326">
        <v>6448.8354343999999</v>
      </c>
      <c r="V326">
        <v>6589.1789443999996</v>
      </c>
      <c r="W326">
        <v>6848.0068209700003</v>
      </c>
      <c r="X326">
        <v>6649.7716606999902</v>
      </c>
      <c r="Y326">
        <v>6256.1495606999997</v>
      </c>
      <c r="Z326">
        <v>5973.8567606999904</v>
      </c>
      <c r="AA326">
        <v>5742.3147607000001</v>
      </c>
    </row>
    <row r="327" spans="1:27" x14ac:dyDescent="0.2">
      <c r="A327">
        <v>2015</v>
      </c>
      <c r="B327">
        <v>11</v>
      </c>
      <c r="C327">
        <v>22</v>
      </c>
      <c r="D327">
        <v>5376.8160607</v>
      </c>
      <c r="E327">
        <v>5113.8653606999997</v>
      </c>
      <c r="F327">
        <v>4932.3065606999999</v>
      </c>
      <c r="G327">
        <v>4903.3496606999997</v>
      </c>
      <c r="H327">
        <v>4921.5156606999999</v>
      </c>
      <c r="I327">
        <v>4922.3269606999902</v>
      </c>
      <c r="J327">
        <v>5118.8954181899999</v>
      </c>
      <c r="K327">
        <v>5356.0348396999998</v>
      </c>
      <c r="L327">
        <v>5590.1985943</v>
      </c>
      <c r="M327">
        <v>5770.9199804</v>
      </c>
      <c r="N327">
        <v>5847.29651559999</v>
      </c>
      <c r="O327">
        <v>5950.0560985000002</v>
      </c>
      <c r="P327">
        <v>6010.4103334000001</v>
      </c>
      <c r="Q327">
        <v>6046.8584510000001</v>
      </c>
      <c r="R327">
        <v>6109.6166907999996</v>
      </c>
      <c r="S327">
        <v>6269.2736134999996</v>
      </c>
      <c r="T327">
        <v>6401.0812659999901</v>
      </c>
      <c r="U327">
        <v>6422.5554343999902</v>
      </c>
      <c r="V327">
        <v>6689.8089443999997</v>
      </c>
      <c r="W327">
        <v>7001.78682097</v>
      </c>
      <c r="X327">
        <v>6766.1416607000001</v>
      </c>
      <c r="Y327">
        <v>6336.6995606999999</v>
      </c>
      <c r="Z327">
        <v>5958.4567606999999</v>
      </c>
      <c r="AA327">
        <v>5657.8847606999998</v>
      </c>
    </row>
    <row r="328" spans="1:27" x14ac:dyDescent="0.2">
      <c r="A328">
        <v>2015</v>
      </c>
      <c r="B328">
        <v>11</v>
      </c>
      <c r="C328">
        <v>23</v>
      </c>
      <c r="D328">
        <v>5336.5360607000002</v>
      </c>
      <c r="E328">
        <v>5095.6453606999903</v>
      </c>
      <c r="F328">
        <v>4969.4365607</v>
      </c>
      <c r="G328">
        <v>4934.7696606999998</v>
      </c>
      <c r="H328">
        <v>4969.4056607000002</v>
      </c>
      <c r="I328">
        <v>5221.2069606999903</v>
      </c>
      <c r="J328">
        <v>5965.1754181899996</v>
      </c>
      <c r="K328">
        <v>6632.8548396999904</v>
      </c>
      <c r="L328">
        <v>6896.2385942999999</v>
      </c>
      <c r="M328">
        <v>6975.2499803999999</v>
      </c>
      <c r="N328">
        <v>6979.0065155999901</v>
      </c>
      <c r="O328">
        <v>7008.8560984999904</v>
      </c>
      <c r="P328">
        <v>7059.8403334000004</v>
      </c>
      <c r="Q328">
        <v>7198.1284509999996</v>
      </c>
      <c r="R328">
        <v>7299.8666907999996</v>
      </c>
      <c r="S328">
        <v>7307.8036134999902</v>
      </c>
      <c r="T328">
        <v>7396.9212659999903</v>
      </c>
      <c r="U328">
        <v>7255.0154343999902</v>
      </c>
      <c r="V328">
        <v>7284.9489444000001</v>
      </c>
      <c r="W328">
        <v>7439.0468209700002</v>
      </c>
      <c r="X328">
        <v>7156.1216606999997</v>
      </c>
      <c r="Y328">
        <v>6595.7395606999999</v>
      </c>
      <c r="Z328">
        <v>6154.4367606999904</v>
      </c>
      <c r="AA328">
        <v>5834.7447607000004</v>
      </c>
    </row>
    <row r="329" spans="1:27" x14ac:dyDescent="0.2">
      <c r="A329">
        <v>2015</v>
      </c>
      <c r="B329">
        <v>11</v>
      </c>
      <c r="C329">
        <v>24</v>
      </c>
      <c r="D329">
        <v>5409.5860607000004</v>
      </c>
      <c r="E329">
        <v>5153.4753606999902</v>
      </c>
      <c r="F329">
        <v>5039.6265606999996</v>
      </c>
      <c r="G329">
        <v>5008.6496606999999</v>
      </c>
      <c r="H329">
        <v>5056.5156606999999</v>
      </c>
      <c r="I329">
        <v>5333.3369606999904</v>
      </c>
      <c r="J329">
        <v>6061.6154181899901</v>
      </c>
      <c r="K329">
        <v>6613.5448397</v>
      </c>
      <c r="L329">
        <v>6817.2985943000003</v>
      </c>
      <c r="M329">
        <v>6839.1499803999995</v>
      </c>
      <c r="N329">
        <v>6748.2265155999903</v>
      </c>
      <c r="O329">
        <v>6684.8460985000002</v>
      </c>
      <c r="P329">
        <v>6721.4203334000003</v>
      </c>
      <c r="Q329">
        <v>6725.688451</v>
      </c>
      <c r="R329">
        <v>6764.4266908</v>
      </c>
      <c r="S329">
        <v>6767.2936135</v>
      </c>
      <c r="T329">
        <v>6860.8112659999997</v>
      </c>
      <c r="U329">
        <v>6749.3854343999901</v>
      </c>
      <c r="V329">
        <v>6748.0889444000004</v>
      </c>
      <c r="W329">
        <v>6925.7668209699996</v>
      </c>
      <c r="X329">
        <v>6672.6416607000001</v>
      </c>
      <c r="Y329">
        <v>6413.9895606999999</v>
      </c>
      <c r="Z329">
        <v>6009.4567606999999</v>
      </c>
      <c r="AA329">
        <v>5720.3047606999999</v>
      </c>
    </row>
    <row r="330" spans="1:27" x14ac:dyDescent="0.2">
      <c r="A330">
        <v>2015</v>
      </c>
      <c r="B330">
        <v>11</v>
      </c>
      <c r="C330">
        <v>25</v>
      </c>
      <c r="D330">
        <v>5308.6660607000003</v>
      </c>
      <c r="E330">
        <v>5054.6253606999999</v>
      </c>
      <c r="F330">
        <v>4940.5465606999996</v>
      </c>
      <c r="G330">
        <v>4924.0196606999998</v>
      </c>
      <c r="H330">
        <v>4963.0656607000001</v>
      </c>
      <c r="I330">
        <v>5202.6869606999999</v>
      </c>
      <c r="J330">
        <v>5883.0554181899997</v>
      </c>
      <c r="K330">
        <v>6412.1348396999902</v>
      </c>
      <c r="L330">
        <v>6574.5485943000003</v>
      </c>
      <c r="M330">
        <v>6594.6399804000002</v>
      </c>
      <c r="N330">
        <v>6509.9865155999996</v>
      </c>
      <c r="O330">
        <v>6467.1560984999996</v>
      </c>
      <c r="P330">
        <v>6502.1203334000002</v>
      </c>
      <c r="Q330">
        <v>6529.4684509999997</v>
      </c>
      <c r="R330">
        <v>6588.4066908000004</v>
      </c>
      <c r="S330">
        <v>6613.6036134999904</v>
      </c>
      <c r="T330">
        <v>6763.6412659999996</v>
      </c>
      <c r="U330">
        <v>6676.0054344</v>
      </c>
      <c r="V330">
        <v>6736.8589443999999</v>
      </c>
      <c r="W330">
        <v>6878.7968209700002</v>
      </c>
      <c r="X330">
        <v>6645.1816607000001</v>
      </c>
      <c r="Y330">
        <v>6376.1095606999997</v>
      </c>
      <c r="Z330">
        <v>5976.1567606999997</v>
      </c>
      <c r="AA330">
        <v>5682.7447607000004</v>
      </c>
    </row>
    <row r="331" spans="1:27" x14ac:dyDescent="0.2">
      <c r="A331">
        <v>2015</v>
      </c>
      <c r="B331">
        <v>11</v>
      </c>
      <c r="C331">
        <v>26</v>
      </c>
      <c r="D331">
        <v>5328.3460606999997</v>
      </c>
      <c r="E331">
        <v>5048.2353606999995</v>
      </c>
      <c r="F331">
        <v>4921.8665606999903</v>
      </c>
      <c r="G331">
        <v>4967.7496606999903</v>
      </c>
      <c r="H331">
        <v>5022.1956607000002</v>
      </c>
      <c r="I331">
        <v>5276.1269606999904</v>
      </c>
      <c r="J331">
        <v>5950.0654181899999</v>
      </c>
      <c r="K331">
        <v>6497.9448396999996</v>
      </c>
      <c r="L331">
        <v>6703.7085943000002</v>
      </c>
      <c r="M331">
        <v>6756.1899804000004</v>
      </c>
      <c r="N331">
        <v>6726.7114155999998</v>
      </c>
      <c r="O331">
        <v>6673.4007984999998</v>
      </c>
      <c r="P331">
        <v>6697.6648334000001</v>
      </c>
      <c r="Q331">
        <v>6727.1926510000003</v>
      </c>
      <c r="R331">
        <v>6670.8655908000001</v>
      </c>
      <c r="S331">
        <v>6820.3844134999999</v>
      </c>
      <c r="T331">
        <v>6914.7636659999998</v>
      </c>
      <c r="U331">
        <v>6886.3927344000003</v>
      </c>
      <c r="V331">
        <v>6992.4502444</v>
      </c>
      <c r="W331">
        <v>7187.5313209699998</v>
      </c>
      <c r="X331">
        <v>6958.8778607000004</v>
      </c>
      <c r="Y331">
        <v>6581.7690606999904</v>
      </c>
      <c r="Z331">
        <v>6122.3779606999997</v>
      </c>
      <c r="AA331">
        <v>5799.0848606999998</v>
      </c>
    </row>
    <row r="332" spans="1:27" x14ac:dyDescent="0.2">
      <c r="A332">
        <v>2015</v>
      </c>
      <c r="B332">
        <v>11</v>
      </c>
      <c r="C332">
        <v>27</v>
      </c>
      <c r="D332">
        <v>5402.6160607000002</v>
      </c>
      <c r="E332">
        <v>5129.3053606999902</v>
      </c>
      <c r="F332">
        <v>5007.0465606999996</v>
      </c>
      <c r="G332">
        <v>4977.2796607</v>
      </c>
      <c r="H332">
        <v>5036.1656606999904</v>
      </c>
      <c r="I332">
        <v>5294.4869607000001</v>
      </c>
      <c r="J332">
        <v>6029.8954181899999</v>
      </c>
      <c r="K332">
        <v>6649.2048396999999</v>
      </c>
      <c r="L332">
        <v>6897.9885942999999</v>
      </c>
      <c r="M332">
        <v>6963.8999803999995</v>
      </c>
      <c r="N332">
        <v>7033.9814155999902</v>
      </c>
      <c r="O332">
        <v>7018.3307985000001</v>
      </c>
      <c r="P332">
        <v>6956.5548333999996</v>
      </c>
      <c r="Q332">
        <v>7077.6226509999997</v>
      </c>
      <c r="R332">
        <v>7179.2155907999904</v>
      </c>
      <c r="S332">
        <v>7219.5044134999998</v>
      </c>
      <c r="T332">
        <v>7248.773666</v>
      </c>
      <c r="U332">
        <v>7183.1927343999996</v>
      </c>
      <c r="V332">
        <v>7084.3102443999996</v>
      </c>
      <c r="W332">
        <v>7224.9113209699999</v>
      </c>
      <c r="X332">
        <v>6999.6878606999999</v>
      </c>
      <c r="Y332">
        <v>6702.1390607000003</v>
      </c>
      <c r="Z332">
        <v>6287.7179606999998</v>
      </c>
      <c r="AA332">
        <v>5931.8748606999998</v>
      </c>
    </row>
    <row r="333" spans="1:27" x14ac:dyDescent="0.2">
      <c r="A333">
        <v>2015</v>
      </c>
      <c r="B333">
        <v>11</v>
      </c>
      <c r="C333">
        <v>28</v>
      </c>
      <c r="D333">
        <v>5529.8360607000004</v>
      </c>
      <c r="E333">
        <v>5240.1553606999996</v>
      </c>
      <c r="F333">
        <v>5081.8665606999903</v>
      </c>
      <c r="G333">
        <v>5052.5296607</v>
      </c>
      <c r="H333">
        <v>5053.6856607</v>
      </c>
      <c r="I333">
        <v>5150.5069606999996</v>
      </c>
      <c r="J333">
        <v>5463.6954181899901</v>
      </c>
      <c r="K333">
        <v>5798.7148396999901</v>
      </c>
      <c r="L333">
        <v>6087.8485942999996</v>
      </c>
      <c r="M333">
        <v>6218.1999803999997</v>
      </c>
      <c r="N333">
        <v>6271.08651559999</v>
      </c>
      <c r="O333">
        <v>6281.0060985</v>
      </c>
      <c r="P333">
        <v>6268.9603334000003</v>
      </c>
      <c r="Q333">
        <v>6315.4684509999997</v>
      </c>
      <c r="R333">
        <v>6252.8566908000003</v>
      </c>
      <c r="S333">
        <v>6394.0236134999996</v>
      </c>
      <c r="T333">
        <v>6585.5812659999901</v>
      </c>
      <c r="U333">
        <v>6725.4754343999903</v>
      </c>
      <c r="V333">
        <v>6859.4189444000003</v>
      </c>
      <c r="W333">
        <v>6980.2268209699996</v>
      </c>
      <c r="X333">
        <v>6758.6816607000001</v>
      </c>
      <c r="Y333">
        <v>6551.7495606999901</v>
      </c>
      <c r="Z333">
        <v>6247.6767607000002</v>
      </c>
      <c r="AA333">
        <v>5962.2247606999999</v>
      </c>
    </row>
    <row r="334" spans="1:27" x14ac:dyDescent="0.2">
      <c r="A334">
        <v>2015</v>
      </c>
      <c r="B334">
        <v>11</v>
      </c>
      <c r="C334">
        <v>29</v>
      </c>
      <c r="D334">
        <v>5600.3960606999999</v>
      </c>
      <c r="E334">
        <v>5286.1353606999901</v>
      </c>
      <c r="F334">
        <v>5158.2065606999904</v>
      </c>
      <c r="G334">
        <v>5126.6196607000002</v>
      </c>
      <c r="H334">
        <v>5113.3056606999999</v>
      </c>
      <c r="I334">
        <v>5095.0969606999997</v>
      </c>
      <c r="J334">
        <v>5341.1554181899901</v>
      </c>
      <c r="K334">
        <v>5601.1648396999999</v>
      </c>
      <c r="L334">
        <v>5924.5585942999996</v>
      </c>
      <c r="M334">
        <v>6166.0599804000003</v>
      </c>
      <c r="N334">
        <v>6423.7465155999998</v>
      </c>
      <c r="O334">
        <v>6518.3760984999999</v>
      </c>
      <c r="P334">
        <v>6625.9003333999999</v>
      </c>
      <c r="Q334">
        <v>6681.5184509999999</v>
      </c>
      <c r="R334">
        <v>6500.7866907999996</v>
      </c>
      <c r="S334">
        <v>6462.3836135000001</v>
      </c>
      <c r="T334">
        <v>6577.0912659999904</v>
      </c>
      <c r="U334">
        <v>6732.8454343999902</v>
      </c>
      <c r="V334">
        <v>6895.9189444000003</v>
      </c>
      <c r="W334">
        <v>7095.2768209699998</v>
      </c>
      <c r="X334">
        <v>6807.4216606999998</v>
      </c>
      <c r="Y334">
        <v>6504.8395606999902</v>
      </c>
      <c r="Z334">
        <v>6050.6167606999998</v>
      </c>
      <c r="AA334">
        <v>5759.3447606999998</v>
      </c>
    </row>
    <row r="335" spans="1:27" x14ac:dyDescent="0.2">
      <c r="A335">
        <v>2015</v>
      </c>
      <c r="B335">
        <v>11</v>
      </c>
      <c r="C335">
        <v>30</v>
      </c>
      <c r="D335">
        <v>5388.3960606999999</v>
      </c>
      <c r="E335">
        <v>5135.7753606999904</v>
      </c>
      <c r="F335">
        <v>5046.4565606999904</v>
      </c>
      <c r="G335">
        <v>5033.0696607</v>
      </c>
      <c r="H335">
        <v>5054.8756606999996</v>
      </c>
      <c r="I335">
        <v>5265.4569606999903</v>
      </c>
      <c r="J335">
        <v>5893.77541819</v>
      </c>
      <c r="K335">
        <v>6543.8548396999904</v>
      </c>
      <c r="L335">
        <v>6971.2385942999999</v>
      </c>
      <c r="M335">
        <v>7148.9599803999999</v>
      </c>
      <c r="N335">
        <v>7206.5765155999998</v>
      </c>
      <c r="O335">
        <v>7244.9460984999996</v>
      </c>
      <c r="P335">
        <v>7359.8103333999998</v>
      </c>
      <c r="Q335">
        <v>7492.4284509999998</v>
      </c>
      <c r="R335">
        <v>7476.8266907999996</v>
      </c>
      <c r="S335">
        <v>7488.1836135000003</v>
      </c>
      <c r="T335">
        <v>7578.4012659999999</v>
      </c>
      <c r="U335">
        <v>7488.9454343999996</v>
      </c>
      <c r="V335">
        <v>7442.8589443999999</v>
      </c>
      <c r="W335">
        <v>7618.7368209699998</v>
      </c>
      <c r="X335">
        <v>7329.2416606999996</v>
      </c>
      <c r="Y335">
        <v>6899.9195606999901</v>
      </c>
      <c r="Z335">
        <v>6306.7467606999999</v>
      </c>
      <c r="AA335">
        <v>5893.6847607</v>
      </c>
    </row>
    <row r="336" spans="1:27" x14ac:dyDescent="0.2">
      <c r="A336">
        <v>2015</v>
      </c>
      <c r="B336">
        <v>12</v>
      </c>
      <c r="C336">
        <v>1</v>
      </c>
      <c r="D336">
        <v>5481.7960607000005</v>
      </c>
      <c r="E336">
        <v>5235.8153606999904</v>
      </c>
      <c r="F336">
        <v>5111.9565606999904</v>
      </c>
      <c r="G336">
        <v>5053.9196606999903</v>
      </c>
      <c r="H336">
        <v>5080.5556606999999</v>
      </c>
      <c r="I336">
        <v>5267.2969606999904</v>
      </c>
      <c r="J336">
        <v>5904.4418925699902</v>
      </c>
      <c r="K336">
        <v>6452.23032839999</v>
      </c>
      <c r="L336">
        <v>6698.2312388</v>
      </c>
      <c r="M336">
        <v>6695.1690377999903</v>
      </c>
      <c r="N336">
        <v>6718.3039349999999</v>
      </c>
      <c r="O336">
        <v>6693.2254451999997</v>
      </c>
      <c r="P336">
        <v>6685.9777375000003</v>
      </c>
      <c r="Q336">
        <v>6749.8361005999996</v>
      </c>
      <c r="R336">
        <v>6733.4627151000004</v>
      </c>
      <c r="S336">
        <v>6647.2583236999899</v>
      </c>
      <c r="T336">
        <v>6678.7293589999999</v>
      </c>
      <c r="U336">
        <v>6687.4306105999904</v>
      </c>
      <c r="V336">
        <v>6659.5350161999904</v>
      </c>
      <c r="W336">
        <v>6826.3210947999996</v>
      </c>
      <c r="X336">
        <v>6610.7416606999996</v>
      </c>
      <c r="Y336">
        <v>6370.2395606999999</v>
      </c>
      <c r="Z336">
        <v>5912.3467607000002</v>
      </c>
      <c r="AA336">
        <v>5639.7647606999999</v>
      </c>
    </row>
    <row r="337" spans="1:27" x14ac:dyDescent="0.2">
      <c r="A337">
        <v>2015</v>
      </c>
      <c r="B337">
        <v>12</v>
      </c>
      <c r="C337">
        <v>2</v>
      </c>
      <c r="D337">
        <v>5291.3460606999997</v>
      </c>
      <c r="E337">
        <v>5030.7453606999998</v>
      </c>
      <c r="F337">
        <v>4908.2365606999902</v>
      </c>
      <c r="G337">
        <v>4894.6696606999903</v>
      </c>
      <c r="H337">
        <v>4944.8256606999903</v>
      </c>
      <c r="I337">
        <v>5143.2769607</v>
      </c>
      <c r="J337">
        <v>5704.8618925699902</v>
      </c>
      <c r="K337">
        <v>6158.2503283999904</v>
      </c>
      <c r="L337">
        <v>6287.8112388</v>
      </c>
      <c r="M337">
        <v>6180.5890377999904</v>
      </c>
      <c r="N337">
        <v>6091.2639349999999</v>
      </c>
      <c r="O337">
        <v>6048.0054451999904</v>
      </c>
      <c r="P337">
        <v>6046.7877374999998</v>
      </c>
      <c r="Q337">
        <v>5999.4161006000004</v>
      </c>
      <c r="R337">
        <v>5964.7427151000002</v>
      </c>
      <c r="S337">
        <v>5997.7683236999901</v>
      </c>
      <c r="T337">
        <v>6128.1793589999997</v>
      </c>
      <c r="U337">
        <v>6281.33061059999</v>
      </c>
      <c r="V337">
        <v>6379.2850161999904</v>
      </c>
      <c r="W337">
        <v>6521.2210948000002</v>
      </c>
      <c r="X337">
        <v>6436.7916606999997</v>
      </c>
      <c r="Y337">
        <v>6238.8495606999904</v>
      </c>
      <c r="Z337">
        <v>5827.0067607000001</v>
      </c>
      <c r="AA337">
        <v>5533.8447606999998</v>
      </c>
    </row>
    <row r="338" spans="1:27" x14ac:dyDescent="0.2">
      <c r="A338">
        <v>2015</v>
      </c>
      <c r="B338">
        <v>12</v>
      </c>
      <c r="C338">
        <v>3</v>
      </c>
      <c r="D338">
        <v>5215.8560606999999</v>
      </c>
      <c r="E338">
        <v>4988.7953606999999</v>
      </c>
      <c r="F338">
        <v>4874.6965606999902</v>
      </c>
      <c r="G338">
        <v>4854.6296606999904</v>
      </c>
      <c r="H338">
        <v>4909.4556606999904</v>
      </c>
      <c r="I338">
        <v>5134.7269606999998</v>
      </c>
      <c r="J338">
        <v>5700.4018925699902</v>
      </c>
      <c r="K338">
        <v>6060.7003283999902</v>
      </c>
      <c r="L338">
        <v>6228.1812387999998</v>
      </c>
      <c r="M338">
        <v>6199.4290377999996</v>
      </c>
      <c r="N338">
        <v>6115.9988349999903</v>
      </c>
      <c r="O338">
        <v>6055.0301451999903</v>
      </c>
      <c r="P338">
        <v>6028.6122374999904</v>
      </c>
      <c r="Q338">
        <v>6080.2103005999998</v>
      </c>
      <c r="R338">
        <v>6179.5816150999999</v>
      </c>
      <c r="S338">
        <v>6245.9291236999998</v>
      </c>
      <c r="T338">
        <v>6335.3617589999903</v>
      </c>
      <c r="U338">
        <v>6312.7179106000003</v>
      </c>
      <c r="V338">
        <v>6473.2063161999904</v>
      </c>
      <c r="W338">
        <v>6715.6155947999996</v>
      </c>
      <c r="X338">
        <v>6590.2878607000002</v>
      </c>
      <c r="Y338">
        <v>6315.5190606999904</v>
      </c>
      <c r="Z338">
        <v>5872.4879607000003</v>
      </c>
      <c r="AA338">
        <v>5615.8348606999998</v>
      </c>
    </row>
    <row r="339" spans="1:27" x14ac:dyDescent="0.2">
      <c r="A339">
        <v>2015</v>
      </c>
      <c r="B339">
        <v>12</v>
      </c>
      <c r="C339">
        <v>4</v>
      </c>
      <c r="D339">
        <v>5269.3760607000004</v>
      </c>
      <c r="E339">
        <v>4986.5653606999904</v>
      </c>
      <c r="F339">
        <v>4871.7465606999904</v>
      </c>
      <c r="G339">
        <v>4834.4596606999903</v>
      </c>
      <c r="H339">
        <v>4891.8956607</v>
      </c>
      <c r="I339">
        <v>5099.9369606999999</v>
      </c>
      <c r="J339">
        <v>5728.2718925699901</v>
      </c>
      <c r="K339">
        <v>6224.6603283999902</v>
      </c>
      <c r="L339">
        <v>6477.9912388000002</v>
      </c>
      <c r="M339">
        <v>6441.5590377999997</v>
      </c>
      <c r="N339">
        <v>6475.0488349999996</v>
      </c>
      <c r="O339">
        <v>6510.9301452</v>
      </c>
      <c r="P339">
        <v>6569.5122375000001</v>
      </c>
      <c r="Q339">
        <v>6641.1403006</v>
      </c>
      <c r="R339">
        <v>6691.1816150999903</v>
      </c>
      <c r="S339">
        <v>6743.4291236999998</v>
      </c>
      <c r="T339">
        <v>6814.0717590000004</v>
      </c>
      <c r="U339">
        <v>6641.4279106000004</v>
      </c>
      <c r="V339">
        <v>6407.3563162</v>
      </c>
      <c r="W339">
        <v>6566.2755947999904</v>
      </c>
      <c r="X339">
        <v>6427.3878606999997</v>
      </c>
      <c r="Y339">
        <v>6234.1090606999996</v>
      </c>
      <c r="Z339">
        <v>5892.9579606999996</v>
      </c>
      <c r="AA339">
        <v>5649.8448607</v>
      </c>
    </row>
    <row r="340" spans="1:27" x14ac:dyDescent="0.2">
      <c r="A340">
        <v>2015</v>
      </c>
      <c r="B340">
        <v>12</v>
      </c>
      <c r="C340">
        <v>5</v>
      </c>
      <c r="D340">
        <v>5303.1060606999999</v>
      </c>
      <c r="E340">
        <v>5011.9353606999903</v>
      </c>
      <c r="F340">
        <v>4880.5765606999903</v>
      </c>
      <c r="G340">
        <v>4859.9696606999996</v>
      </c>
      <c r="H340">
        <v>4864.2956606999996</v>
      </c>
      <c r="I340">
        <v>4922.8269606999902</v>
      </c>
      <c r="J340">
        <v>5212.7618925699999</v>
      </c>
      <c r="K340">
        <v>5496.69032839999</v>
      </c>
      <c r="L340">
        <v>5772.6112388000001</v>
      </c>
      <c r="M340">
        <v>5873.8290377999901</v>
      </c>
      <c r="N340">
        <v>5805.9939349999904</v>
      </c>
      <c r="O340">
        <v>5799.8754451999903</v>
      </c>
      <c r="P340">
        <v>5739.6877375000004</v>
      </c>
      <c r="Q340">
        <v>5831.6361005999997</v>
      </c>
      <c r="R340">
        <v>5877.3027150999997</v>
      </c>
      <c r="S340">
        <v>6008.7283236999901</v>
      </c>
      <c r="T340">
        <v>6119.7493589999904</v>
      </c>
      <c r="U340">
        <v>6149.7306105999996</v>
      </c>
      <c r="V340">
        <v>6174.7150161999998</v>
      </c>
      <c r="W340">
        <v>6387.1710948</v>
      </c>
      <c r="X340">
        <v>6247.0316606999904</v>
      </c>
      <c r="Y340">
        <v>6121.5495606999903</v>
      </c>
      <c r="Z340">
        <v>5852.4467606999997</v>
      </c>
      <c r="AA340">
        <v>5663.3447606999998</v>
      </c>
    </row>
    <row r="341" spans="1:27" x14ac:dyDescent="0.2">
      <c r="A341">
        <v>2015</v>
      </c>
      <c r="B341">
        <v>12</v>
      </c>
      <c r="C341">
        <v>6</v>
      </c>
      <c r="D341">
        <v>5311.5360607000002</v>
      </c>
      <c r="E341">
        <v>5058.9753606999902</v>
      </c>
      <c r="F341">
        <v>4905.2265606999999</v>
      </c>
      <c r="G341">
        <v>4824.4496607000001</v>
      </c>
      <c r="H341">
        <v>4826.8356606999996</v>
      </c>
      <c r="I341">
        <v>4856.1969607000001</v>
      </c>
      <c r="J341">
        <v>5019.7918925699996</v>
      </c>
      <c r="K341">
        <v>5204.65032839999</v>
      </c>
      <c r="L341">
        <v>5455.0112387999998</v>
      </c>
      <c r="M341">
        <v>5580.6390377999996</v>
      </c>
      <c r="N341">
        <v>5677.8639349999903</v>
      </c>
      <c r="O341">
        <v>5730.6954452</v>
      </c>
      <c r="P341">
        <v>5802.3677374999997</v>
      </c>
      <c r="Q341">
        <v>5910.7261005999999</v>
      </c>
      <c r="R341">
        <v>6018.5027151000004</v>
      </c>
      <c r="S341">
        <v>6175.9883236999904</v>
      </c>
      <c r="T341">
        <v>6292.7693589999999</v>
      </c>
      <c r="U341">
        <v>6422.8506105999904</v>
      </c>
      <c r="V341">
        <v>6490.8850161999999</v>
      </c>
      <c r="W341">
        <v>6726.0710947999996</v>
      </c>
      <c r="X341">
        <v>6580.5116607</v>
      </c>
      <c r="Y341">
        <v>6342.9895606999999</v>
      </c>
      <c r="Z341">
        <v>5928.6467606999904</v>
      </c>
      <c r="AA341">
        <v>5659.3247607000003</v>
      </c>
    </row>
    <row r="342" spans="1:27" x14ac:dyDescent="0.2">
      <c r="A342">
        <v>2015</v>
      </c>
      <c r="B342">
        <v>12</v>
      </c>
      <c r="C342">
        <v>7</v>
      </c>
      <c r="D342">
        <v>5314.7660606999998</v>
      </c>
      <c r="E342">
        <v>5093.3453606999901</v>
      </c>
      <c r="F342">
        <v>4996.2165606999997</v>
      </c>
      <c r="G342">
        <v>4939.8396606999904</v>
      </c>
      <c r="H342">
        <v>4970.9256606999998</v>
      </c>
      <c r="I342">
        <v>5205.6769606999997</v>
      </c>
      <c r="J342">
        <v>5912.7618925699999</v>
      </c>
      <c r="K342">
        <v>6529.0203283999899</v>
      </c>
      <c r="L342">
        <v>6858.3612388000001</v>
      </c>
      <c r="M342">
        <v>6961.6190377999901</v>
      </c>
      <c r="N342">
        <v>7040.2139349999998</v>
      </c>
      <c r="O342">
        <v>7076.3654452000001</v>
      </c>
      <c r="P342">
        <v>7119.4577374999999</v>
      </c>
      <c r="Q342">
        <v>7219.6361005999997</v>
      </c>
      <c r="R342">
        <v>7242.0527150999997</v>
      </c>
      <c r="S342">
        <v>7223.2883236999996</v>
      </c>
      <c r="T342">
        <v>7292.439359</v>
      </c>
      <c r="U342">
        <v>7242.87061059999</v>
      </c>
      <c r="V342">
        <v>7208.7150161999998</v>
      </c>
      <c r="W342">
        <v>7417.5610947999903</v>
      </c>
      <c r="X342">
        <v>7144.9316607000001</v>
      </c>
      <c r="Y342">
        <v>6764.8195606999998</v>
      </c>
      <c r="Z342">
        <v>6181.8667606999998</v>
      </c>
      <c r="AA342">
        <v>5857.8947607</v>
      </c>
    </row>
    <row r="343" spans="1:27" x14ac:dyDescent="0.2">
      <c r="A343">
        <v>2015</v>
      </c>
      <c r="B343">
        <v>12</v>
      </c>
      <c r="C343">
        <v>8</v>
      </c>
      <c r="D343">
        <v>5495.3060606999998</v>
      </c>
      <c r="E343">
        <v>5215.4453606999996</v>
      </c>
      <c r="F343">
        <v>5066.8165606999901</v>
      </c>
      <c r="G343">
        <v>5042.0196606999998</v>
      </c>
      <c r="H343">
        <v>5087.0056606999997</v>
      </c>
      <c r="I343">
        <v>5315.6669606999903</v>
      </c>
      <c r="J343">
        <v>5986.6218925699905</v>
      </c>
      <c r="K343">
        <v>6583.1803283999898</v>
      </c>
      <c r="L343">
        <v>6963.1412387999999</v>
      </c>
      <c r="M343">
        <v>7110.5290378</v>
      </c>
      <c r="N343">
        <v>7227.7139349999998</v>
      </c>
      <c r="O343">
        <v>7270.6354451999996</v>
      </c>
      <c r="P343">
        <v>7286.0277374999996</v>
      </c>
      <c r="Q343">
        <v>7439.1961006000001</v>
      </c>
      <c r="R343">
        <v>7388.9327150999998</v>
      </c>
      <c r="S343">
        <v>7470.2783237000003</v>
      </c>
      <c r="T343">
        <v>7553.7893589999903</v>
      </c>
      <c r="U343">
        <v>7506.9706105999903</v>
      </c>
      <c r="V343">
        <v>7400.9850162000002</v>
      </c>
      <c r="W343">
        <v>7544.1710948</v>
      </c>
      <c r="X343">
        <v>7303.7416606999996</v>
      </c>
      <c r="Y343">
        <v>6886.2495606999901</v>
      </c>
      <c r="Z343">
        <v>6305.2667606999903</v>
      </c>
      <c r="AA343">
        <v>5923.6447607</v>
      </c>
    </row>
    <row r="344" spans="1:27" x14ac:dyDescent="0.2">
      <c r="A344">
        <v>2015</v>
      </c>
      <c r="B344">
        <v>12</v>
      </c>
      <c r="C344">
        <v>9</v>
      </c>
      <c r="D344">
        <v>5514.7660606999998</v>
      </c>
      <c r="E344">
        <v>5246.7253606999902</v>
      </c>
      <c r="F344">
        <v>5146.1365606999998</v>
      </c>
      <c r="G344">
        <v>5123.9296606999997</v>
      </c>
      <c r="H344">
        <v>5162.2656606999999</v>
      </c>
      <c r="I344">
        <v>5372.5069606999996</v>
      </c>
      <c r="J344">
        <v>6047.2718925699901</v>
      </c>
      <c r="K344">
        <v>6578.23032839999</v>
      </c>
      <c r="L344">
        <v>6917.6412387999999</v>
      </c>
      <c r="M344">
        <v>7050.8890377999996</v>
      </c>
      <c r="N344">
        <v>7154.8239349999903</v>
      </c>
      <c r="O344">
        <v>7300.7354452</v>
      </c>
      <c r="P344">
        <v>7442.3677374999997</v>
      </c>
      <c r="Q344">
        <v>7524.9361005999999</v>
      </c>
      <c r="R344">
        <v>7608.1827150999998</v>
      </c>
      <c r="S344">
        <v>7640.7083236999997</v>
      </c>
      <c r="T344">
        <v>7769.9993589999904</v>
      </c>
      <c r="U344">
        <v>7721.7406105999899</v>
      </c>
      <c r="V344">
        <v>7581.0950161999999</v>
      </c>
      <c r="W344">
        <v>7707.1710948</v>
      </c>
      <c r="X344">
        <v>7484.3616606999904</v>
      </c>
      <c r="Y344">
        <v>7055.2995606999903</v>
      </c>
      <c r="Z344">
        <v>6436.4367606999904</v>
      </c>
      <c r="AA344">
        <v>5991.4147607000004</v>
      </c>
    </row>
    <row r="345" spans="1:27" x14ac:dyDescent="0.2">
      <c r="A345">
        <v>2015</v>
      </c>
      <c r="B345">
        <v>12</v>
      </c>
      <c r="C345">
        <v>10</v>
      </c>
      <c r="D345">
        <v>5581.7460607000003</v>
      </c>
      <c r="E345">
        <v>5346.6653606999998</v>
      </c>
      <c r="F345">
        <v>5198.4265606999998</v>
      </c>
      <c r="G345">
        <v>5182.0696607</v>
      </c>
      <c r="H345">
        <v>5192.6656606999904</v>
      </c>
      <c r="I345">
        <v>5444.8769606999904</v>
      </c>
      <c r="J345">
        <v>6142.0818925699996</v>
      </c>
      <c r="K345">
        <v>6725.0503283999897</v>
      </c>
      <c r="L345">
        <v>7121.3212388000002</v>
      </c>
      <c r="M345">
        <v>7258.1090377999999</v>
      </c>
      <c r="N345">
        <v>7312.4188349999904</v>
      </c>
      <c r="O345">
        <v>7358.4001452000002</v>
      </c>
      <c r="P345">
        <v>7469.2822374999996</v>
      </c>
      <c r="Q345">
        <v>7610.2803005999904</v>
      </c>
      <c r="R345">
        <v>7660.0716150999997</v>
      </c>
      <c r="S345">
        <v>7787.6691236999995</v>
      </c>
      <c r="T345">
        <v>7849.1517590000003</v>
      </c>
      <c r="U345">
        <v>7771.6379105999904</v>
      </c>
      <c r="V345">
        <v>7721.5363161999903</v>
      </c>
      <c r="W345">
        <v>7969.4355947999902</v>
      </c>
      <c r="X345">
        <v>7748.6578607000001</v>
      </c>
      <c r="Y345">
        <v>7297.1090606999996</v>
      </c>
      <c r="Z345">
        <v>6569.4379607000001</v>
      </c>
      <c r="AA345">
        <v>6121.0948607</v>
      </c>
    </row>
    <row r="346" spans="1:27" x14ac:dyDescent="0.2">
      <c r="A346">
        <v>2015</v>
      </c>
      <c r="B346">
        <v>12</v>
      </c>
      <c r="C346">
        <v>11</v>
      </c>
      <c r="D346">
        <v>5718.3160607</v>
      </c>
      <c r="E346">
        <v>5427.6053606999903</v>
      </c>
      <c r="F346">
        <v>5303.8965607</v>
      </c>
      <c r="G346">
        <v>5259.2196606999996</v>
      </c>
      <c r="H346">
        <v>5286.1956607000002</v>
      </c>
      <c r="I346">
        <v>5531.5169606999998</v>
      </c>
      <c r="J346">
        <v>6238.6318925699998</v>
      </c>
      <c r="K346">
        <v>6830.7803283999901</v>
      </c>
      <c r="L346">
        <v>7257.9812388</v>
      </c>
      <c r="M346">
        <v>7424.2890378000002</v>
      </c>
      <c r="N346">
        <v>7493.0888349999996</v>
      </c>
      <c r="O346">
        <v>7555.1801452</v>
      </c>
      <c r="P346">
        <v>7650.4022374999904</v>
      </c>
      <c r="Q346">
        <v>7731.1603005999896</v>
      </c>
      <c r="R346">
        <v>7750.4816151000005</v>
      </c>
      <c r="S346">
        <v>7693.1291236999996</v>
      </c>
      <c r="T346">
        <v>7569.3817589999999</v>
      </c>
      <c r="U346">
        <v>7464.1079105999997</v>
      </c>
      <c r="V346">
        <v>7324.6863162</v>
      </c>
      <c r="W346">
        <v>7425.5155947999901</v>
      </c>
      <c r="X346">
        <v>7232.3978606999999</v>
      </c>
      <c r="Y346">
        <v>6914.6390607000003</v>
      </c>
      <c r="Z346">
        <v>6461.4679606999998</v>
      </c>
      <c r="AA346">
        <v>6084.9848607000004</v>
      </c>
    </row>
    <row r="347" spans="1:27" x14ac:dyDescent="0.2">
      <c r="A347">
        <v>2015</v>
      </c>
      <c r="B347">
        <v>12</v>
      </c>
      <c r="C347">
        <v>12</v>
      </c>
      <c r="D347">
        <v>5675.1860606999999</v>
      </c>
      <c r="E347">
        <v>5405.9853606999995</v>
      </c>
      <c r="F347">
        <v>5222.4065606999902</v>
      </c>
      <c r="G347">
        <v>5138.4796606999998</v>
      </c>
      <c r="H347">
        <v>5131.6956607000002</v>
      </c>
      <c r="I347">
        <v>5189.2169606999996</v>
      </c>
      <c r="J347">
        <v>5463.1618925699904</v>
      </c>
      <c r="K347">
        <v>5760.6803283999898</v>
      </c>
      <c r="L347">
        <v>6100.5512387999997</v>
      </c>
      <c r="M347">
        <v>6291.1890377999998</v>
      </c>
      <c r="N347">
        <v>6252.43393499999</v>
      </c>
      <c r="O347">
        <v>6203.0054451999904</v>
      </c>
      <c r="P347">
        <v>6193.6977374999997</v>
      </c>
      <c r="Q347">
        <v>6220.8461005999998</v>
      </c>
      <c r="R347">
        <v>6277.9627151000004</v>
      </c>
      <c r="S347">
        <v>6363.6683236999897</v>
      </c>
      <c r="T347">
        <v>6464.7393589999901</v>
      </c>
      <c r="U347">
        <v>6494.0906105999902</v>
      </c>
      <c r="V347">
        <v>6521.0950161999999</v>
      </c>
      <c r="W347">
        <v>6717.4310948000002</v>
      </c>
      <c r="X347">
        <v>6605.8016607</v>
      </c>
      <c r="Y347">
        <v>6422.2995606999903</v>
      </c>
      <c r="Z347">
        <v>6111.8167606999996</v>
      </c>
      <c r="AA347">
        <v>5868.9547607000004</v>
      </c>
    </row>
    <row r="348" spans="1:27" x14ac:dyDescent="0.2">
      <c r="A348">
        <v>2015</v>
      </c>
      <c r="B348">
        <v>12</v>
      </c>
      <c r="C348">
        <v>13</v>
      </c>
      <c r="D348">
        <v>5513.2760607</v>
      </c>
      <c r="E348">
        <v>5259.9953606999998</v>
      </c>
      <c r="F348">
        <v>5108.2065606999904</v>
      </c>
      <c r="G348">
        <v>5061.3596606999999</v>
      </c>
      <c r="H348">
        <v>5039.9656606999997</v>
      </c>
      <c r="I348">
        <v>5064.4869607000001</v>
      </c>
      <c r="J348">
        <v>5273.8218925699903</v>
      </c>
      <c r="K348">
        <v>5483.9903283999902</v>
      </c>
      <c r="L348">
        <v>5751.9612387999996</v>
      </c>
      <c r="M348">
        <v>5890.73903779999</v>
      </c>
      <c r="N348">
        <v>6062.9239349999998</v>
      </c>
      <c r="O348">
        <v>6120.5354452000001</v>
      </c>
      <c r="P348">
        <v>6202.7477374999999</v>
      </c>
      <c r="Q348">
        <v>6301.9561006000004</v>
      </c>
      <c r="R348">
        <v>6412.1227151000003</v>
      </c>
      <c r="S348">
        <v>6459.67832369999</v>
      </c>
      <c r="T348">
        <v>6499.9693589999997</v>
      </c>
      <c r="U348">
        <v>6603.3506105999904</v>
      </c>
      <c r="V348">
        <v>6720.4550161999996</v>
      </c>
      <c r="W348">
        <v>7023.7810947999997</v>
      </c>
      <c r="X348">
        <v>6877.3816606999999</v>
      </c>
      <c r="Y348">
        <v>6628.6995606999999</v>
      </c>
      <c r="Z348">
        <v>6161.3267606999998</v>
      </c>
      <c r="AA348">
        <v>5835.3747606999996</v>
      </c>
    </row>
    <row r="349" spans="1:27" x14ac:dyDescent="0.2">
      <c r="A349">
        <v>2015</v>
      </c>
      <c r="B349">
        <v>12</v>
      </c>
      <c r="C349">
        <v>14</v>
      </c>
      <c r="D349">
        <v>5504.3660607000002</v>
      </c>
      <c r="E349">
        <v>5248.8753606999999</v>
      </c>
      <c r="F349">
        <v>5167.8765606999996</v>
      </c>
      <c r="G349">
        <v>5146.1196607000002</v>
      </c>
      <c r="H349">
        <v>5181.4656606999997</v>
      </c>
      <c r="I349">
        <v>5368.0469606999904</v>
      </c>
      <c r="J349">
        <v>6013.3818925699998</v>
      </c>
      <c r="K349">
        <v>6595.9903283999902</v>
      </c>
      <c r="L349">
        <v>6971.0912387999997</v>
      </c>
      <c r="M349">
        <v>7025.9090377999901</v>
      </c>
      <c r="N349">
        <v>7066.97393499999</v>
      </c>
      <c r="O349">
        <v>7150.0854451999903</v>
      </c>
      <c r="P349">
        <v>7186.9777375000003</v>
      </c>
      <c r="Q349">
        <v>7276.6161006000002</v>
      </c>
      <c r="R349">
        <v>7303.1127151000001</v>
      </c>
      <c r="S349">
        <v>7353.59832369999</v>
      </c>
      <c r="T349">
        <v>7330.7393589999901</v>
      </c>
      <c r="U349">
        <v>7272.8806105999902</v>
      </c>
      <c r="V349">
        <v>7254.7650162</v>
      </c>
      <c r="W349">
        <v>7404.7310947999904</v>
      </c>
      <c r="X349">
        <v>7202.8516607000001</v>
      </c>
      <c r="Y349">
        <v>6848.4495606999999</v>
      </c>
      <c r="Z349">
        <v>6310.4267607000002</v>
      </c>
      <c r="AA349">
        <v>5956.5347607000003</v>
      </c>
    </row>
    <row r="350" spans="1:27" x14ac:dyDescent="0.2">
      <c r="A350">
        <v>2015</v>
      </c>
      <c r="B350">
        <v>12</v>
      </c>
      <c r="C350">
        <v>15</v>
      </c>
      <c r="D350">
        <v>5542.6760606999997</v>
      </c>
      <c r="E350">
        <v>5285.6853606999903</v>
      </c>
      <c r="F350">
        <v>5164.3265606999903</v>
      </c>
      <c r="G350">
        <v>5134.6396606999997</v>
      </c>
      <c r="H350">
        <v>5178.5256607000001</v>
      </c>
      <c r="I350">
        <v>5419.2269606999998</v>
      </c>
      <c r="J350">
        <v>6009.2618925699999</v>
      </c>
      <c r="K350">
        <v>6541.8303283999903</v>
      </c>
      <c r="L350">
        <v>6803.1412387999999</v>
      </c>
      <c r="M350">
        <v>6855.1490377999999</v>
      </c>
      <c r="N350">
        <v>6793.5739349999903</v>
      </c>
      <c r="O350">
        <v>6706.2054452000002</v>
      </c>
      <c r="P350">
        <v>6658.6177374999997</v>
      </c>
      <c r="Q350">
        <v>6604.3061005999998</v>
      </c>
      <c r="R350">
        <v>6581.6727150999996</v>
      </c>
      <c r="S350">
        <v>6617.4083236999904</v>
      </c>
      <c r="T350">
        <v>6700.2393589999901</v>
      </c>
      <c r="U350">
        <v>6717.5606105999996</v>
      </c>
      <c r="V350">
        <v>6749.3750161999997</v>
      </c>
      <c r="W350">
        <v>6989.3410948000001</v>
      </c>
      <c r="X350">
        <v>6850.6616606999996</v>
      </c>
      <c r="Y350">
        <v>6580.9295606999904</v>
      </c>
      <c r="Z350">
        <v>6121.9167606999999</v>
      </c>
      <c r="AA350">
        <v>5797.0647607000001</v>
      </c>
    </row>
    <row r="351" spans="1:27" x14ac:dyDescent="0.2">
      <c r="A351">
        <v>2015</v>
      </c>
      <c r="B351">
        <v>12</v>
      </c>
      <c r="C351">
        <v>16</v>
      </c>
      <c r="D351">
        <v>5390.9060607000001</v>
      </c>
      <c r="E351">
        <v>5140.0353606999997</v>
      </c>
      <c r="F351">
        <v>5025.2865606999903</v>
      </c>
      <c r="G351">
        <v>4979.7296606999998</v>
      </c>
      <c r="H351">
        <v>5008.6456607</v>
      </c>
      <c r="I351">
        <v>5231.7769607</v>
      </c>
      <c r="J351">
        <v>5822.6818925699999</v>
      </c>
      <c r="K351">
        <v>6349.4303283999898</v>
      </c>
      <c r="L351">
        <v>6620.6312387999997</v>
      </c>
      <c r="M351">
        <v>6669.0390377999902</v>
      </c>
      <c r="N351">
        <v>6636.7139349999998</v>
      </c>
      <c r="O351">
        <v>6642.5254451999999</v>
      </c>
      <c r="P351">
        <v>6649.8177374999996</v>
      </c>
      <c r="Q351">
        <v>6668.9361005999999</v>
      </c>
      <c r="R351">
        <v>6749.1627151000002</v>
      </c>
      <c r="S351">
        <v>6701.13832369999</v>
      </c>
      <c r="T351">
        <v>6734.8193589999901</v>
      </c>
      <c r="U351">
        <v>6728.1006105999904</v>
      </c>
      <c r="V351">
        <v>6704.9750162</v>
      </c>
      <c r="W351">
        <v>6910.8210947999996</v>
      </c>
      <c r="X351">
        <v>6785.3316606999997</v>
      </c>
      <c r="Y351">
        <v>6539.9195606999901</v>
      </c>
      <c r="Z351">
        <v>6090.9367606999904</v>
      </c>
      <c r="AA351">
        <v>5776.1247606999996</v>
      </c>
    </row>
    <row r="352" spans="1:27" x14ac:dyDescent="0.2">
      <c r="A352">
        <v>2015</v>
      </c>
      <c r="B352">
        <v>12</v>
      </c>
      <c r="C352">
        <v>17</v>
      </c>
      <c r="D352">
        <v>5401.3560606999999</v>
      </c>
      <c r="E352">
        <v>5141.2953606999999</v>
      </c>
      <c r="F352">
        <v>5023.0965606999998</v>
      </c>
      <c r="G352">
        <v>4990.6796606999997</v>
      </c>
      <c r="H352">
        <v>5046.3956607</v>
      </c>
      <c r="I352">
        <v>5310.7069606999903</v>
      </c>
      <c r="J352">
        <v>5889.4718925699999</v>
      </c>
      <c r="K352">
        <v>6357.3203283999901</v>
      </c>
      <c r="L352">
        <v>6691.4512388000003</v>
      </c>
      <c r="M352">
        <v>6728.2990377999904</v>
      </c>
      <c r="N352">
        <v>6633.1888349999999</v>
      </c>
      <c r="O352">
        <v>6596.0401451999996</v>
      </c>
      <c r="P352">
        <v>6567.4622374999999</v>
      </c>
      <c r="Q352">
        <v>6630.6603005999996</v>
      </c>
      <c r="R352">
        <v>6729.4216151000001</v>
      </c>
      <c r="S352">
        <v>6752.3691236999903</v>
      </c>
      <c r="T352">
        <v>6819.3317589999997</v>
      </c>
      <c r="U352">
        <v>6873.0679105999998</v>
      </c>
      <c r="V352">
        <v>6801.4863162000001</v>
      </c>
      <c r="W352">
        <v>7030.5855947999999</v>
      </c>
      <c r="X352">
        <v>6928.0078606999996</v>
      </c>
      <c r="Y352">
        <v>6617.3690606999999</v>
      </c>
      <c r="Z352">
        <v>6169.8779606999997</v>
      </c>
      <c r="AA352">
        <v>5838.9748607000001</v>
      </c>
    </row>
    <row r="353" spans="1:27" x14ac:dyDescent="0.2">
      <c r="A353">
        <v>2015</v>
      </c>
      <c r="B353">
        <v>12</v>
      </c>
      <c r="C353">
        <v>18</v>
      </c>
      <c r="D353">
        <v>5443.3460606999997</v>
      </c>
      <c r="E353">
        <v>5168.9653607</v>
      </c>
      <c r="F353">
        <v>5033.6865607</v>
      </c>
      <c r="G353">
        <v>5018.6496606999999</v>
      </c>
      <c r="H353">
        <v>5054.8756606999996</v>
      </c>
      <c r="I353">
        <v>5282.1369606999997</v>
      </c>
      <c r="J353">
        <v>5867.1718925699997</v>
      </c>
      <c r="K353">
        <v>6346.2903283999904</v>
      </c>
      <c r="L353">
        <v>6679.3212388000002</v>
      </c>
      <c r="M353">
        <v>6751.6290377999903</v>
      </c>
      <c r="N353">
        <v>6748.9188349999904</v>
      </c>
      <c r="O353">
        <v>6748.9501451999904</v>
      </c>
      <c r="P353">
        <v>6787.4722375000001</v>
      </c>
      <c r="Q353">
        <v>6916.1003006000001</v>
      </c>
      <c r="R353">
        <v>7010.7116151</v>
      </c>
      <c r="S353">
        <v>7106.14912369999</v>
      </c>
      <c r="T353">
        <v>7138.1217589999997</v>
      </c>
      <c r="U353">
        <v>7014.8179105999998</v>
      </c>
      <c r="V353">
        <v>6796.3363161999996</v>
      </c>
      <c r="W353">
        <v>6984.5455947999999</v>
      </c>
      <c r="X353">
        <v>6845.1478606999999</v>
      </c>
      <c r="Y353">
        <v>6582.3190606999997</v>
      </c>
      <c r="Z353">
        <v>6198.9279606999999</v>
      </c>
      <c r="AA353">
        <v>5917.5548607000001</v>
      </c>
    </row>
    <row r="354" spans="1:27" x14ac:dyDescent="0.2">
      <c r="A354">
        <v>2015</v>
      </c>
      <c r="B354">
        <v>12</v>
      </c>
      <c r="C354">
        <v>19</v>
      </c>
      <c r="D354">
        <v>5505.3760607000004</v>
      </c>
      <c r="E354">
        <v>5215.7653606999902</v>
      </c>
      <c r="F354">
        <v>5076.8265606999903</v>
      </c>
      <c r="G354">
        <v>5049.5096606999996</v>
      </c>
      <c r="H354">
        <v>5010.3456606999998</v>
      </c>
      <c r="I354">
        <v>5059.9269606999997</v>
      </c>
      <c r="J354">
        <v>5330.0818925699996</v>
      </c>
      <c r="K354">
        <v>5611.8403283999896</v>
      </c>
      <c r="L354">
        <v>5859.0912387999997</v>
      </c>
      <c r="M354">
        <v>5892.6790377999996</v>
      </c>
      <c r="N354">
        <v>5852.5639349999901</v>
      </c>
      <c r="O354">
        <v>5807.0254451999999</v>
      </c>
      <c r="P354">
        <v>5816.3777375</v>
      </c>
      <c r="Q354">
        <v>5872.3161006</v>
      </c>
      <c r="R354">
        <v>5864.4027151</v>
      </c>
      <c r="S354">
        <v>5862.34832369999</v>
      </c>
      <c r="T354">
        <v>5932.3093589999999</v>
      </c>
      <c r="U354">
        <v>6053.1006105999904</v>
      </c>
      <c r="V354">
        <v>6149.7650162</v>
      </c>
      <c r="W354">
        <v>6354.9210948</v>
      </c>
      <c r="X354">
        <v>6321.1116606999904</v>
      </c>
      <c r="Y354">
        <v>6215.5595606999996</v>
      </c>
      <c r="Z354">
        <v>5934.2267606999903</v>
      </c>
      <c r="AA354">
        <v>5704.5847606999996</v>
      </c>
    </row>
    <row r="355" spans="1:27" x14ac:dyDescent="0.2">
      <c r="A355">
        <v>2015</v>
      </c>
      <c r="B355">
        <v>12</v>
      </c>
      <c r="C355">
        <v>20</v>
      </c>
      <c r="D355">
        <v>5378.7860607000002</v>
      </c>
      <c r="E355">
        <v>5141.2953606999999</v>
      </c>
      <c r="F355">
        <v>5003.3465606999998</v>
      </c>
      <c r="G355">
        <v>4953.2596606999996</v>
      </c>
      <c r="H355">
        <v>4951.6656606999904</v>
      </c>
      <c r="I355">
        <v>4938.9669606999996</v>
      </c>
      <c r="J355">
        <v>5114.7918925699996</v>
      </c>
      <c r="K355">
        <v>5279.9703283999897</v>
      </c>
      <c r="L355">
        <v>5464.9912388000002</v>
      </c>
      <c r="M355">
        <v>5567.4590377999903</v>
      </c>
      <c r="N355">
        <v>5541.6139349999903</v>
      </c>
      <c r="O355">
        <v>5509.7654451999997</v>
      </c>
      <c r="P355">
        <v>5455.1977374999997</v>
      </c>
      <c r="Q355">
        <v>5331.7661005999998</v>
      </c>
      <c r="R355">
        <v>5298.8027150999997</v>
      </c>
      <c r="S355">
        <v>5336.4583236999897</v>
      </c>
      <c r="T355">
        <v>5530.5093589999997</v>
      </c>
      <c r="U355">
        <v>5792.58061059999</v>
      </c>
      <c r="V355">
        <v>5924.9750162</v>
      </c>
      <c r="W355">
        <v>6113.2210948000002</v>
      </c>
      <c r="X355">
        <v>6057.8816606999999</v>
      </c>
      <c r="Y355">
        <v>5891.9095606999999</v>
      </c>
      <c r="Z355">
        <v>5611.9167606999999</v>
      </c>
      <c r="AA355">
        <v>5395.4647606999997</v>
      </c>
    </row>
    <row r="356" spans="1:27" x14ac:dyDescent="0.2">
      <c r="A356">
        <v>2015</v>
      </c>
      <c r="B356">
        <v>12</v>
      </c>
      <c r="C356">
        <v>21</v>
      </c>
      <c r="D356">
        <v>5098.6160607000002</v>
      </c>
      <c r="E356">
        <v>4908.3053606999902</v>
      </c>
      <c r="F356">
        <v>4819.5265606999901</v>
      </c>
      <c r="G356">
        <v>4816.1196607000002</v>
      </c>
      <c r="H356">
        <v>4871.3556607</v>
      </c>
      <c r="I356">
        <v>5070.6069606999999</v>
      </c>
      <c r="J356">
        <v>5609.89189256999</v>
      </c>
      <c r="K356">
        <v>6074.2503283999904</v>
      </c>
      <c r="L356">
        <v>6424.5212388</v>
      </c>
      <c r="M356">
        <v>6489.7590377999904</v>
      </c>
      <c r="N356">
        <v>6419.4039349999903</v>
      </c>
      <c r="O356">
        <v>6391.7654451999997</v>
      </c>
      <c r="P356">
        <v>6362.1077375000004</v>
      </c>
      <c r="Q356">
        <v>6375.3161006</v>
      </c>
      <c r="R356">
        <v>6387.8627151000001</v>
      </c>
      <c r="S356">
        <v>6407.88832369999</v>
      </c>
      <c r="T356">
        <v>6539.2193589999997</v>
      </c>
      <c r="U356">
        <v>6589.08061059999</v>
      </c>
      <c r="V356">
        <v>6596.0950161999999</v>
      </c>
      <c r="W356">
        <v>6873.5210947999904</v>
      </c>
      <c r="X356">
        <v>6759.2016606999996</v>
      </c>
      <c r="Y356">
        <v>6475.7995606999903</v>
      </c>
      <c r="Z356">
        <v>6020.3367607</v>
      </c>
      <c r="AA356">
        <v>5732.3447606999998</v>
      </c>
    </row>
    <row r="357" spans="1:27" x14ac:dyDescent="0.2">
      <c r="A357">
        <v>2015</v>
      </c>
      <c r="B357">
        <v>12</v>
      </c>
      <c r="C357">
        <v>22</v>
      </c>
      <c r="D357">
        <v>5359.1660607000003</v>
      </c>
      <c r="E357">
        <v>5094.1753606999901</v>
      </c>
      <c r="F357">
        <v>4984.7865606999903</v>
      </c>
      <c r="G357">
        <v>4967.7496606999903</v>
      </c>
      <c r="H357">
        <v>5008.5856606999996</v>
      </c>
      <c r="I357">
        <v>5205.1169607000002</v>
      </c>
      <c r="J357">
        <v>5720.0618925699901</v>
      </c>
      <c r="K357">
        <v>6208.3203283999901</v>
      </c>
      <c r="L357">
        <v>6509.8912387999999</v>
      </c>
      <c r="M357">
        <v>6610.9390377999998</v>
      </c>
      <c r="N357">
        <v>6627.9539349999995</v>
      </c>
      <c r="O357">
        <v>6605.1854451999998</v>
      </c>
      <c r="P357">
        <v>6656.8277374999998</v>
      </c>
      <c r="Q357">
        <v>6782.1061006</v>
      </c>
      <c r="R357">
        <v>6804.6427150999998</v>
      </c>
      <c r="S357">
        <v>6730.8383236999898</v>
      </c>
      <c r="T357">
        <v>6633.0793589999903</v>
      </c>
      <c r="U357">
        <v>6525.58061059999</v>
      </c>
      <c r="V357">
        <v>6538.0850161999997</v>
      </c>
      <c r="W357">
        <v>6702.0610947999903</v>
      </c>
      <c r="X357">
        <v>6575.9516606999996</v>
      </c>
      <c r="Y357">
        <v>6312.5295606999998</v>
      </c>
      <c r="Z357">
        <v>5914.5267606999996</v>
      </c>
      <c r="AA357">
        <v>5644.4847607000002</v>
      </c>
    </row>
    <row r="358" spans="1:27" x14ac:dyDescent="0.2">
      <c r="A358">
        <v>2015</v>
      </c>
      <c r="B358">
        <v>12</v>
      </c>
      <c r="C358">
        <v>23</v>
      </c>
      <c r="D358">
        <v>5312.3660607000002</v>
      </c>
      <c r="E358">
        <v>5024.1053606999903</v>
      </c>
      <c r="F358">
        <v>4935.6365606999998</v>
      </c>
      <c r="G358">
        <v>4907.6596607000001</v>
      </c>
      <c r="H358">
        <v>4938.4156606999904</v>
      </c>
      <c r="I358">
        <v>5107.7169606999996</v>
      </c>
      <c r="J358">
        <v>5574.9118925699904</v>
      </c>
      <c r="K358">
        <v>6041.23032839999</v>
      </c>
      <c r="L358">
        <v>6375.1212388000004</v>
      </c>
      <c r="M358">
        <v>6495.2490377999902</v>
      </c>
      <c r="N358">
        <v>6525.3839349999998</v>
      </c>
      <c r="O358">
        <v>6554.9054452</v>
      </c>
      <c r="P358">
        <v>6529.5677374999996</v>
      </c>
      <c r="Q358">
        <v>6648.5961005999998</v>
      </c>
      <c r="R358">
        <v>6667.9027151</v>
      </c>
      <c r="S358">
        <v>6637.4483236999904</v>
      </c>
      <c r="T358">
        <v>6648.3493589999998</v>
      </c>
      <c r="U358">
        <v>6582.9206105999901</v>
      </c>
      <c r="V358">
        <v>6525.4250161999998</v>
      </c>
      <c r="W358">
        <v>6779.7110948</v>
      </c>
      <c r="X358">
        <v>6742.5216606999902</v>
      </c>
      <c r="Y358">
        <v>6598.2495606999901</v>
      </c>
      <c r="Z358">
        <v>6210.5967607000002</v>
      </c>
      <c r="AA358">
        <v>5900.1047607</v>
      </c>
    </row>
    <row r="359" spans="1:27" x14ac:dyDescent="0.2">
      <c r="A359">
        <v>2015</v>
      </c>
      <c r="B359">
        <v>12</v>
      </c>
      <c r="C359">
        <v>24</v>
      </c>
      <c r="D359">
        <v>5475.4960607000003</v>
      </c>
      <c r="E359">
        <v>5173.7553607</v>
      </c>
      <c r="F359">
        <v>5057.5965606999998</v>
      </c>
      <c r="G359">
        <v>4975.6296606999904</v>
      </c>
      <c r="H359">
        <v>5019.9256606999998</v>
      </c>
      <c r="I359">
        <v>5140.2769607</v>
      </c>
      <c r="J359">
        <v>5604.4018925699902</v>
      </c>
      <c r="K359">
        <v>6012.8003283999897</v>
      </c>
      <c r="L359">
        <v>6339.2112387999996</v>
      </c>
      <c r="M359">
        <v>6379.2990377999904</v>
      </c>
      <c r="N359">
        <v>6383.8388349999996</v>
      </c>
      <c r="O359">
        <v>6351.0201452000001</v>
      </c>
      <c r="P359">
        <v>6308.8522375000002</v>
      </c>
      <c r="Q359">
        <v>6306.1003006000001</v>
      </c>
      <c r="R359">
        <v>6349.1416150999903</v>
      </c>
      <c r="S359">
        <v>6319.4891236999902</v>
      </c>
      <c r="T359">
        <v>6340.4917589999995</v>
      </c>
      <c r="U359">
        <v>6294.0579105999996</v>
      </c>
      <c r="V359">
        <v>6111.3763161999996</v>
      </c>
      <c r="W359">
        <v>6242.9955947999997</v>
      </c>
      <c r="X359">
        <v>6167.3178607</v>
      </c>
      <c r="Y359">
        <v>6070.4290607000003</v>
      </c>
      <c r="Z359">
        <v>5755.0079606999998</v>
      </c>
      <c r="AA359">
        <v>5482.6748607</v>
      </c>
    </row>
    <row r="360" spans="1:27" x14ac:dyDescent="0.2">
      <c r="A360">
        <v>2015</v>
      </c>
      <c r="B360">
        <v>12</v>
      </c>
      <c r="C360">
        <v>25</v>
      </c>
      <c r="D360">
        <v>5055.6160607000002</v>
      </c>
      <c r="E360">
        <v>4763.0553606999902</v>
      </c>
      <c r="F360">
        <v>4596.4165606999904</v>
      </c>
      <c r="G360">
        <v>4527.9896607000001</v>
      </c>
      <c r="H360">
        <v>4505.9056607000002</v>
      </c>
      <c r="I360">
        <v>4564.5869606999904</v>
      </c>
      <c r="J360">
        <v>4858.4818925699901</v>
      </c>
      <c r="K360">
        <v>5073.8203283999901</v>
      </c>
      <c r="L360">
        <v>5164.0912387999997</v>
      </c>
      <c r="M360">
        <v>5135.2090377999903</v>
      </c>
      <c r="N360">
        <v>5042.4288349999997</v>
      </c>
      <c r="O360">
        <v>4962.6101452000003</v>
      </c>
      <c r="P360">
        <v>4853.1722374999999</v>
      </c>
      <c r="Q360">
        <v>4784.0003005999997</v>
      </c>
      <c r="R360">
        <v>4798.9516150999998</v>
      </c>
      <c r="S360">
        <v>4882.0591236999999</v>
      </c>
      <c r="T360">
        <v>4997.1017589999901</v>
      </c>
      <c r="U360">
        <v>5101.7379105999999</v>
      </c>
      <c r="V360">
        <v>5168.7663161999999</v>
      </c>
      <c r="W360">
        <v>5523.1555947999996</v>
      </c>
      <c r="X360">
        <v>5640.4778606999998</v>
      </c>
      <c r="Y360">
        <v>5624.2390606999998</v>
      </c>
      <c r="Z360">
        <v>5400.2179606999998</v>
      </c>
      <c r="AA360">
        <v>5189.9748607000001</v>
      </c>
    </row>
    <row r="361" spans="1:27" x14ac:dyDescent="0.2">
      <c r="A361">
        <v>2015</v>
      </c>
      <c r="B361">
        <v>12</v>
      </c>
      <c r="C361">
        <v>26</v>
      </c>
      <c r="D361">
        <v>4890.0860607000004</v>
      </c>
      <c r="E361">
        <v>4676.2453606999998</v>
      </c>
      <c r="F361">
        <v>4584.0965606999998</v>
      </c>
      <c r="G361">
        <v>4544.8296607000002</v>
      </c>
      <c r="H361">
        <v>4505.8656607000003</v>
      </c>
      <c r="I361">
        <v>4539.1569607000001</v>
      </c>
      <c r="J361">
        <v>4745.8718925699905</v>
      </c>
      <c r="K361">
        <v>4926.0203283999899</v>
      </c>
      <c r="L361">
        <v>5106.8212388000002</v>
      </c>
      <c r="M361">
        <v>5143.7690377999998</v>
      </c>
      <c r="N361">
        <v>5101.8339349999997</v>
      </c>
      <c r="O361">
        <v>5062.5754452000001</v>
      </c>
      <c r="P361">
        <v>5037.5977375000002</v>
      </c>
      <c r="Q361">
        <v>5082.5161005999998</v>
      </c>
      <c r="R361">
        <v>5129.3927150999998</v>
      </c>
      <c r="S361">
        <v>5226.5583236999901</v>
      </c>
      <c r="T361">
        <v>5390.89935899999</v>
      </c>
      <c r="U361">
        <v>5543.2806105999998</v>
      </c>
      <c r="V361">
        <v>5671.8150162000002</v>
      </c>
      <c r="W361">
        <v>6026.1210947999998</v>
      </c>
      <c r="X361">
        <v>6123.1916606999903</v>
      </c>
      <c r="Y361">
        <v>6032.9995606999901</v>
      </c>
      <c r="Z361">
        <v>5787.6567606999997</v>
      </c>
      <c r="AA361">
        <v>5568.0147606999999</v>
      </c>
    </row>
    <row r="362" spans="1:27" x14ac:dyDescent="0.2">
      <c r="A362">
        <v>2015</v>
      </c>
      <c r="B362">
        <v>12</v>
      </c>
      <c r="C362">
        <v>27</v>
      </c>
      <c r="D362">
        <v>5235.9960607000003</v>
      </c>
      <c r="E362">
        <v>5033.7053606999998</v>
      </c>
      <c r="F362">
        <v>4908.9165606999904</v>
      </c>
      <c r="G362">
        <v>4886.0296607</v>
      </c>
      <c r="H362">
        <v>4893.9956606999904</v>
      </c>
      <c r="I362">
        <v>4916.7669606999998</v>
      </c>
      <c r="J362">
        <v>5029.0818925699996</v>
      </c>
      <c r="K362">
        <v>5163.4903283999902</v>
      </c>
      <c r="L362">
        <v>5346.0612388</v>
      </c>
      <c r="M362">
        <v>5396.7790378</v>
      </c>
      <c r="N362">
        <v>5359.2839349999904</v>
      </c>
      <c r="O362">
        <v>5307.2254451999997</v>
      </c>
      <c r="P362">
        <v>5231.2977375</v>
      </c>
      <c r="Q362">
        <v>5257.9161006000004</v>
      </c>
      <c r="R362">
        <v>5316.0027151000004</v>
      </c>
      <c r="S362">
        <v>5422.0483236999899</v>
      </c>
      <c r="T362">
        <v>5557.7193589999997</v>
      </c>
      <c r="U362">
        <v>5795.0706105999998</v>
      </c>
      <c r="V362">
        <v>5945.4550161999996</v>
      </c>
      <c r="W362">
        <v>6164.7210948000002</v>
      </c>
      <c r="X362">
        <v>6127.5616606999902</v>
      </c>
      <c r="Y362">
        <v>6015.7895607</v>
      </c>
      <c r="Z362">
        <v>5739.9667607000001</v>
      </c>
      <c r="AA362">
        <v>5510.4047607000002</v>
      </c>
    </row>
    <row r="363" spans="1:27" x14ac:dyDescent="0.2">
      <c r="A363">
        <v>2015</v>
      </c>
      <c r="B363">
        <v>12</v>
      </c>
      <c r="C363">
        <v>28</v>
      </c>
      <c r="D363">
        <v>5186.0960606999997</v>
      </c>
      <c r="E363">
        <v>4989.8753606999999</v>
      </c>
      <c r="F363">
        <v>4857.9565606999904</v>
      </c>
      <c r="G363">
        <v>4815.6996607000001</v>
      </c>
      <c r="H363">
        <v>4839.3856606999998</v>
      </c>
      <c r="I363">
        <v>4852.6869606999999</v>
      </c>
      <c r="J363">
        <v>5023.35189256999</v>
      </c>
      <c r="K363">
        <v>5259.2403283999902</v>
      </c>
      <c r="L363">
        <v>5402.6712387999996</v>
      </c>
      <c r="M363">
        <v>5433.8790377999903</v>
      </c>
      <c r="N363">
        <v>5412.3739349999996</v>
      </c>
      <c r="O363">
        <v>5357.6654451999902</v>
      </c>
      <c r="P363">
        <v>5310.4377375000004</v>
      </c>
      <c r="Q363">
        <v>5314.6461006</v>
      </c>
      <c r="R363">
        <v>5368.4727150999997</v>
      </c>
      <c r="S363">
        <v>5521.3683236999996</v>
      </c>
      <c r="T363">
        <v>5701.609359</v>
      </c>
      <c r="U363">
        <v>5913.5906105999902</v>
      </c>
      <c r="V363">
        <v>6043.9450161999903</v>
      </c>
      <c r="W363">
        <v>6277.1510947999996</v>
      </c>
      <c r="X363">
        <v>6231.8216606999904</v>
      </c>
      <c r="Y363">
        <v>6078.7495606999901</v>
      </c>
      <c r="Z363">
        <v>5781.2067606999999</v>
      </c>
      <c r="AA363">
        <v>5566.9647606999997</v>
      </c>
    </row>
    <row r="364" spans="1:27" x14ac:dyDescent="0.2">
      <c r="A364">
        <v>2015</v>
      </c>
      <c r="B364">
        <v>12</v>
      </c>
      <c r="C364">
        <v>29</v>
      </c>
      <c r="D364">
        <v>5224.6560607000001</v>
      </c>
      <c r="E364">
        <v>4987.0353606999997</v>
      </c>
      <c r="F364">
        <v>4881.1765606999998</v>
      </c>
      <c r="G364">
        <v>4858.3596606999999</v>
      </c>
      <c r="H364">
        <v>4878.0556606999999</v>
      </c>
      <c r="I364">
        <v>4995.9269606999997</v>
      </c>
      <c r="J364">
        <v>5316.2218925699999</v>
      </c>
      <c r="K364">
        <v>5658.69032839999</v>
      </c>
      <c r="L364">
        <v>5966.4112388000003</v>
      </c>
      <c r="M364">
        <v>6039.7990377999904</v>
      </c>
      <c r="N364">
        <v>5984.9239349999998</v>
      </c>
      <c r="O364">
        <v>5920.7154451999904</v>
      </c>
      <c r="P364">
        <v>5853.5077375000001</v>
      </c>
      <c r="Q364">
        <v>5822.4661005999997</v>
      </c>
      <c r="R364">
        <v>5844.9527151000002</v>
      </c>
      <c r="S364">
        <v>5880.7883236999996</v>
      </c>
      <c r="T364">
        <v>6031.5993589999998</v>
      </c>
      <c r="U364">
        <v>6212.0306105999998</v>
      </c>
      <c r="V364">
        <v>6209.9650161999998</v>
      </c>
      <c r="W364">
        <v>6418.9710948000002</v>
      </c>
      <c r="X364">
        <v>6365.7116606999998</v>
      </c>
      <c r="Y364">
        <v>6198.0195606999996</v>
      </c>
      <c r="Z364">
        <v>5865.3467607000002</v>
      </c>
      <c r="AA364">
        <v>5595.7047607000004</v>
      </c>
    </row>
    <row r="365" spans="1:27" x14ac:dyDescent="0.2">
      <c r="A365">
        <v>2015</v>
      </c>
      <c r="B365">
        <v>12</v>
      </c>
      <c r="C365">
        <v>30</v>
      </c>
      <c r="D365">
        <v>5249.8460606999997</v>
      </c>
      <c r="E365">
        <v>5003.2353606999995</v>
      </c>
      <c r="F365">
        <v>4903.4865606999902</v>
      </c>
      <c r="G365">
        <v>4881.6196607000002</v>
      </c>
      <c r="H365">
        <v>4893.9956606999904</v>
      </c>
      <c r="I365">
        <v>5001.8769606999904</v>
      </c>
      <c r="J365">
        <v>5310.7518925699997</v>
      </c>
      <c r="K365">
        <v>5647.2003283999902</v>
      </c>
      <c r="L365">
        <v>5912.3912387999999</v>
      </c>
      <c r="M365">
        <v>5949.9390377999998</v>
      </c>
      <c r="N365">
        <v>5851.2339349999902</v>
      </c>
      <c r="O365">
        <v>5740.0554451999997</v>
      </c>
      <c r="P365">
        <v>5728.1877375000004</v>
      </c>
      <c r="Q365">
        <v>5763.9561006000004</v>
      </c>
      <c r="R365">
        <v>5813.1627151000002</v>
      </c>
      <c r="S365">
        <v>5897.2083236999897</v>
      </c>
      <c r="T365">
        <v>6039.4793589999999</v>
      </c>
      <c r="U365">
        <v>6154.7406105999899</v>
      </c>
      <c r="V365">
        <v>6200.1450162000001</v>
      </c>
      <c r="W365">
        <v>6472.0610947999903</v>
      </c>
      <c r="X365">
        <v>6333.7216607</v>
      </c>
      <c r="Y365">
        <v>6191.9495606999999</v>
      </c>
      <c r="Z365">
        <v>5813.0567607000003</v>
      </c>
      <c r="AA365">
        <v>5563.8647607000003</v>
      </c>
    </row>
    <row r="366" spans="1:27" x14ac:dyDescent="0.2">
      <c r="A366">
        <v>2015</v>
      </c>
      <c r="B366">
        <v>12</v>
      </c>
      <c r="C366">
        <v>31</v>
      </c>
      <c r="D366">
        <v>5210.1060606999999</v>
      </c>
      <c r="E366">
        <v>4971.3853606999901</v>
      </c>
      <c r="F366">
        <v>4852.7165606999997</v>
      </c>
      <c r="G366">
        <v>4823.8596606999999</v>
      </c>
      <c r="H366">
        <v>4858.7656606999999</v>
      </c>
      <c r="I366">
        <v>4950.4269606999997</v>
      </c>
      <c r="J366">
        <v>5300.1718925699997</v>
      </c>
      <c r="K366">
        <v>5592.1403283999898</v>
      </c>
      <c r="L366">
        <v>5777.3612388000001</v>
      </c>
      <c r="M366">
        <v>5811.9890378</v>
      </c>
      <c r="N366">
        <v>5713.1188349999902</v>
      </c>
      <c r="O366">
        <v>5605.2001451999904</v>
      </c>
      <c r="P366">
        <v>5512.5622375000003</v>
      </c>
      <c r="Q366">
        <v>5531.7403005999904</v>
      </c>
      <c r="R366">
        <v>5561.0816150999999</v>
      </c>
      <c r="S366">
        <v>5702.6691236999995</v>
      </c>
      <c r="T366">
        <v>5858.4017590000003</v>
      </c>
      <c r="U366">
        <v>5931.7779105999998</v>
      </c>
      <c r="V366">
        <v>5843.8863161999998</v>
      </c>
      <c r="W366">
        <v>5980.2955947999999</v>
      </c>
      <c r="X366">
        <v>5920.8578606999999</v>
      </c>
      <c r="Y366">
        <v>5801.2390606999998</v>
      </c>
      <c r="Z366">
        <v>5612.9879607000003</v>
      </c>
      <c r="AA366">
        <v>5486.8948607000002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Info</vt:lpstr>
      <vt:lpstr>Nodes</vt:lpstr>
      <vt:lpstr>Generators</vt:lpstr>
      <vt:lpstr>Lines</vt:lpstr>
      <vt:lpstr>Renewables</vt:lpstr>
      <vt:lpstr>Storage</vt:lpstr>
      <vt:lpstr>Cost Calculations</vt:lpstr>
      <vt:lpstr>Technical Parameters</vt:lpstr>
      <vt:lpstr>Demand_z1</vt:lpstr>
      <vt:lpstr>Wind(z1)</vt:lpstr>
      <vt:lpstr>Solar(z3)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2018-06-07T02:56:30Z</dcterms:created>
  <dcterms:modified xsi:type="dcterms:W3CDTF">2019-05-15T08:56:44Z</dcterms:modified>
</cp:coreProperties>
</file>