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e\Dropbox\Anna\lavoro\"/>
    </mc:Choice>
  </mc:AlternateContent>
  <xr:revisionPtr revIDLastSave="0" documentId="13_ncr:1_{9A46095C-6023-4E4D-A596-3AEEF071AADC}" xr6:coauthVersionLast="47" xr6:coauthVersionMax="47" xr10:uidLastSave="{00000000-0000-0000-0000-000000000000}"/>
  <bookViews>
    <workbookView xWindow="-110" yWindow="-110" windowWidth="38620" windowHeight="21100" xr2:uid="{AAB2D9AA-D276-4246-8990-8C14CD7BBE7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4" i="1"/>
</calcChain>
</file>

<file path=xl/sharedStrings.xml><?xml version="1.0" encoding="utf-8"?>
<sst xmlns="http://schemas.openxmlformats.org/spreadsheetml/2006/main" count="656" uniqueCount="245">
  <si>
    <t>Titolo</t>
  </si>
  <si>
    <t>Sorgente</t>
  </si>
  <si>
    <t>Tipologia</t>
  </si>
  <si>
    <t>Formazione Individuale</t>
  </si>
  <si>
    <t>MASTER DI I LIVELLO - MANAGEMENT PER LE FUNZIONI DI COORDINAMENTO NELL'AREA DELLE PROFESSIONI SANITARIE</t>
  </si>
  <si>
    <t xml:space="preserve">Proposto da : PEGASO UNIVERSITA' TELEMATICA	</t>
  </si>
  <si>
    <t>Note</t>
  </si>
  <si>
    <t>Periodo</t>
  </si>
  <si>
    <t xml:space="preserve">Dal </t>
  </si>
  <si>
    <t>Al</t>
  </si>
  <si>
    <t>PREVENZIONE E CONTROLLO DELLE INFEZIONI NEL CONTESTO DELL'EMERGENZA COVID-19</t>
  </si>
  <si>
    <t>Proposto da : ISTITUTO SUPERIORE DI SANITA'</t>
  </si>
  <si>
    <t>WEBINAR -CARTELLA CLINICA ELETTRONICAO WHOSPITAL - INDICAZIONI PER L'UTILIZZO</t>
  </si>
  <si>
    <t>Proposto da : P.G.M.D. CONSULTING SRL</t>
  </si>
  <si>
    <t>TRIAGE IN PRONTO SOCCORSO BASE AVANZATO E IN CASI DI SOSPETTA SARS</t>
  </si>
  <si>
    <t>GIORNATA DI STUDIO PREVENZIONE INFEZIONI OSPEDALIERE</t>
  </si>
  <si>
    <t>Edizione 2 (tenutosi c/o AULA S. ELISABETTA - OSPEDALE DI CIRCOLO - VARESE - )</t>
  </si>
  <si>
    <t>Formazione interna</t>
  </si>
  <si>
    <t>ASST Settelaghi</t>
  </si>
  <si>
    <t>Edizione 1 (tenutosi c/o CONVITTO DE FILIPPI - VARESE - )</t>
  </si>
  <si>
    <t>LA SINDROME ACUTA RESPIRATORIA -SARS- RACCOMANDAZIONI PER LA PREVENZIONE E ILCONTROLLO</t>
  </si>
  <si>
    <t>Edizione 1 (tenutosi c/o VARESE AULA SANTA ELISABETTA )</t>
  </si>
  <si>
    <t>RIANIMAZIONE CARDIO POLMONARE E CEREBRALE IN CASO DI ARRSTO CARDIORESPIRATORIO CORSO BASE</t>
  </si>
  <si>
    <t>Edizione 3 (tenutosi c/o SEDE )</t>
  </si>
  <si>
    <t>WORKSHOP IN PRONTO SOCCORSO: ASPETTI DI MEDICINA LEGALE IN PRONTO SOCCORSO</t>
  </si>
  <si>
    <t>Edizione 1 (tenutosi c/o AULA MONTINI- ISTITUTO DE FILIPPI-VIA BRAMBILLA N. 15-VARESE )</t>
  </si>
  <si>
    <t>WORKSHOP IN PRONTO SOCCORSO: ARGOMENTI DI TRAUMATOLOGIA IN PRONTO SOCCORSO</t>
  </si>
  <si>
    <t>Edizione 1 (tenutosi c/o AULA POLIFUNZIONALE- OSPEDALE DI CIRCOLO DI VARESE )</t>
  </si>
  <si>
    <t>WORKSHOP IN PRONTO SOCCORSO: ARGOMENTI DI ALLERGOLOGIA IN PRONTO SOCCORSO</t>
  </si>
  <si>
    <t>Edizione 1 (tenutosi c/o COLLEGIO DE FILIPPI )</t>
  </si>
  <si>
    <t>COMUNICAZIONE RELAZIONE IN PRONTO SOCCORSO</t>
  </si>
  <si>
    <t>Edizione 2 (tenutosi c/o AULA S. ELISABETTA AO MACCHI VARESE )</t>
  </si>
  <si>
    <t>L'ASSISTENTE DI TIROCINIO DI UNITA' OPERATIVA - MODULO UNICO</t>
  </si>
  <si>
    <t>Edizione 3 (tenutosi c/o VIA O. ROSSI - VARESE )</t>
  </si>
  <si>
    <t>LA DOCUMENTAZIONE INFERMIERISTICA IN AREA CRITICA-OSTETRICA-PEDIATRICA</t>
  </si>
  <si>
    <t>Edizione 5 (tenutosi c/o AULA S. ELISABETTA E AULA POLIFUNZIONALE OSP. CIRCOLO - VARESEMTA )</t>
  </si>
  <si>
    <t>Edizione 46 (tenutosi c/o AULE FORMAZIONE - Viale Borri 57 )</t>
  </si>
  <si>
    <t>Edizione 1 (tenutosi c/o FAD e-learning - viale Luigi Borri 57 )</t>
  </si>
  <si>
    <t>FAD - LA PET IN ONCOLOGIA</t>
  </si>
  <si>
    <t>Edizione 1 (tenutosi c/o FAD E LEARNING - viale Luigi Borri 57 )</t>
  </si>
  <si>
    <t>Edizione 1 (tenutosi c/o AULA DELL'ACCOGLIENZA OSP. DI LUINO - LUINO )</t>
  </si>
  <si>
    <t>FAD. PAN.FLU - NOZIONI SU VIRUS ED EPIDEMIOLOGIA</t>
  </si>
  <si>
    <t>FAD - IL LINGUAGGIO INTERNAZIONALE ICNP (INTERNATIONAL CLASSIFICATION OF NURSING PRACTICE)</t>
  </si>
  <si>
    <t>Edizione 1 (tenutosi c/o FAD E-ELARNING - viale luigi borri 57 )</t>
  </si>
  <si>
    <t>BASIC LIFE SUPPORT DEFIBRILLATION CORSO RICHIAMO 2</t>
  </si>
  <si>
    <t>Edizione 7 (tenutosi c/o l'Aula Formazione Asst-Settelaghi - Viale Luigi Borri 57 Varese )</t>
  </si>
  <si>
    <t>FAD. REGOLAMENTO EUROPEO 2016/679 (GDPR): NUOVE REGOLE PER LA PROTEZIONE DEI DATI PERSONALI</t>
  </si>
  <si>
    <t>Edizione 1 (tenutosi c/o ASST SETTE LAGHI )</t>
  </si>
  <si>
    <t>Edizione 4 (tenutosi c/o l'Aula Leonardo Asst-Settelaghi - Viale Luigi Borri 57 Varese )</t>
  </si>
  <si>
    <t>Edizione 1 (tenutosi c/o VIDEO FORMATIVO/INFORMATIVO PROCEDURA AZIENDALE CASI SOSPETTI COVID 19 - VIALE L. BORRI 57 )</t>
  </si>
  <si>
    <t>LESIONI DA PRESSIONE: PREVENZIONE, TRATTAMENTO ED UTILIZZO APPROPRIATO DEI DISPOSITIVI MEDICI</t>
  </si>
  <si>
    <t>Edizione 6 (tenutosi c/o le Aule di Formazione - ASST Sette Laghi di Varese - Viale Luigi Borri56 )</t>
  </si>
  <si>
    <t>BASIC LIFE SUPPORT DEFIBRILLATION. CORSO RICHIAMO 1</t>
  </si>
  <si>
    <t>Edizione 6 (tenutosi c/o l'Aula RAFFAELLO - ASST dei SETTE LAGHI - VARESE - Vial )</t>
  </si>
  <si>
    <t>GESTIONE DELL'ACC</t>
  </si>
  <si>
    <t>Edizione 1 (tenutosi c/o AULA MICHELANGELO A.O. OSPEDALE DI CIRCOLO E FONDAZIONE MACCHI VARESE - A.O.OSPEDALE DI CIRCOLO E FONDAZIONE MACCHI - VARESE )</t>
  </si>
  <si>
    <t>BASIC LIFE SUPPORT DEFIBRILLATION - CORSO BASE</t>
  </si>
  <si>
    <t>Edizione 10 (tenutosi c/o l'AULA RAFFAELLO dell'A.O. Ospedale di Circolo e Fondazione Macchi - A.O. OSPEDALE DI CIRCOLO E FOND. MACCHI )</t>
  </si>
  <si>
    <t>SAPER INTERPRETARE L'ECG IN P.S. E NEI REPARTI OSPEDALIERI</t>
  </si>
  <si>
    <t>Edizione 1 (tenutosi c/o l'Aula Leonardo dell'A.O. Ospedale di Circolo e Fond. Macchi - Viale Luigi Borri 57 )</t>
  </si>
  <si>
    <t>CORSO DI FORMAZIONE SPECIFICO SUI RISCHI LAVORATIVI IN AMBITO SANITARIO D.LGS 81/2008 ACCORDO STATO REGIONI 21-12-2011</t>
  </si>
  <si>
    <t>Edizione 2 (tenutosi c/o l'AULA MICHELANGELO dell'A.O. Ospedale di Circolo e Fondazione Macchi - A.O. OSPEDALE DI CIRCOLO E FOND. MACCHI )</t>
  </si>
  <si>
    <t>MOVIMENTAZIONE MANUALE DELLE PERSONE E DEI CARICHI - CORSO BASE - D. LGS. 81/2008</t>
  </si>
  <si>
    <t>Edizione 1 (tenutosi c/o l'AULA RAFFAELLO dell'A.O. Ospedale di Circolo e Fondazione Macchi - A.O. OSPEDALE DI CIRCOLO E FOND. MACCHI )</t>
  </si>
  <si>
    <t>CLINICAL GOVERNANCE: METODI E STRUMENTI DI VALUTAZIONE PER LA QUALITA'</t>
  </si>
  <si>
    <t>Edizione 2 (tenutosi c/o l'AULA GIOTTO dell'A.O. Ospedale di Circolo e Fondazione Macchi - A.O. OSPEDALE DI CIRCOLO E FOND. MACCHI )</t>
  </si>
  <si>
    <t>FAD - LA PREVENZIONE DELLA CORRUZIONE E DELL'ILLEGALITA' NELLA P.A.</t>
  </si>
  <si>
    <t>Edizione 1 (tenutosi c/o AO OSPEDALE DI CIRCOLO E FONDAZIONE MACCHI VARESE - Viale Luigi Borri 57 )</t>
  </si>
  <si>
    <t>FAD - INFEZIONI CORRELATE ALL'ASSISTENZA E RISCHIO BIOLOGICO</t>
  </si>
  <si>
    <t>FAD - IL DECRETO LEGISLATIVO 196 IN MATERIA DI PROTEZIONE DEI DATI PERSONALI</t>
  </si>
  <si>
    <t>Edizione 1 (tenutosi c/o Aule di Formazione Ospedale di Circolo Varese - Viale Borri, 57 Varese )</t>
  </si>
  <si>
    <t>FAD - IL DECRETO LEGISLATIVO N. 81/08. LA FORMAZIONE GENERALE DEI LAVORATORI</t>
  </si>
  <si>
    <t>FAD-IL BUON USO DEL SANGUE</t>
  </si>
  <si>
    <t>Edizione 1 (tenutosi c/o FAD )</t>
  </si>
  <si>
    <t>GESTIONE DEL PARTO IN EXTRAOSPEDALIERA</t>
  </si>
  <si>
    <t>Edizione 2 (tenutosi c/o AULA LEONARDO )</t>
  </si>
  <si>
    <t>PBLS-D ESECUTORE</t>
  </si>
  <si>
    <t>Edizione 1 (tenutosi c/o AULA LEONARDO )</t>
  </si>
  <si>
    <t>I.L.S. (IMMEDIATE LIFE SUPPORT)</t>
  </si>
  <si>
    <t>Edizione 1 (tenutosi c/o AULE FORMAZIONE )</t>
  </si>
  <si>
    <t>SOVRAPPESO E OBESITA'. (PERCORSO PER PERSONALE NON MEDICO DEL RUOLO SANITARIO)</t>
  </si>
  <si>
    <t>Edizione 1 (tenutosi c/o CORSO FAD -MTA )</t>
  </si>
  <si>
    <t>TRAUMA UPDATE - STRATEGIE NEI TRAUMI MULTI DISTRETTUALI</t>
  </si>
  <si>
    <t>Edizione 1 (tenutosi c/o MILANO )</t>
  </si>
  <si>
    <t>CHIRURGIA PLASTICA E PRONTO SOCCORSO: PRINCIPALI ARGOMENTI DI INTERESSE MEDICOE CHIRURGICO</t>
  </si>
  <si>
    <t>Edizione 1 (tenutosi c/o AULA LEONARDO - A.O. OSPEDALE DI CIRCOLO E FONDAZIONE MACCHI - VARESEMTA )</t>
  </si>
  <si>
    <t>LA GESTIONE DEL DOLORE TORACICO CARDIACO: DALL'OSPEDALE DI PERIFERIA AL LABORATORIO DI EMODINAMICA</t>
  </si>
  <si>
    <t>Edizione 1 (tenutosi c/o SALA CONFERENZE I.M.F. - LUINOMTA )</t>
  </si>
  <si>
    <t>ASSISTENZA ALLA PERSONA DIABETICA</t>
  </si>
  <si>
    <t>Edizione 3 (tenutosi c/o AULA LEONARDO SEDE )</t>
  </si>
  <si>
    <t>OPERATORE FACILITATORE CLINICO ACINSVAL</t>
  </si>
  <si>
    <t>Edizione 2 (tenutosi c/o AULA MICHELANGELO SEDE )</t>
  </si>
  <si>
    <t>FAD - IL CODICE ETICO</t>
  </si>
  <si>
    <t>Edizione 1 (tenutosi c/o MTA )</t>
  </si>
  <si>
    <t>SOCCORSO SANITARIO IN AMBIENTE IMPERVIO</t>
  </si>
  <si>
    <t>Edizione 2 (tenutosi c/o CAMPO DEI FIORI VARESE )</t>
  </si>
  <si>
    <t>TRATTAMENTO OBBLIGATORIO E CONTENZIONE IN PSICHIATRIA: DUE MOMENTI CRITICI NELLA CURA DEL PAZIENTE</t>
  </si>
  <si>
    <t>Edizione 1 (tenutosi c/o AULA MAGNA DIPARTIMENTO BIOLOGIA _ VIA DUNANT )</t>
  </si>
  <si>
    <t>LA GESTIONE DEGLI IMPIANTI DI SISTEMI VASCOLARI E CATETERI VENOSI CENTRALI</t>
  </si>
  <si>
    <t>Edizione 3 (tenutosi c/o AULA FORAMZIONE DI CITTIGLIO / AULA GRANDE VIA ROSSI VARESEMTA )</t>
  </si>
  <si>
    <t>CORSO PER DIRIGENTI MEDICI ED INFERMIERI DA ADIBIRE AL MEZZO A.L.S. DELLAC.O.E.U. 118 DI VARESE (POSTAZIONE DI LUINO)</t>
  </si>
  <si>
    <t>Edizione 3 (tenutosi c/o VIA O. ROSSI VARESEMTA )</t>
  </si>
  <si>
    <t>LE URGENZE RESPIRATORIE. DALL'EMERGENZA ALLA RIABILITAZIONE</t>
  </si>
  <si>
    <t>Edizione 1 (tenutosi c/o AULA POLIFUNZIONALE - OSPEDALE DI CIRCOLO - VARESEMTA )</t>
  </si>
  <si>
    <t>INDICAZIONI, TECNICHE E GESTIONE DEGLI ACCESSI VENOSI NELLA TERAPIA ENDOVENOSAINTRA ED EXTRA OSPEDALIERA</t>
  </si>
  <si>
    <t>Edizione 1 (tenutosi c/o AULE DIDATTICHE UNIVERSITÀ VIA MONTE GENEROSOMTA )</t>
  </si>
  <si>
    <t>TRIAGE IN PRONTO SOCCORSO</t>
  </si>
  <si>
    <t>Edizione 1 (tenutosi c/o AULA POLIFUNZIONALE SEDEMTA )</t>
  </si>
  <si>
    <t>CORSO DI ELETTROCARDIOGRAFIA: COME INTERPRETARE L'ELETTROCARDIOGRAMMA</t>
  </si>
  <si>
    <t>Edizione 3 (tenutosi c/o AULA SANTA ELISABETTAMTA )</t>
  </si>
  <si>
    <t>Edizione 16 (tenutosi c/o LUINOMTA )</t>
  </si>
  <si>
    <t>APPROPRIATEZZA DELL'UTILIZZO DEL SANGUE</t>
  </si>
  <si>
    <t>Edizione 3 (tenutosi c/o AULA SANTA ELISABETTA )</t>
  </si>
  <si>
    <t>LA NASCITA E' UN BENE COMUNE. NASCERE MEGLIO E' COMINCIARE A VIVERE BENE</t>
  </si>
  <si>
    <t>Edizione 2 (tenutosi c/o CITTIGLIOMTA )</t>
  </si>
  <si>
    <t>CORSO TEORICO/PRATICO MOVIMENTAZIONE MANUALE DELLE PERSONE</t>
  </si>
  <si>
    <t>Edizione 1 (tenutosi c/o SEDE)</t>
  </si>
  <si>
    <t>CURE COMPLEMENTARI E ASSISTENZA INFERMIERISTICA</t>
  </si>
  <si>
    <t>ARLI</t>
  </si>
  <si>
    <t>Formazione individuale</t>
  </si>
  <si>
    <t>UN GIORNO IN PRETURA: ANALISI E VALUTAZIONE DI UN PROCEDIMENTO PENALE SIMULATO DI UN PROFESSIONISTA INFERMIERE</t>
  </si>
  <si>
    <t>Collegio IPASVI</t>
  </si>
  <si>
    <t>ASSISTENZA ALLA PERSONA DISFAGICA</t>
  </si>
  <si>
    <t>IL MANAGEMENT DEL TERRITORIO: L'INFERMIERE DI FAMIGLIA</t>
  </si>
  <si>
    <t>Ass. Ri.Forma</t>
  </si>
  <si>
    <t>Varese</t>
  </si>
  <si>
    <t>Varese, tenutosi c/o VILLA RECALCATI</t>
  </si>
  <si>
    <t>Varese, tenutosi c/o COLLEGIO DE FILIPPI</t>
  </si>
  <si>
    <t>Varese, tenutosi c/o SEDE</t>
  </si>
  <si>
    <t>ISS</t>
  </si>
  <si>
    <t>FAD - EMERGENZA SANITARIA DA NUOVO CORONAVIRUS - SARS COV-2: PREPARAZIONE CONTRASTO</t>
  </si>
  <si>
    <t>FAD - COVID-19: GUIDA PRATICA PER OPERATORI SANITARI</t>
  </si>
  <si>
    <t>FadInMed</t>
  </si>
  <si>
    <t>FAD - PREVENIRE, RICONOSCERE E DISINNESCARE L'AGGRESSIVITA' E LA VIOLENZA CONTRO GLI OPERATORI DELLA SALUTE</t>
  </si>
  <si>
    <t>FAD - PRIVACY E PROTEZIONE DEI DATI PERSONALI</t>
  </si>
  <si>
    <t>FAD - MODERNE ACQUISIZIONI IN TEMA DI AUTOCONTROLLO GLICEMICO, TECNICA INIETTIVA, GESIONE IN TEAM DELLA MALATTIA DIABETICA, ASPETTI COMPORTAMENTALI, COGNITIVI ED EMOZIONALI</t>
  </si>
  <si>
    <t>Contatto S.r.L.</t>
  </si>
  <si>
    <t>Axenso S.r.L.</t>
  </si>
  <si>
    <t>FAD - IL SOVRAPPESO E LE SUE COMPLICANZE NELLA DONNA</t>
  </si>
  <si>
    <t>FAD - DIAGNOSI E TERAPIA NEI TUMORI DELL'ANZIANO</t>
  </si>
  <si>
    <t>FAD - LINEE GUIDA IN RIANIMAZIONE CARDIO-POLMONARE</t>
  </si>
  <si>
    <t>FAD - PREVENZIONE E CONTROLLO DELL'INFEZIONE (PCI) PER IL NUOVO CORONA VIRUS (COVID-19)</t>
  </si>
  <si>
    <t>WHO</t>
  </si>
  <si>
    <t>FAD - L'INFERMIERE E LE CURE PALLIATIVE</t>
  </si>
  <si>
    <t>FAD - GLI EFFETTI DELLA LEGGE 24/2017 SULLA RESPONSABILITA' PROFESSIONALE DEGLI INFERMIERI</t>
  </si>
  <si>
    <t>Agenas</t>
  </si>
  <si>
    <t>FAD - CAMPAGNA VACCINALE COVID-19: LA SOMMINISTRAZIONE IN SICUREZZA DEL VACCINO ANTI SARS-COV-2/COVID-19</t>
  </si>
  <si>
    <t>FAD - EFFETTI PSICOSOCIALI DELLA PANDEMIA COVID-19</t>
  </si>
  <si>
    <t>FAD - PREVENZIONE E CONTROLLO DELLE INFEZIONI NEL CONTESTO DELL'EMERGENZA COVID-19</t>
  </si>
  <si>
    <t>Corso online (FAD)</t>
  </si>
  <si>
    <t>FAD - PAURA, PANICO E CONTAGIO NELLA RELAZIONE TRA OPERATORE SANITARIO E PAZIENTE ADULTO</t>
  </si>
  <si>
    <t>FAD - CARTELLA CLINICA ELETTRONICA WHOSPITAL - INDICAZIONI PER L'UTILIZZO</t>
  </si>
  <si>
    <t>FAD - PREVENZIONE E CONTROLLO DELLE INFEZIONI CORRELATE ALL'ASSISTENZA - MODULO A</t>
  </si>
  <si>
    <t>BLSD - IRC ANNO 2024</t>
  </si>
  <si>
    <t>FAD - CYBER SECURITY AWARENESS. SENSIBILIZZAZIONE IN MATERIA DI SICUREZZA DELLE INFORMAZIONI PER GLI ENTI SANITARI</t>
  </si>
  <si>
    <t>FAD - ISOLA. STRUMENTI OPERATIVI PER LA PREVENZIONE DELLA TRASMISSIONE DI AGENTI INFETTIVI: LA GESTIONE DELL'ISOLAMENTO.</t>
  </si>
  <si>
    <t>IMPLEMENTAZIONE PIANI ATTIVITÀ POLIAMBULATORI LUINO</t>
  </si>
  <si>
    <t>L'IMPEGNO DEL LINGUAGGIO ICNP© NELLA NUOVA DOCUMENTAZIONE ASSISTENZIALE DELL'ASST DEI SETTE LAGHI</t>
  </si>
  <si>
    <t>PROCEDURA AZIENDALE: CORRETTE METODOLOGIE PER INDOSSARE/RIMUOVERE D.P.I. E PER EFFETTUARE IL TAMPONE NASO FARINGEO AI CASI SOSPETTI DI CORONAVIRUS (SARS-COV-2) COVID-19</t>
  </si>
  <si>
    <t>RIANIMAZIONE CARDIO-POLMONARE E CEREBRALE IN CASO DI ARRESTO CARDIO-RESPIRA-TORIO - CORSO DI RICHIAMO VERBANO -</t>
  </si>
  <si>
    <t>FAD - LE VACCINAZIONI</t>
  </si>
  <si>
    <t>FAD - INFLUENZA E ANZIANI. IMPATTO EPIDEMIOLOGICO, CLINICO ED ECONOMICO. PROGRAMMARE E REALIZZARE AZIONI PER MIGLIORARE LE COPERTURE VACCINALI</t>
  </si>
  <si>
    <t>FAD - STOMIE INTESTINALI: GESTIONE DEL PAZIENTE</t>
  </si>
  <si>
    <t>FAD - LA GASTROSTOMIA ENDOSCOPICA PERCUTANEA: ISTRUZIONI PER L'USO</t>
  </si>
  <si>
    <t>FAD - TRACHEOSTOMIA: GESTIONE DEL PAZIENTE</t>
  </si>
  <si>
    <t>FAD - L’ADERENZA ALLA TERAPIA FARMACOLOGICA: CASI E PROBLEMI</t>
  </si>
  <si>
    <t>FAD - IL PAZIENTE DISFAGICO: VALUTAZIONE E GESTIONE</t>
  </si>
  <si>
    <t>FAD - GESTIONE DELLE LINEE VENOSE</t>
  </si>
  <si>
    <t>FAD - LA GESTIONE DELL'INCONTINENZA URINARIA E FECALE</t>
  </si>
  <si>
    <t>FAD - LA SEDAZIONE TERMINALE/PALLIATIVA: ASPETTI CLINICI ED ETICI</t>
  </si>
  <si>
    <t>FAD - GESTIONE DELLA MOBILIZZAZIONE DEL PAZIENTE IN OSPEDALE: PROBLEMI E SOLUZIONI PRATICHE</t>
  </si>
  <si>
    <t>FAD - GESTIONE DELLA BPCO</t>
  </si>
  <si>
    <t>FAD - IL PROGRAMMA NAZIONALE ESITI: COME INTERPRETARE E USARE I DATI</t>
  </si>
  <si>
    <t>FAD - L'EVIDENCE BASED PRACTICE NELLE PROCEDURE INFERMIERISTICHE</t>
  </si>
  <si>
    <t xml:space="preserve">                   </t>
  </si>
  <si>
    <t>FAD - GESTIONE DEL SONNO NELL'ANZIANO</t>
  </si>
  <si>
    <t>FAD - GESTIONE DELLA STITICHEZZA</t>
  </si>
  <si>
    <t>FAD - GESTIONE DELLA STITICHEZZA 2</t>
  </si>
  <si>
    <t>FAD - GESTIONE DELLA STITICHEZZA 3</t>
  </si>
  <si>
    <t>FAD - IDRATAZIONE IN CASO DI DEMENZA SENILE</t>
  </si>
  <si>
    <t>FAD - IDRATAZIONE IN CASO DI FEBBRE</t>
  </si>
  <si>
    <t>FAD - IGIENE ORALE DELL'ANZIANO</t>
  </si>
  <si>
    <t>FAD - PREVENZIONE DELLE CADUTE</t>
  </si>
  <si>
    <t>FAD - PREVENZIONE DELLE CADUTE 2</t>
  </si>
  <si>
    <t>FAD - USO DELLA CONTENZIONE IN CASA DI RIPOSO</t>
  </si>
  <si>
    <t>FAD - USO DELLA CONTENZIONE IN OSPEDALE</t>
  </si>
  <si>
    <t>FAD - DISFAGIA</t>
  </si>
  <si>
    <t xml:space="preserve">FAD - GESTIONE DEL CATETERE VESCICALE </t>
  </si>
  <si>
    <t>FAD - PREVENZIONE DELLE LESIONI DA DECUBITO</t>
  </si>
  <si>
    <t>FAD - PREVENZIONE DELLE LESIONI DA DECUBITO 2</t>
  </si>
  <si>
    <t>FAD - TRATTAMENTO DELLE LESIONI DA DECUBITO</t>
  </si>
  <si>
    <t>FAD - TRATTAMENTO DELLE LESIONI DA DECUBITO 2</t>
  </si>
  <si>
    <t>FAD - COLICHE DEL LATTANTE</t>
  </si>
  <si>
    <t>FAD - GESTIONE DEL BAMBINO CON FEBBRE</t>
  </si>
  <si>
    <t>FAD - PREVENZIONE DEL PIEDE DIABETICO</t>
  </si>
  <si>
    <t>FAD - DIMISSIONI OSPEDALIERE</t>
  </si>
  <si>
    <t>FAD - PAZIENTE IN DAY SURGERY</t>
  </si>
  <si>
    <t>FAD - DETERSIONE DELLA FERITA</t>
  </si>
  <si>
    <t>FAD - DOLORE POST OPERATORIO</t>
  </si>
  <si>
    <t>FAD - DOLORE POST OPERATORIO 2</t>
  </si>
  <si>
    <t>FAD - IL DELIRIO NELL'ANZIANO</t>
  </si>
  <si>
    <t>FAD - DIGIUNO PRE OPERATORIO</t>
  </si>
  <si>
    <t>FAD - TRICOTOMIA</t>
  </si>
  <si>
    <t>FAD - USO DELLE CALZE A COMPRESSIONE GRADUATA</t>
  </si>
  <si>
    <t>FAD - USO DELLE CALZE A COMPRESSIONE GRADUATA 2</t>
  </si>
  <si>
    <t>FAD - STRATEGIE PER SMETTERE DI FUMARE</t>
  </si>
  <si>
    <t>FAD - IGIENE DEL CAPEZZOLO DURANTE L'ALLATTAMENTO</t>
  </si>
  <si>
    <t>FAD - SCOMPENSO CARDIACO</t>
  </si>
  <si>
    <t>FAD - SCOMPENSO CARDIACO 2</t>
  </si>
  <si>
    <t>FAD - DOLORE DI SPALLA NEL SOGGETTO EMIPLEGICO</t>
  </si>
  <si>
    <t>FAD - CURA DEGLI OCCHI</t>
  </si>
  <si>
    <t>FAD - FRATTURA DELL'ANCA</t>
  </si>
  <si>
    <t>FAD - CATETERISMO ARTERIOSO</t>
  </si>
  <si>
    <t>FAD - INIEZIONI INTRAMUSCOLARI</t>
  </si>
  <si>
    <t>FAD - LESIONI MALEODORANTI</t>
  </si>
  <si>
    <t>FAD - SOMMINISTRAZIONE DELL'INSULINA 2</t>
  </si>
  <si>
    <t>FAD - STOMIE INTESTINALI: GESTIONE A BREVE E A LUNGO TERMINE</t>
  </si>
  <si>
    <t>FAD - STOMIE INTESTINALI: GESTIONE NEL PERIODO PERIOPERATORIO</t>
  </si>
  <si>
    <t>FAD - USO DEI FARMACI ANTINFIAMMATORI NON STEROIDEI</t>
  </si>
  <si>
    <t>FAD - EMOCOLTURA 2</t>
  </si>
  <si>
    <t>FAD - GESTIONE DEL PAZIENTE CON MUCOSITE</t>
  </si>
  <si>
    <t>FAD - ENDOSCOPIA: IGIENE E PREVENZIONE</t>
  </si>
  <si>
    <t>FAD - ENDOSCOPIA: IGIENE E PREVENZIONE 2</t>
  </si>
  <si>
    <t>FAD - DIALISI PERITONEALE 2</t>
  </si>
  <si>
    <t>FAD - OSSIGENOTERAPIA</t>
  </si>
  <si>
    <t>FAD - TRASFUSIONI DI SANGUE</t>
  </si>
  <si>
    <t>FAD - TROMBOSI VENOSA PROFONDA</t>
  </si>
  <si>
    <t>FAD - TROMBOSI VENOSA PROFONDA 2</t>
  </si>
  <si>
    <t>FAD - VALUTAZIONE DEL DOLORE NELL'ANZIANO CON DEMENZA</t>
  </si>
  <si>
    <t>FAD - VALUTAZIONE DEL DOLORE NELL'ANZIANO CON DEMENZA 2</t>
  </si>
  <si>
    <t>FAD - INTOSSICAZIONE DA MONOSSIDO DI CARBONIO</t>
  </si>
  <si>
    <t>DURATA (CONTROLLO)</t>
  </si>
  <si>
    <t>192354 - 46</t>
  </si>
  <si>
    <t>Infermiere</t>
  </si>
  <si>
    <t>-</t>
  </si>
  <si>
    <t>187284 - 1</t>
  </si>
  <si>
    <t>1.5</t>
  </si>
  <si>
    <t>367179 - 1</t>
  </si>
  <si>
    <t>367178 - 1</t>
  </si>
  <si>
    <t>183811 - 1</t>
  </si>
  <si>
    <t>367181 - 1</t>
  </si>
  <si>
    <t>366666 - 1</t>
  </si>
  <si>
    <t>376340 - 1</t>
  </si>
  <si>
    <t>185565 - 1</t>
  </si>
  <si>
    <t>CONSULENZA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</si>
</sst>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12529"/>
      <name val="Segoe UI"/>
      <family val="2"/>
    </font>
    <font>
      <sz val="6"/>
      <color rgb="FF6062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9FA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2" fillId="2" borderId="0" xfId="0" applyNumberFormat="1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14" fontId="0" fillId="4" borderId="0" xfId="0" applyNumberFormat="1" applyFill="1"/>
    <xf numFmtId="0" fontId="0" fillId="4" borderId="0" xfId="0" applyFill="1"/>
  </cellXfs>
  <cellStyles count="1">
    <cellStyle name="Normale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DF16-F619-4944-837B-69656C9EA9C7}">
  <dimension ref="A1:G154"/>
  <sheetViews>
    <sheetView tabSelected="1" zoomScale="115" zoomScaleNormal="115" workbookViewId="0">
      <pane ySplit="2" topLeftCell="A3" activePane="bottomLeft" state="frozen"/>
      <selection pane="bottomLeft" activeCell="D8" sqref="D8"/>
    </sheetView>
  </sheetViews>
  <sheetFormatPr defaultRowHeight="14.25" x14ac:dyDescent="0.45"/>
  <cols>
    <col min="1" max="2" width="11.33203125" customWidth="1"/>
    <col min="3" max="3" width="80.9296875" customWidth="1"/>
    <col min="4" max="4" width="49.59765625" customWidth="1"/>
    <col min="5" max="5" width="18.9296875" bestFit="1" customWidth="1"/>
    <col min="6" max="6" width="13" bestFit="1" customWidth="1"/>
    <col min="7" max="7" width="18.9296875" bestFit="1" customWidth="1"/>
  </cols>
  <sheetData>
    <row r="1" spans="1:7" x14ac:dyDescent="0.45">
      <c r="A1" s="5" t="s">
        <v>7</v>
      </c>
      <c r="B1" s="5"/>
    </row>
    <row r="2" spans="1:7" x14ac:dyDescent="0.45">
      <c r="A2" s="6" t="s">
        <v>8</v>
      </c>
      <c r="B2" s="6" t="s">
        <v>9</v>
      </c>
      <c r="C2" s="6" t="s">
        <v>0</v>
      </c>
      <c r="D2" s="6" t="s">
        <v>6</v>
      </c>
      <c r="E2" s="6" t="s">
        <v>2</v>
      </c>
      <c r="F2" s="6" t="s">
        <v>1</v>
      </c>
      <c r="G2" s="6" t="s">
        <v>231</v>
      </c>
    </row>
    <row r="3" spans="1:7" x14ac:dyDescent="0.45">
      <c r="A3" s="1">
        <v>45456</v>
      </c>
      <c r="B3" s="1">
        <v>45456</v>
      </c>
      <c r="C3" t="s">
        <v>244</v>
      </c>
      <c r="D3" t="s">
        <v>116</v>
      </c>
      <c r="E3" s="2" t="s">
        <v>17</v>
      </c>
      <c r="F3" s="2" t="s">
        <v>18</v>
      </c>
      <c r="G3" s="6"/>
    </row>
    <row r="4" spans="1:7" x14ac:dyDescent="0.45">
      <c r="A4" s="1">
        <v>45454</v>
      </c>
      <c r="B4" s="1">
        <v>45454</v>
      </c>
      <c r="C4" t="s">
        <v>152</v>
      </c>
      <c r="D4" t="s">
        <v>149</v>
      </c>
      <c r="E4" s="2" t="s">
        <v>119</v>
      </c>
      <c r="F4" s="2" t="s">
        <v>129</v>
      </c>
      <c r="G4">
        <f>B4-A4</f>
        <v>0</v>
      </c>
    </row>
    <row r="5" spans="1:7" x14ac:dyDescent="0.45">
      <c r="A5" s="1">
        <v>38126</v>
      </c>
      <c r="B5" s="1">
        <v>38126</v>
      </c>
      <c r="C5" s="9" t="s">
        <v>115</v>
      </c>
      <c r="D5" t="s">
        <v>116</v>
      </c>
      <c r="E5" s="2" t="s">
        <v>17</v>
      </c>
      <c r="F5" s="2" t="s">
        <v>18</v>
      </c>
      <c r="G5">
        <f t="shared" ref="G5:G68" si="0">B5-A5</f>
        <v>0</v>
      </c>
    </row>
    <row r="6" spans="1:7" x14ac:dyDescent="0.45">
      <c r="A6" s="1">
        <v>45392</v>
      </c>
      <c r="B6" s="1">
        <v>45392</v>
      </c>
      <c r="C6" s="9" t="s">
        <v>153</v>
      </c>
      <c r="D6" t="s">
        <v>36</v>
      </c>
      <c r="E6" s="2" t="s">
        <v>17</v>
      </c>
      <c r="F6" s="2" t="s">
        <v>18</v>
      </c>
      <c r="G6">
        <f t="shared" si="0"/>
        <v>0</v>
      </c>
    </row>
    <row r="7" spans="1:7" x14ac:dyDescent="0.45">
      <c r="A7" s="1">
        <v>45226</v>
      </c>
      <c r="B7" s="1">
        <v>45226</v>
      </c>
      <c r="C7" s="9" t="s">
        <v>150</v>
      </c>
      <c r="D7" t="s">
        <v>149</v>
      </c>
      <c r="E7" s="2" t="s">
        <v>119</v>
      </c>
      <c r="F7" s="2" t="s">
        <v>132</v>
      </c>
      <c r="G7">
        <f t="shared" si="0"/>
        <v>0</v>
      </c>
    </row>
    <row r="8" spans="1:7" x14ac:dyDescent="0.45">
      <c r="A8" s="1">
        <v>45117</v>
      </c>
      <c r="B8" s="1">
        <v>45291</v>
      </c>
      <c r="C8" s="9" t="s">
        <v>154</v>
      </c>
      <c r="D8" t="s">
        <v>37</v>
      </c>
      <c r="E8" s="2" t="s">
        <v>17</v>
      </c>
      <c r="F8" s="2" t="s">
        <v>18</v>
      </c>
      <c r="G8">
        <f t="shared" si="0"/>
        <v>174</v>
      </c>
    </row>
    <row r="9" spans="1:7" x14ac:dyDescent="0.45">
      <c r="A9" s="1">
        <v>45117</v>
      </c>
      <c r="B9" s="1">
        <v>45291</v>
      </c>
      <c r="C9" s="9" t="s">
        <v>155</v>
      </c>
      <c r="D9" t="s">
        <v>37</v>
      </c>
      <c r="E9" s="2" t="s">
        <v>17</v>
      </c>
      <c r="F9" s="2" t="s">
        <v>18</v>
      </c>
      <c r="G9">
        <f t="shared" si="0"/>
        <v>174</v>
      </c>
    </row>
    <row r="10" spans="1:7" x14ac:dyDescent="0.45">
      <c r="A10" s="1">
        <v>45108</v>
      </c>
      <c r="B10" s="1">
        <v>45291</v>
      </c>
      <c r="C10" s="9" t="s">
        <v>38</v>
      </c>
      <c r="D10" t="s">
        <v>39</v>
      </c>
      <c r="E10" s="2" t="s">
        <v>17</v>
      </c>
      <c r="F10" s="2" t="s">
        <v>18</v>
      </c>
      <c r="G10">
        <f t="shared" si="0"/>
        <v>183</v>
      </c>
    </row>
    <row r="11" spans="1:7" x14ac:dyDescent="0.45">
      <c r="A11" s="1">
        <v>45049</v>
      </c>
      <c r="B11" s="1">
        <v>45089</v>
      </c>
      <c r="C11" s="9" t="s">
        <v>156</v>
      </c>
      <c r="D11" t="s">
        <v>40</v>
      </c>
      <c r="E11" s="2" t="s">
        <v>17</v>
      </c>
      <c r="F11" s="2" t="s">
        <v>18</v>
      </c>
      <c r="G11">
        <f t="shared" si="0"/>
        <v>40</v>
      </c>
    </row>
    <row r="12" spans="1:7" x14ac:dyDescent="0.45">
      <c r="A12" s="1">
        <v>44849</v>
      </c>
      <c r="B12" s="1">
        <v>44926</v>
      </c>
      <c r="C12" s="9" t="s">
        <v>41</v>
      </c>
      <c r="D12" t="s">
        <v>37</v>
      </c>
      <c r="E12" s="2" t="s">
        <v>17</v>
      </c>
      <c r="F12" s="2" t="s">
        <v>18</v>
      </c>
      <c r="G12">
        <f t="shared" si="0"/>
        <v>77</v>
      </c>
    </row>
    <row r="13" spans="1:7" x14ac:dyDescent="0.45">
      <c r="A13" s="1">
        <v>44682</v>
      </c>
      <c r="B13" s="1">
        <v>44926</v>
      </c>
      <c r="C13" s="9" t="s">
        <v>42</v>
      </c>
      <c r="D13" t="s">
        <v>43</v>
      </c>
      <c r="E13" s="2" t="s">
        <v>17</v>
      </c>
      <c r="F13" s="2" t="s">
        <v>18</v>
      </c>
      <c r="G13">
        <f t="shared" si="0"/>
        <v>244</v>
      </c>
    </row>
    <row r="14" spans="1:7" x14ac:dyDescent="0.45">
      <c r="A14" s="1">
        <v>44634</v>
      </c>
      <c r="B14" s="1">
        <v>44634</v>
      </c>
      <c r="C14" s="9" t="s">
        <v>147</v>
      </c>
      <c r="D14" t="s">
        <v>149</v>
      </c>
      <c r="E14" s="2" t="s">
        <v>119</v>
      </c>
      <c r="F14" s="2" t="s">
        <v>124</v>
      </c>
      <c r="G14">
        <f t="shared" si="0"/>
        <v>0</v>
      </c>
    </row>
    <row r="15" spans="1:7" x14ac:dyDescent="0.45">
      <c r="A15" s="1">
        <v>44357</v>
      </c>
      <c r="B15" s="1">
        <v>44357</v>
      </c>
      <c r="C15" s="9" t="s">
        <v>44</v>
      </c>
      <c r="D15" t="s">
        <v>45</v>
      </c>
      <c r="E15" s="2" t="s">
        <v>17</v>
      </c>
      <c r="F15" s="2" t="s">
        <v>18</v>
      </c>
      <c r="G15">
        <f t="shared" si="0"/>
        <v>0</v>
      </c>
    </row>
    <row r="16" spans="1:7" x14ac:dyDescent="0.45">
      <c r="A16" s="1">
        <v>44327</v>
      </c>
      <c r="B16" s="1">
        <v>44327</v>
      </c>
      <c r="C16" s="9" t="s">
        <v>146</v>
      </c>
      <c r="D16" t="s">
        <v>149</v>
      </c>
      <c r="E16" s="2" t="s">
        <v>119</v>
      </c>
      <c r="F16" s="2" t="s">
        <v>129</v>
      </c>
      <c r="G16">
        <f t="shared" si="0"/>
        <v>0</v>
      </c>
    </row>
    <row r="17" spans="1:7" x14ac:dyDescent="0.45">
      <c r="A17" s="1">
        <v>44266</v>
      </c>
      <c r="B17" s="3">
        <v>44266</v>
      </c>
      <c r="C17" s="9" t="s">
        <v>12</v>
      </c>
      <c r="D17" s="2" t="s">
        <v>13</v>
      </c>
      <c r="E17" s="2" t="s">
        <v>3</v>
      </c>
      <c r="F17" s="2" t="s">
        <v>18</v>
      </c>
      <c r="G17">
        <f t="shared" si="0"/>
        <v>0</v>
      </c>
    </row>
    <row r="18" spans="1:7" x14ac:dyDescent="0.45">
      <c r="A18" s="1">
        <v>44266</v>
      </c>
      <c r="B18" s="1">
        <v>44266</v>
      </c>
      <c r="C18" t="s">
        <v>151</v>
      </c>
      <c r="D18" t="s">
        <v>73</v>
      </c>
      <c r="E18" s="2" t="s">
        <v>17</v>
      </c>
      <c r="F18" s="2" t="s">
        <v>18</v>
      </c>
      <c r="G18">
        <f t="shared" si="0"/>
        <v>0</v>
      </c>
    </row>
    <row r="19" spans="1:7" x14ac:dyDescent="0.45">
      <c r="A19" s="1">
        <v>44162</v>
      </c>
      <c r="B19" s="1">
        <v>44162</v>
      </c>
      <c r="C19" s="9" t="s">
        <v>143</v>
      </c>
      <c r="D19" t="s">
        <v>149</v>
      </c>
      <c r="E19" s="2" t="s">
        <v>119</v>
      </c>
      <c r="F19" s="2" t="s">
        <v>132</v>
      </c>
      <c r="G19">
        <f t="shared" si="0"/>
        <v>0</v>
      </c>
    </row>
    <row r="20" spans="1:7" x14ac:dyDescent="0.45">
      <c r="A20" s="1">
        <v>44160</v>
      </c>
      <c r="B20" s="1">
        <v>44160</v>
      </c>
      <c r="C20" s="9" t="s">
        <v>144</v>
      </c>
      <c r="D20" t="s">
        <v>149</v>
      </c>
      <c r="E20" s="2" t="s">
        <v>119</v>
      </c>
      <c r="F20" s="2" t="s">
        <v>145</v>
      </c>
      <c r="G20">
        <f t="shared" si="0"/>
        <v>0</v>
      </c>
    </row>
    <row r="21" spans="1:7" x14ac:dyDescent="0.45">
      <c r="A21" s="1">
        <v>44141</v>
      </c>
      <c r="B21" s="1">
        <v>44141</v>
      </c>
      <c r="C21" s="9" t="s">
        <v>133</v>
      </c>
      <c r="D21" t="s">
        <v>149</v>
      </c>
      <c r="E21" s="2" t="s">
        <v>119</v>
      </c>
      <c r="F21" s="2" t="s">
        <v>132</v>
      </c>
      <c r="G21">
        <f t="shared" si="0"/>
        <v>0</v>
      </c>
    </row>
    <row r="22" spans="1:7" x14ac:dyDescent="0.45">
      <c r="A22" s="1">
        <v>44119</v>
      </c>
      <c r="B22" s="1">
        <v>44196</v>
      </c>
      <c r="C22" s="9" t="s">
        <v>46</v>
      </c>
      <c r="D22" t="s">
        <v>47</v>
      </c>
      <c r="E22" s="2" t="s">
        <v>17</v>
      </c>
      <c r="F22" s="2" t="s">
        <v>18</v>
      </c>
      <c r="G22">
        <f t="shared" si="0"/>
        <v>77</v>
      </c>
    </row>
    <row r="23" spans="1:7" x14ac:dyDescent="0.45">
      <c r="A23" s="1">
        <v>43991</v>
      </c>
      <c r="B23" s="1">
        <v>43991</v>
      </c>
      <c r="C23" s="9" t="s">
        <v>141</v>
      </c>
      <c r="D23" t="s">
        <v>149</v>
      </c>
      <c r="E23" s="2" t="s">
        <v>119</v>
      </c>
      <c r="F23" s="2" t="s">
        <v>142</v>
      </c>
      <c r="G23">
        <f t="shared" si="0"/>
        <v>0</v>
      </c>
    </row>
    <row r="24" spans="1:7" x14ac:dyDescent="0.45">
      <c r="A24" s="1">
        <v>43989</v>
      </c>
      <c r="B24" s="1">
        <v>43989</v>
      </c>
      <c r="C24" s="9" t="s">
        <v>131</v>
      </c>
      <c r="D24" t="s">
        <v>149</v>
      </c>
      <c r="E24" s="2" t="s">
        <v>119</v>
      </c>
      <c r="F24" s="2" t="s">
        <v>132</v>
      </c>
      <c r="G24">
        <f t="shared" si="0"/>
        <v>0</v>
      </c>
    </row>
    <row r="25" spans="1:7" x14ac:dyDescent="0.45">
      <c r="A25" s="1">
        <v>43962</v>
      </c>
      <c r="B25" s="1">
        <v>43962</v>
      </c>
      <c r="C25" s="9" t="s">
        <v>148</v>
      </c>
      <c r="D25" t="s">
        <v>149</v>
      </c>
      <c r="E25" s="2" t="s">
        <v>119</v>
      </c>
      <c r="F25" s="2" t="s">
        <v>145</v>
      </c>
      <c r="G25">
        <f t="shared" si="0"/>
        <v>0</v>
      </c>
    </row>
    <row r="26" spans="1:7" x14ac:dyDescent="0.45">
      <c r="A26" s="1">
        <v>43920</v>
      </c>
      <c r="B26" s="3">
        <v>44193</v>
      </c>
      <c r="C26" s="9" t="s">
        <v>10</v>
      </c>
      <c r="D26" s="2" t="s">
        <v>11</v>
      </c>
      <c r="E26" s="2" t="s">
        <v>3</v>
      </c>
      <c r="F26" s="2" t="s">
        <v>18</v>
      </c>
      <c r="G26">
        <f t="shared" si="0"/>
        <v>273</v>
      </c>
    </row>
    <row r="27" spans="1:7" x14ac:dyDescent="0.45">
      <c r="A27" s="1">
        <v>43913</v>
      </c>
      <c r="B27" s="1">
        <v>43913</v>
      </c>
      <c r="C27" s="9" t="s">
        <v>130</v>
      </c>
      <c r="D27" t="s">
        <v>149</v>
      </c>
      <c r="E27" s="2" t="s">
        <v>119</v>
      </c>
      <c r="F27" s="2" t="s">
        <v>129</v>
      </c>
      <c r="G27">
        <f t="shared" si="0"/>
        <v>0</v>
      </c>
    </row>
    <row r="28" spans="1:7" x14ac:dyDescent="0.45">
      <c r="A28" s="1">
        <v>43881</v>
      </c>
      <c r="B28" s="1">
        <v>43881</v>
      </c>
      <c r="C28" s="9" t="s">
        <v>157</v>
      </c>
      <c r="D28" t="s">
        <v>48</v>
      </c>
      <c r="E28" s="2" t="s">
        <v>17</v>
      </c>
      <c r="F28" s="2" t="s">
        <v>18</v>
      </c>
      <c r="G28">
        <f t="shared" si="0"/>
        <v>0</v>
      </c>
    </row>
    <row r="29" spans="1:7" x14ac:dyDescent="0.45">
      <c r="A29" s="1">
        <v>43876</v>
      </c>
      <c r="B29" s="1">
        <v>43921</v>
      </c>
      <c r="C29" s="9" t="s">
        <v>158</v>
      </c>
      <c r="D29" t="s">
        <v>49</v>
      </c>
      <c r="E29" s="2" t="s">
        <v>17</v>
      </c>
      <c r="F29" s="2" t="s">
        <v>18</v>
      </c>
      <c r="G29">
        <f t="shared" si="0"/>
        <v>45</v>
      </c>
    </row>
    <row r="30" spans="1:7" x14ac:dyDescent="0.45">
      <c r="A30" s="1">
        <v>43783</v>
      </c>
      <c r="B30" s="1">
        <v>43783</v>
      </c>
      <c r="C30" s="9" t="s">
        <v>50</v>
      </c>
      <c r="D30" t="s">
        <v>51</v>
      </c>
      <c r="E30" s="2" t="s">
        <v>17</v>
      </c>
      <c r="F30" s="2" t="s">
        <v>18</v>
      </c>
      <c r="G30">
        <f t="shared" si="0"/>
        <v>0</v>
      </c>
    </row>
    <row r="31" spans="1:7" x14ac:dyDescent="0.45">
      <c r="A31" s="1">
        <v>43735</v>
      </c>
      <c r="B31" s="1">
        <v>43735</v>
      </c>
      <c r="C31" s="9" t="s">
        <v>140</v>
      </c>
      <c r="D31" t="s">
        <v>149</v>
      </c>
      <c r="E31" s="2" t="s">
        <v>119</v>
      </c>
      <c r="F31" s="2" t="s">
        <v>124</v>
      </c>
      <c r="G31">
        <f t="shared" si="0"/>
        <v>0</v>
      </c>
    </row>
    <row r="32" spans="1:7" x14ac:dyDescent="0.45">
      <c r="A32" s="1">
        <v>43653</v>
      </c>
      <c r="B32" s="1">
        <v>43653</v>
      </c>
      <c r="C32" s="9" t="s">
        <v>139</v>
      </c>
      <c r="D32" t="s">
        <v>149</v>
      </c>
      <c r="E32" s="2" t="s">
        <v>119</v>
      </c>
      <c r="F32" s="2" t="s">
        <v>137</v>
      </c>
      <c r="G32">
        <f t="shared" si="0"/>
        <v>0</v>
      </c>
    </row>
    <row r="33" spans="1:7" x14ac:dyDescent="0.45">
      <c r="A33" s="1">
        <v>43624</v>
      </c>
      <c r="B33" s="1">
        <v>43624</v>
      </c>
      <c r="C33" s="9" t="s">
        <v>138</v>
      </c>
      <c r="D33" t="s">
        <v>149</v>
      </c>
      <c r="E33" s="2" t="s">
        <v>119</v>
      </c>
      <c r="F33" s="2" t="s">
        <v>137</v>
      </c>
      <c r="G33">
        <f t="shared" si="0"/>
        <v>0</v>
      </c>
    </row>
    <row r="34" spans="1:7" x14ac:dyDescent="0.45">
      <c r="A34" s="1">
        <v>43578</v>
      </c>
      <c r="B34" s="1">
        <v>43578</v>
      </c>
      <c r="C34" s="9" t="s">
        <v>135</v>
      </c>
      <c r="D34" t="s">
        <v>149</v>
      </c>
      <c r="E34" s="2" t="s">
        <v>119</v>
      </c>
      <c r="F34" s="2" t="s">
        <v>136</v>
      </c>
      <c r="G34">
        <f t="shared" si="0"/>
        <v>0</v>
      </c>
    </row>
    <row r="35" spans="1:7" x14ac:dyDescent="0.45">
      <c r="A35" s="1">
        <v>43516</v>
      </c>
      <c r="B35" s="1">
        <v>43516</v>
      </c>
      <c r="C35" s="9" t="s">
        <v>134</v>
      </c>
      <c r="D35" t="s">
        <v>149</v>
      </c>
      <c r="E35" s="2" t="s">
        <v>119</v>
      </c>
      <c r="F35" s="2" t="s">
        <v>124</v>
      </c>
      <c r="G35">
        <f t="shared" si="0"/>
        <v>0</v>
      </c>
    </row>
    <row r="36" spans="1:7" x14ac:dyDescent="0.45">
      <c r="A36" s="1">
        <v>43466</v>
      </c>
      <c r="B36" s="3">
        <v>44196</v>
      </c>
      <c r="C36" s="9" t="s">
        <v>4</v>
      </c>
      <c r="D36" s="2" t="s">
        <v>5</v>
      </c>
      <c r="E36" s="2" t="s">
        <v>3</v>
      </c>
      <c r="F36" s="2" t="s">
        <v>18</v>
      </c>
    </row>
    <row r="37" spans="1:7" x14ac:dyDescent="0.45">
      <c r="A37" s="1">
        <v>43209</v>
      </c>
      <c r="B37" s="1">
        <v>43209</v>
      </c>
      <c r="C37" s="9" t="s">
        <v>52</v>
      </c>
      <c r="D37" t="s">
        <v>53</v>
      </c>
      <c r="E37" s="2" t="s">
        <v>17</v>
      </c>
      <c r="F37" s="2" t="s">
        <v>18</v>
      </c>
      <c r="G37">
        <f t="shared" si="0"/>
        <v>0</v>
      </c>
    </row>
    <row r="38" spans="1:7" x14ac:dyDescent="0.45">
      <c r="A38" s="1">
        <v>43201</v>
      </c>
      <c r="B38" s="1">
        <v>43201</v>
      </c>
      <c r="C38" s="9" t="s">
        <v>174</v>
      </c>
      <c r="D38" t="s">
        <v>149</v>
      </c>
      <c r="E38" s="2" t="s">
        <v>119</v>
      </c>
      <c r="F38" s="2" t="s">
        <v>132</v>
      </c>
      <c r="G38">
        <f t="shared" si="0"/>
        <v>0</v>
      </c>
    </row>
    <row r="39" spans="1:7" x14ac:dyDescent="0.45">
      <c r="A39" s="1">
        <v>43199</v>
      </c>
      <c r="B39" s="1">
        <v>43199</v>
      </c>
      <c r="C39" s="9" t="s">
        <v>160</v>
      </c>
      <c r="D39" t="s">
        <v>149</v>
      </c>
      <c r="E39" s="2" t="s">
        <v>119</v>
      </c>
      <c r="F39" s="2" t="s">
        <v>132</v>
      </c>
      <c r="G39">
        <f t="shared" si="0"/>
        <v>0</v>
      </c>
    </row>
    <row r="40" spans="1:7" x14ac:dyDescent="0.45">
      <c r="A40" s="1">
        <v>43165</v>
      </c>
      <c r="B40" s="1">
        <v>43165</v>
      </c>
      <c r="C40" s="9" t="s">
        <v>161</v>
      </c>
      <c r="D40" t="s">
        <v>149</v>
      </c>
      <c r="E40" s="2" t="s">
        <v>119</v>
      </c>
      <c r="F40" s="2" t="s">
        <v>132</v>
      </c>
      <c r="G40">
        <f t="shared" si="0"/>
        <v>0</v>
      </c>
    </row>
    <row r="41" spans="1:7" x14ac:dyDescent="0.45">
      <c r="A41" s="1">
        <v>43162</v>
      </c>
      <c r="B41" s="1">
        <v>43162</v>
      </c>
      <c r="C41" s="9" t="s">
        <v>162</v>
      </c>
      <c r="D41" t="s">
        <v>149</v>
      </c>
      <c r="E41" s="2" t="s">
        <v>119</v>
      </c>
      <c r="F41" s="2" t="s">
        <v>132</v>
      </c>
      <c r="G41">
        <f t="shared" si="0"/>
        <v>0</v>
      </c>
    </row>
    <row r="42" spans="1:7" x14ac:dyDescent="0.45">
      <c r="A42" s="1">
        <v>43162</v>
      </c>
      <c r="B42" s="1">
        <v>43162</v>
      </c>
      <c r="C42" s="9" t="s">
        <v>163</v>
      </c>
      <c r="D42" t="s">
        <v>149</v>
      </c>
      <c r="E42" s="2" t="s">
        <v>119</v>
      </c>
      <c r="F42" s="2" t="s">
        <v>132</v>
      </c>
      <c r="G42">
        <f t="shared" si="0"/>
        <v>0</v>
      </c>
    </row>
    <row r="43" spans="1:7" x14ac:dyDescent="0.45">
      <c r="A43" s="1">
        <v>43162</v>
      </c>
      <c r="B43" s="1">
        <v>43162</v>
      </c>
      <c r="C43" s="9" t="s">
        <v>164</v>
      </c>
      <c r="D43" t="s">
        <v>149</v>
      </c>
      <c r="E43" s="2" t="s">
        <v>119</v>
      </c>
      <c r="F43" s="2" t="s">
        <v>132</v>
      </c>
      <c r="G43">
        <f t="shared" si="0"/>
        <v>0</v>
      </c>
    </row>
    <row r="44" spans="1:7" x14ac:dyDescent="0.45">
      <c r="A44" s="1">
        <v>43159</v>
      </c>
      <c r="B44" s="1">
        <v>43159</v>
      </c>
      <c r="C44" s="9" t="s">
        <v>165</v>
      </c>
      <c r="D44" t="s">
        <v>149</v>
      </c>
      <c r="E44" s="2" t="s">
        <v>119</v>
      </c>
      <c r="F44" s="2" t="s">
        <v>132</v>
      </c>
      <c r="G44">
        <f t="shared" si="0"/>
        <v>0</v>
      </c>
    </row>
    <row r="45" spans="1:7" x14ac:dyDescent="0.45">
      <c r="A45" s="1">
        <v>43155</v>
      </c>
      <c r="B45" s="1">
        <v>43155</v>
      </c>
      <c r="C45" s="9" t="s">
        <v>166</v>
      </c>
      <c r="D45" t="s">
        <v>149</v>
      </c>
      <c r="E45" s="2" t="s">
        <v>119</v>
      </c>
      <c r="F45" s="2" t="s">
        <v>132</v>
      </c>
      <c r="G45">
        <f t="shared" si="0"/>
        <v>0</v>
      </c>
    </row>
    <row r="46" spans="1:7" x14ac:dyDescent="0.45">
      <c r="A46" s="1">
        <v>42593</v>
      </c>
      <c r="B46" s="1">
        <v>42593</v>
      </c>
      <c r="C46" s="9" t="s">
        <v>167</v>
      </c>
      <c r="D46" t="s">
        <v>149</v>
      </c>
      <c r="E46" s="2" t="s">
        <v>119</v>
      </c>
      <c r="F46" s="2" t="s">
        <v>132</v>
      </c>
      <c r="G46">
        <f t="shared" si="0"/>
        <v>0</v>
      </c>
    </row>
    <row r="47" spans="1:7" x14ac:dyDescent="0.45">
      <c r="A47" s="1">
        <v>42508</v>
      </c>
      <c r="B47" s="1">
        <v>42508</v>
      </c>
      <c r="C47" s="9" t="s">
        <v>168</v>
      </c>
      <c r="D47" t="s">
        <v>149</v>
      </c>
      <c r="E47" s="2" t="s">
        <v>119</v>
      </c>
      <c r="F47" s="2" t="s">
        <v>132</v>
      </c>
      <c r="G47">
        <f t="shared" si="0"/>
        <v>0</v>
      </c>
    </row>
    <row r="48" spans="1:7" x14ac:dyDescent="0.45">
      <c r="A48" s="1">
        <v>42496</v>
      </c>
      <c r="B48" s="1">
        <v>42497</v>
      </c>
      <c r="C48" s="9" t="s">
        <v>123</v>
      </c>
      <c r="D48" t="s">
        <v>125</v>
      </c>
      <c r="E48" s="2" t="s">
        <v>119</v>
      </c>
      <c r="F48" s="2" t="s">
        <v>124</v>
      </c>
      <c r="G48">
        <f t="shared" si="0"/>
        <v>1</v>
      </c>
    </row>
    <row r="49" spans="1:7" x14ac:dyDescent="0.45">
      <c r="A49" s="1">
        <v>42408</v>
      </c>
      <c r="B49" s="1">
        <v>42408</v>
      </c>
      <c r="C49" s="9" t="s">
        <v>169</v>
      </c>
      <c r="D49" t="s">
        <v>149</v>
      </c>
      <c r="E49" s="2" t="s">
        <v>119</v>
      </c>
      <c r="F49" s="2" t="s">
        <v>132</v>
      </c>
      <c r="G49">
        <f t="shared" si="0"/>
        <v>0</v>
      </c>
    </row>
    <row r="50" spans="1:7" x14ac:dyDescent="0.45">
      <c r="A50" s="1">
        <v>42407</v>
      </c>
      <c r="B50" s="1">
        <v>42407</v>
      </c>
      <c r="C50" s="9" t="s">
        <v>170</v>
      </c>
      <c r="D50" t="s">
        <v>149</v>
      </c>
      <c r="E50" s="2" t="s">
        <v>119</v>
      </c>
      <c r="F50" s="2" t="s">
        <v>132</v>
      </c>
      <c r="G50">
        <f t="shared" si="0"/>
        <v>0</v>
      </c>
    </row>
    <row r="51" spans="1:7" x14ac:dyDescent="0.45">
      <c r="A51" s="1">
        <v>42356</v>
      </c>
      <c r="B51" s="1">
        <v>42356</v>
      </c>
      <c r="C51" s="9" t="s">
        <v>54</v>
      </c>
      <c r="D51" t="s">
        <v>55</v>
      </c>
      <c r="E51" s="2" t="s">
        <v>17</v>
      </c>
      <c r="F51" s="2" t="s">
        <v>18</v>
      </c>
      <c r="G51">
        <f t="shared" si="0"/>
        <v>0</v>
      </c>
    </row>
    <row r="52" spans="1:7" x14ac:dyDescent="0.45">
      <c r="A52" s="1">
        <v>42347</v>
      </c>
      <c r="B52" s="1">
        <v>42347</v>
      </c>
      <c r="C52" s="9" t="s">
        <v>56</v>
      </c>
      <c r="D52" t="s">
        <v>57</v>
      </c>
      <c r="E52" s="2" t="s">
        <v>17</v>
      </c>
      <c r="F52" s="2" t="s">
        <v>18</v>
      </c>
      <c r="G52">
        <f t="shared" si="0"/>
        <v>0</v>
      </c>
    </row>
    <row r="53" spans="1:7" x14ac:dyDescent="0.45">
      <c r="A53" s="1">
        <v>42327</v>
      </c>
      <c r="B53" s="1">
        <v>42327</v>
      </c>
      <c r="C53" s="9" t="s">
        <v>171</v>
      </c>
      <c r="D53" t="s">
        <v>149</v>
      </c>
      <c r="E53" s="2" t="s">
        <v>119</v>
      </c>
      <c r="F53" s="2" t="s">
        <v>132</v>
      </c>
      <c r="G53">
        <f t="shared" si="0"/>
        <v>0</v>
      </c>
    </row>
    <row r="54" spans="1:7" x14ac:dyDescent="0.45">
      <c r="A54" s="1">
        <v>42326</v>
      </c>
      <c r="B54" s="1">
        <v>42326</v>
      </c>
      <c r="C54" s="9" t="s">
        <v>172</v>
      </c>
      <c r="D54" t="s">
        <v>149</v>
      </c>
      <c r="E54" s="2" t="s">
        <v>119</v>
      </c>
      <c r="F54" s="2" t="s">
        <v>132</v>
      </c>
      <c r="G54">
        <f t="shared" si="0"/>
        <v>0</v>
      </c>
    </row>
    <row r="55" spans="1:7" x14ac:dyDescent="0.45">
      <c r="A55" s="1">
        <v>42319</v>
      </c>
      <c r="B55" s="1">
        <v>42319</v>
      </c>
      <c r="C55" s="9" t="s">
        <v>58</v>
      </c>
      <c r="D55" t="s">
        <v>59</v>
      </c>
      <c r="E55" s="2" t="s">
        <v>17</v>
      </c>
      <c r="F55" s="2" t="s">
        <v>18</v>
      </c>
      <c r="G55">
        <f t="shared" si="0"/>
        <v>0</v>
      </c>
    </row>
    <row r="56" spans="1:7" x14ac:dyDescent="0.45">
      <c r="A56" s="1">
        <v>42294</v>
      </c>
      <c r="B56" s="1">
        <v>42294</v>
      </c>
      <c r="C56" s="9" t="s">
        <v>122</v>
      </c>
      <c r="D56" t="s">
        <v>126</v>
      </c>
      <c r="E56" s="2" t="s">
        <v>119</v>
      </c>
      <c r="F56" s="2" t="s">
        <v>121</v>
      </c>
      <c r="G56">
        <f t="shared" si="0"/>
        <v>0</v>
      </c>
    </row>
    <row r="57" spans="1:7" x14ac:dyDescent="0.45">
      <c r="A57" s="1">
        <v>42150</v>
      </c>
      <c r="B57" s="1">
        <v>42150</v>
      </c>
      <c r="C57" s="9" t="s">
        <v>60</v>
      </c>
      <c r="D57" t="s">
        <v>61</v>
      </c>
      <c r="E57" s="2" t="s">
        <v>17</v>
      </c>
      <c r="F57" s="2" t="s">
        <v>18</v>
      </c>
      <c r="G57">
        <f t="shared" si="0"/>
        <v>0</v>
      </c>
    </row>
    <row r="58" spans="1:7" x14ac:dyDescent="0.45">
      <c r="A58" s="1">
        <v>42139</v>
      </c>
      <c r="B58" s="1">
        <v>42139</v>
      </c>
      <c r="C58" s="9" t="s">
        <v>62</v>
      </c>
      <c r="D58" t="s">
        <v>63</v>
      </c>
      <c r="E58" s="2" t="s">
        <v>17</v>
      </c>
      <c r="F58" s="2" t="s">
        <v>18</v>
      </c>
      <c r="G58">
        <f t="shared" si="0"/>
        <v>0</v>
      </c>
    </row>
    <row r="59" spans="1:7" x14ac:dyDescent="0.45">
      <c r="A59" s="1">
        <v>42129</v>
      </c>
      <c r="B59" s="1">
        <v>42129</v>
      </c>
      <c r="C59" s="9" t="s">
        <v>64</v>
      </c>
      <c r="D59" t="s">
        <v>65</v>
      </c>
      <c r="E59" s="2" t="s">
        <v>17</v>
      </c>
      <c r="F59" s="2" t="s">
        <v>18</v>
      </c>
      <c r="G59">
        <f t="shared" si="0"/>
        <v>0</v>
      </c>
    </row>
    <row r="60" spans="1:7" x14ac:dyDescent="0.45">
      <c r="A60" s="1">
        <v>41966</v>
      </c>
      <c r="B60" s="1">
        <v>41966</v>
      </c>
      <c r="C60" s="9" t="s">
        <v>120</v>
      </c>
      <c r="D60" t="s">
        <v>127</v>
      </c>
      <c r="E60" s="2" t="s">
        <v>119</v>
      </c>
      <c r="F60" s="2" t="s">
        <v>121</v>
      </c>
      <c r="G60">
        <f t="shared" si="0"/>
        <v>0</v>
      </c>
    </row>
    <row r="61" spans="1:7" x14ac:dyDescent="0.45">
      <c r="A61" s="1">
        <v>41928</v>
      </c>
      <c r="B61" s="1">
        <v>41928</v>
      </c>
      <c r="C61" s="9" t="s">
        <v>173</v>
      </c>
      <c r="D61" t="s">
        <v>149</v>
      </c>
      <c r="E61" s="2" t="s">
        <v>119</v>
      </c>
      <c r="F61" s="2" t="s">
        <v>132</v>
      </c>
      <c r="G61">
        <f t="shared" si="0"/>
        <v>0</v>
      </c>
    </row>
    <row r="62" spans="1:7" x14ac:dyDescent="0.45">
      <c r="A62" s="1">
        <v>41883</v>
      </c>
      <c r="B62" s="1">
        <v>42004</v>
      </c>
      <c r="C62" s="9" t="s">
        <v>66</v>
      </c>
      <c r="D62" t="s">
        <v>67</v>
      </c>
      <c r="E62" s="2" t="s">
        <v>17</v>
      </c>
      <c r="F62" s="2" t="s">
        <v>18</v>
      </c>
      <c r="G62">
        <f t="shared" si="0"/>
        <v>121</v>
      </c>
    </row>
    <row r="63" spans="1:7" x14ac:dyDescent="0.45">
      <c r="A63" s="1">
        <v>41640</v>
      </c>
      <c r="B63" s="1">
        <v>42004</v>
      </c>
      <c r="C63" s="9" t="s">
        <v>68</v>
      </c>
      <c r="D63" t="s">
        <v>67</v>
      </c>
      <c r="E63" s="2" t="s">
        <v>17</v>
      </c>
      <c r="F63" s="2" t="s">
        <v>18</v>
      </c>
      <c r="G63">
        <f t="shared" si="0"/>
        <v>364</v>
      </c>
    </row>
    <row r="64" spans="1:7" x14ac:dyDescent="0.45">
      <c r="A64" s="1">
        <v>41640</v>
      </c>
      <c r="B64" s="1">
        <v>42004</v>
      </c>
      <c r="C64" s="9" t="s">
        <v>69</v>
      </c>
      <c r="D64" t="s">
        <v>70</v>
      </c>
      <c r="E64" s="2" t="s">
        <v>17</v>
      </c>
      <c r="F64" s="2" t="s">
        <v>18</v>
      </c>
      <c r="G64">
        <f t="shared" si="0"/>
        <v>364</v>
      </c>
    </row>
    <row r="65" spans="1:7" x14ac:dyDescent="0.45">
      <c r="A65" s="1">
        <v>41640</v>
      </c>
      <c r="B65" s="1">
        <v>42004</v>
      </c>
      <c r="C65" s="9" t="s">
        <v>71</v>
      </c>
      <c r="D65" t="s">
        <v>67</v>
      </c>
      <c r="E65" s="2" t="s">
        <v>17</v>
      </c>
      <c r="F65" s="2" t="s">
        <v>18</v>
      </c>
      <c r="G65">
        <f t="shared" si="0"/>
        <v>364</v>
      </c>
    </row>
    <row r="66" spans="1:7" x14ac:dyDescent="0.45">
      <c r="A66" s="1">
        <v>41000</v>
      </c>
      <c r="B66" s="1">
        <v>41274</v>
      </c>
      <c r="C66" s="9" t="s">
        <v>72</v>
      </c>
      <c r="D66" t="s">
        <v>73</v>
      </c>
      <c r="E66" s="2" t="s">
        <v>17</v>
      </c>
      <c r="F66" s="2" t="s">
        <v>18</v>
      </c>
      <c r="G66">
        <f t="shared" si="0"/>
        <v>274</v>
      </c>
    </row>
    <row r="67" spans="1:7" x14ac:dyDescent="0.45">
      <c r="A67" s="1">
        <v>40701</v>
      </c>
      <c r="B67" s="1">
        <v>40701</v>
      </c>
      <c r="C67" s="9" t="s">
        <v>74</v>
      </c>
      <c r="D67" t="s">
        <v>75</v>
      </c>
      <c r="E67" s="2" t="s">
        <v>17</v>
      </c>
      <c r="F67" s="2" t="s">
        <v>18</v>
      </c>
      <c r="G67">
        <f t="shared" si="0"/>
        <v>0</v>
      </c>
    </row>
    <row r="68" spans="1:7" x14ac:dyDescent="0.45">
      <c r="A68" s="1">
        <v>40659</v>
      </c>
      <c r="B68" s="1">
        <v>40659</v>
      </c>
      <c r="C68" s="9" t="s">
        <v>76</v>
      </c>
      <c r="D68" t="s">
        <v>77</v>
      </c>
      <c r="E68" s="2" t="s">
        <v>17</v>
      </c>
      <c r="F68" s="2" t="s">
        <v>18</v>
      </c>
      <c r="G68">
        <f t="shared" si="0"/>
        <v>0</v>
      </c>
    </row>
    <row r="69" spans="1:7" x14ac:dyDescent="0.45">
      <c r="A69" s="1">
        <v>40642</v>
      </c>
      <c r="B69" s="1">
        <v>40642</v>
      </c>
      <c r="C69" s="9" t="s">
        <v>78</v>
      </c>
      <c r="D69" t="s">
        <v>79</v>
      </c>
      <c r="E69" s="2" t="s">
        <v>17</v>
      </c>
      <c r="F69" s="2" t="s">
        <v>18</v>
      </c>
      <c r="G69">
        <f t="shared" ref="G69:G132" si="1">B69-A69</f>
        <v>0</v>
      </c>
    </row>
    <row r="70" spans="1:7" x14ac:dyDescent="0.45">
      <c r="A70" s="1">
        <v>40544</v>
      </c>
      <c r="B70" s="1">
        <v>40908</v>
      </c>
      <c r="C70" s="9" t="s">
        <v>80</v>
      </c>
      <c r="D70" t="s">
        <v>81</v>
      </c>
      <c r="E70" s="2" t="s">
        <v>17</v>
      </c>
      <c r="F70" s="2" t="s">
        <v>18</v>
      </c>
      <c r="G70">
        <f t="shared" si="1"/>
        <v>364</v>
      </c>
    </row>
    <row r="71" spans="1:7" x14ac:dyDescent="0.45">
      <c r="A71" s="1">
        <v>40525</v>
      </c>
      <c r="B71" s="1">
        <v>40525</v>
      </c>
      <c r="C71" s="9" t="s">
        <v>82</v>
      </c>
      <c r="D71" t="s">
        <v>83</v>
      </c>
      <c r="E71" s="2" t="s">
        <v>17</v>
      </c>
      <c r="F71" s="2" t="s">
        <v>18</v>
      </c>
      <c r="G71">
        <f t="shared" si="1"/>
        <v>0</v>
      </c>
    </row>
    <row r="72" spans="1:7" x14ac:dyDescent="0.45">
      <c r="A72" s="1">
        <v>40504</v>
      </c>
      <c r="B72" s="1">
        <v>40504</v>
      </c>
      <c r="C72" s="9" t="s">
        <v>84</v>
      </c>
      <c r="D72" t="s">
        <v>85</v>
      </c>
      <c r="E72" s="2" t="s">
        <v>17</v>
      </c>
      <c r="F72" s="2" t="s">
        <v>18</v>
      </c>
      <c r="G72">
        <f t="shared" si="1"/>
        <v>0</v>
      </c>
    </row>
    <row r="73" spans="1:7" x14ac:dyDescent="0.45">
      <c r="A73" s="1">
        <v>40502</v>
      </c>
      <c r="B73" s="1">
        <v>40502</v>
      </c>
      <c r="C73" s="9" t="s">
        <v>86</v>
      </c>
      <c r="D73" t="s">
        <v>87</v>
      </c>
      <c r="E73" s="2" t="s">
        <v>17</v>
      </c>
      <c r="F73" s="2" t="s">
        <v>18</v>
      </c>
      <c r="G73">
        <f t="shared" si="1"/>
        <v>0</v>
      </c>
    </row>
    <row r="74" spans="1:7" x14ac:dyDescent="0.45">
      <c r="A74" s="1">
        <v>40248</v>
      </c>
      <c r="B74" s="1">
        <v>40248</v>
      </c>
      <c r="C74" s="9" t="s">
        <v>88</v>
      </c>
      <c r="D74" t="s">
        <v>89</v>
      </c>
      <c r="E74" s="2" t="s">
        <v>17</v>
      </c>
      <c r="F74" s="2" t="s">
        <v>18</v>
      </c>
      <c r="G74">
        <f t="shared" si="1"/>
        <v>0</v>
      </c>
    </row>
    <row r="75" spans="1:7" x14ac:dyDescent="0.45">
      <c r="A75" s="1">
        <v>40242</v>
      </c>
      <c r="B75" s="1">
        <v>40242</v>
      </c>
      <c r="C75" s="9" t="s">
        <v>117</v>
      </c>
      <c r="D75" t="s">
        <v>128</v>
      </c>
      <c r="E75" s="2" t="s">
        <v>119</v>
      </c>
      <c r="F75" s="2" t="s">
        <v>118</v>
      </c>
      <c r="G75">
        <f t="shared" si="1"/>
        <v>0</v>
      </c>
    </row>
    <row r="76" spans="1:7" x14ac:dyDescent="0.45">
      <c r="A76" s="1">
        <v>40122</v>
      </c>
      <c r="B76" s="1">
        <v>40122</v>
      </c>
      <c r="C76" s="9" t="s">
        <v>90</v>
      </c>
      <c r="D76" t="s">
        <v>91</v>
      </c>
      <c r="E76" s="2" t="s">
        <v>17</v>
      </c>
      <c r="F76" s="2" t="s">
        <v>18</v>
      </c>
      <c r="G76">
        <f t="shared" si="1"/>
        <v>0</v>
      </c>
    </row>
    <row r="77" spans="1:7" x14ac:dyDescent="0.45">
      <c r="A77" s="1">
        <v>40057</v>
      </c>
      <c r="B77" s="1">
        <v>40178</v>
      </c>
      <c r="C77" s="9" t="s">
        <v>92</v>
      </c>
      <c r="D77" t="s">
        <v>93</v>
      </c>
      <c r="E77" s="2" t="s">
        <v>17</v>
      </c>
      <c r="F77" s="2" t="s">
        <v>18</v>
      </c>
      <c r="G77">
        <f t="shared" si="1"/>
        <v>121</v>
      </c>
    </row>
    <row r="78" spans="1:7" x14ac:dyDescent="0.45">
      <c r="A78" s="1">
        <v>39977</v>
      </c>
      <c r="B78" s="1">
        <v>39977</v>
      </c>
      <c r="C78" s="9" t="s">
        <v>94</v>
      </c>
      <c r="D78" t="s">
        <v>95</v>
      </c>
      <c r="E78" s="2" t="s">
        <v>17</v>
      </c>
      <c r="F78" s="2" t="s">
        <v>18</v>
      </c>
      <c r="G78">
        <f t="shared" si="1"/>
        <v>0</v>
      </c>
    </row>
    <row r="79" spans="1:7" x14ac:dyDescent="0.45">
      <c r="A79" s="1">
        <v>39757</v>
      </c>
      <c r="B79" s="1">
        <v>39757</v>
      </c>
      <c r="C79" s="9" t="s">
        <v>96</v>
      </c>
      <c r="D79" t="s">
        <v>97</v>
      </c>
      <c r="E79" s="2" t="s">
        <v>17</v>
      </c>
      <c r="F79" s="2" t="s">
        <v>18</v>
      </c>
      <c r="G79">
        <f t="shared" si="1"/>
        <v>0</v>
      </c>
    </row>
    <row r="80" spans="1:7" x14ac:dyDescent="0.45">
      <c r="A80" s="1">
        <v>39752</v>
      </c>
      <c r="B80" s="1">
        <v>39752</v>
      </c>
      <c r="C80" s="9" t="s">
        <v>98</v>
      </c>
      <c r="D80" t="s">
        <v>99</v>
      </c>
      <c r="E80" s="2" t="s">
        <v>17</v>
      </c>
      <c r="F80" s="2" t="s">
        <v>18</v>
      </c>
      <c r="G80">
        <f t="shared" si="1"/>
        <v>0</v>
      </c>
    </row>
    <row r="81" spans="1:7" x14ac:dyDescent="0.45">
      <c r="A81" s="1">
        <v>39625</v>
      </c>
      <c r="B81" s="1">
        <v>39625</v>
      </c>
      <c r="C81" t="s">
        <v>228</v>
      </c>
      <c r="D81" t="s">
        <v>149</v>
      </c>
      <c r="E81" s="2" t="s">
        <v>119</v>
      </c>
      <c r="F81" s="2" t="s">
        <v>132</v>
      </c>
      <c r="G81">
        <f t="shared" si="1"/>
        <v>0</v>
      </c>
    </row>
    <row r="82" spans="1:7" x14ac:dyDescent="0.45">
      <c r="A82" s="1">
        <v>39623</v>
      </c>
      <c r="B82" s="1">
        <v>39623</v>
      </c>
      <c r="C82" t="s">
        <v>223</v>
      </c>
      <c r="D82" t="s">
        <v>149</v>
      </c>
      <c r="E82" s="2" t="s">
        <v>119</v>
      </c>
      <c r="F82" s="2" t="s">
        <v>132</v>
      </c>
      <c r="G82">
        <f t="shared" si="1"/>
        <v>0</v>
      </c>
    </row>
    <row r="83" spans="1:7" x14ac:dyDescent="0.45">
      <c r="A83" s="1">
        <v>39623</v>
      </c>
      <c r="B83" s="1">
        <v>39623</v>
      </c>
      <c r="C83" t="s">
        <v>226</v>
      </c>
      <c r="D83" t="s">
        <v>149</v>
      </c>
      <c r="E83" s="2" t="s">
        <v>119</v>
      </c>
      <c r="F83" s="2" t="s">
        <v>132</v>
      </c>
      <c r="G83">
        <f t="shared" si="1"/>
        <v>0</v>
      </c>
    </row>
    <row r="84" spans="1:7" x14ac:dyDescent="0.45">
      <c r="A84" s="1">
        <v>39623</v>
      </c>
      <c r="B84" s="1">
        <v>39623</v>
      </c>
      <c r="C84" t="s">
        <v>229</v>
      </c>
      <c r="D84" t="s">
        <v>149</v>
      </c>
      <c r="E84" s="2" t="s">
        <v>119</v>
      </c>
      <c r="F84" s="2" t="s">
        <v>132</v>
      </c>
      <c r="G84">
        <f t="shared" si="1"/>
        <v>0</v>
      </c>
    </row>
    <row r="85" spans="1:7" x14ac:dyDescent="0.45">
      <c r="A85" s="1">
        <v>39622</v>
      </c>
      <c r="B85" s="1">
        <v>39622</v>
      </c>
      <c r="C85" t="s">
        <v>220</v>
      </c>
      <c r="D85" t="s">
        <v>149</v>
      </c>
      <c r="E85" s="2" t="s">
        <v>119</v>
      </c>
      <c r="F85" s="2" t="s">
        <v>132</v>
      </c>
      <c r="G85">
        <f t="shared" si="1"/>
        <v>0</v>
      </c>
    </row>
    <row r="86" spans="1:7" x14ac:dyDescent="0.45">
      <c r="A86" s="1">
        <v>39622</v>
      </c>
      <c r="B86" s="1">
        <v>39622</v>
      </c>
      <c r="C86" t="s">
        <v>227</v>
      </c>
      <c r="D86" t="s">
        <v>149</v>
      </c>
      <c r="E86" s="2" t="s">
        <v>119</v>
      </c>
      <c r="F86" s="2" t="s">
        <v>132</v>
      </c>
      <c r="G86">
        <f t="shared" si="1"/>
        <v>0</v>
      </c>
    </row>
    <row r="87" spans="1:7" x14ac:dyDescent="0.45">
      <c r="A87" s="1">
        <v>39620</v>
      </c>
      <c r="B87" s="1">
        <v>39620</v>
      </c>
      <c r="C87" t="s">
        <v>214</v>
      </c>
      <c r="D87" t="s">
        <v>149</v>
      </c>
      <c r="E87" s="2" t="s">
        <v>119</v>
      </c>
      <c r="F87" s="2" t="s">
        <v>132</v>
      </c>
      <c r="G87">
        <f t="shared" si="1"/>
        <v>0</v>
      </c>
    </row>
    <row r="88" spans="1:7" x14ac:dyDescent="0.45">
      <c r="A88" s="1">
        <v>39620</v>
      </c>
      <c r="B88" s="1">
        <v>39620</v>
      </c>
      <c r="C88" t="s">
        <v>216</v>
      </c>
      <c r="D88" t="s">
        <v>149</v>
      </c>
      <c r="E88" s="2" t="s">
        <v>119</v>
      </c>
      <c r="F88" s="2" t="s">
        <v>132</v>
      </c>
      <c r="G88">
        <f t="shared" si="1"/>
        <v>0</v>
      </c>
    </row>
    <row r="89" spans="1:7" x14ac:dyDescent="0.45">
      <c r="A89" s="1">
        <v>39620</v>
      </c>
      <c r="B89" s="1">
        <v>39620</v>
      </c>
      <c r="C89" t="s">
        <v>217</v>
      </c>
      <c r="D89" t="s">
        <v>149</v>
      </c>
      <c r="E89" s="2" t="s">
        <v>119</v>
      </c>
      <c r="F89" s="2" t="s">
        <v>132</v>
      </c>
      <c r="G89">
        <f t="shared" si="1"/>
        <v>0</v>
      </c>
    </row>
    <row r="90" spans="1:7" x14ac:dyDescent="0.45">
      <c r="A90" s="1">
        <v>39599</v>
      </c>
      <c r="B90" s="1">
        <v>39599</v>
      </c>
      <c r="C90" t="s">
        <v>222</v>
      </c>
      <c r="D90" t="s">
        <v>149</v>
      </c>
      <c r="E90" s="2" t="s">
        <v>119</v>
      </c>
      <c r="F90" s="2" t="s">
        <v>132</v>
      </c>
      <c r="G90">
        <f t="shared" si="1"/>
        <v>0</v>
      </c>
    </row>
    <row r="91" spans="1:7" x14ac:dyDescent="0.45">
      <c r="A91" s="1">
        <v>39598</v>
      </c>
      <c r="B91" s="1">
        <v>39598</v>
      </c>
      <c r="C91" t="s">
        <v>218</v>
      </c>
      <c r="D91" t="s">
        <v>149</v>
      </c>
      <c r="E91" s="2" t="s">
        <v>119</v>
      </c>
      <c r="F91" s="2" t="s">
        <v>132</v>
      </c>
      <c r="G91">
        <f t="shared" si="1"/>
        <v>0</v>
      </c>
    </row>
    <row r="92" spans="1:7" x14ac:dyDescent="0.45">
      <c r="A92" s="1">
        <v>39597</v>
      </c>
      <c r="B92" s="1">
        <v>39597</v>
      </c>
      <c r="C92" t="s">
        <v>225</v>
      </c>
      <c r="D92" t="s">
        <v>149</v>
      </c>
      <c r="E92" s="2" t="s">
        <v>119</v>
      </c>
      <c r="F92" s="2" t="s">
        <v>132</v>
      </c>
      <c r="G92">
        <f t="shared" si="1"/>
        <v>0</v>
      </c>
    </row>
    <row r="93" spans="1:7" x14ac:dyDescent="0.45">
      <c r="A93" s="1">
        <v>39596</v>
      </c>
      <c r="B93" s="1">
        <v>39596</v>
      </c>
      <c r="C93" t="s">
        <v>224</v>
      </c>
      <c r="D93" t="s">
        <v>149</v>
      </c>
      <c r="E93" s="2" t="s">
        <v>119</v>
      </c>
      <c r="F93" s="2" t="s">
        <v>132</v>
      </c>
      <c r="G93">
        <f t="shared" si="1"/>
        <v>0</v>
      </c>
    </row>
    <row r="94" spans="1:7" x14ac:dyDescent="0.45">
      <c r="A94" s="1">
        <v>39592</v>
      </c>
      <c r="B94" s="1">
        <v>39592</v>
      </c>
      <c r="C94" t="s">
        <v>219</v>
      </c>
      <c r="D94" t="s">
        <v>149</v>
      </c>
      <c r="E94" s="2" t="s">
        <v>119</v>
      </c>
      <c r="F94" s="2" t="s">
        <v>132</v>
      </c>
      <c r="G94">
        <f t="shared" si="1"/>
        <v>0</v>
      </c>
    </row>
    <row r="95" spans="1:7" x14ac:dyDescent="0.45">
      <c r="A95" s="1">
        <v>39592</v>
      </c>
      <c r="B95" s="1">
        <v>39592</v>
      </c>
      <c r="C95" t="s">
        <v>230</v>
      </c>
      <c r="D95" t="s">
        <v>149</v>
      </c>
      <c r="E95" s="2" t="s">
        <v>119</v>
      </c>
      <c r="F95" s="2" t="s">
        <v>132</v>
      </c>
      <c r="G95">
        <f t="shared" si="1"/>
        <v>0</v>
      </c>
    </row>
    <row r="96" spans="1:7" x14ac:dyDescent="0.45">
      <c r="A96" s="1">
        <v>39580</v>
      </c>
      <c r="B96" s="1">
        <v>39584</v>
      </c>
      <c r="C96" s="9" t="s">
        <v>100</v>
      </c>
      <c r="D96" t="s">
        <v>101</v>
      </c>
      <c r="E96" s="2" t="s">
        <v>17</v>
      </c>
      <c r="F96" s="2" t="s">
        <v>18</v>
      </c>
      <c r="G96">
        <f t="shared" si="1"/>
        <v>4</v>
      </c>
    </row>
    <row r="97" spans="1:7" x14ac:dyDescent="0.45">
      <c r="A97" s="1">
        <v>39575</v>
      </c>
      <c r="B97" s="1">
        <v>39575</v>
      </c>
      <c r="C97" t="s">
        <v>215</v>
      </c>
      <c r="D97" t="s">
        <v>149</v>
      </c>
      <c r="E97" s="2" t="s">
        <v>119</v>
      </c>
      <c r="F97" s="2" t="s">
        <v>132</v>
      </c>
      <c r="G97">
        <f t="shared" si="1"/>
        <v>0</v>
      </c>
    </row>
    <row r="98" spans="1:7" x14ac:dyDescent="0.45">
      <c r="A98" s="1">
        <v>39557</v>
      </c>
      <c r="B98" s="1">
        <v>39557</v>
      </c>
      <c r="C98" s="9" t="s">
        <v>102</v>
      </c>
      <c r="D98" t="s">
        <v>103</v>
      </c>
      <c r="E98" s="2" t="s">
        <v>17</v>
      </c>
      <c r="F98" s="2" t="s">
        <v>18</v>
      </c>
      <c r="G98">
        <f t="shared" si="1"/>
        <v>0</v>
      </c>
    </row>
    <row r="99" spans="1:7" x14ac:dyDescent="0.45">
      <c r="A99" s="1">
        <v>39556</v>
      </c>
      <c r="B99" s="1">
        <v>39556</v>
      </c>
      <c r="C99" s="9" t="s">
        <v>104</v>
      </c>
      <c r="D99" t="s">
        <v>105</v>
      </c>
      <c r="E99" s="2" t="s">
        <v>17</v>
      </c>
      <c r="F99" s="2" t="s">
        <v>18</v>
      </c>
      <c r="G99">
        <f t="shared" si="1"/>
        <v>0</v>
      </c>
    </row>
    <row r="100" spans="1:7" x14ac:dyDescent="0.45">
      <c r="A100" s="1">
        <v>39553</v>
      </c>
      <c r="B100" s="1">
        <v>39553</v>
      </c>
      <c r="C100" t="s">
        <v>212</v>
      </c>
      <c r="D100" t="s">
        <v>149</v>
      </c>
      <c r="E100" s="2" t="s">
        <v>119</v>
      </c>
      <c r="F100" s="2" t="s">
        <v>132</v>
      </c>
      <c r="G100">
        <f t="shared" si="1"/>
        <v>0</v>
      </c>
    </row>
    <row r="101" spans="1:7" x14ac:dyDescent="0.45">
      <c r="A101" s="1">
        <v>39553</v>
      </c>
      <c r="B101" s="1">
        <v>39553</v>
      </c>
      <c r="C101" t="s">
        <v>221</v>
      </c>
      <c r="D101" t="s">
        <v>149</v>
      </c>
      <c r="E101" s="2" t="s">
        <v>119</v>
      </c>
      <c r="F101" s="2" t="s">
        <v>132</v>
      </c>
      <c r="G101">
        <f t="shared" si="1"/>
        <v>0</v>
      </c>
    </row>
    <row r="102" spans="1:7" x14ac:dyDescent="0.45">
      <c r="A102" s="1">
        <v>39552</v>
      </c>
      <c r="B102" s="1">
        <v>39552</v>
      </c>
      <c r="C102" t="s">
        <v>211</v>
      </c>
      <c r="D102" t="s">
        <v>149</v>
      </c>
      <c r="E102" s="2" t="s">
        <v>119</v>
      </c>
      <c r="F102" s="2" t="s">
        <v>132</v>
      </c>
      <c r="G102">
        <f t="shared" si="1"/>
        <v>0</v>
      </c>
    </row>
    <row r="103" spans="1:7" x14ac:dyDescent="0.45">
      <c r="A103" s="1">
        <v>39552</v>
      </c>
      <c r="B103" s="1">
        <v>39552</v>
      </c>
      <c r="C103" t="s">
        <v>213</v>
      </c>
      <c r="D103" t="s">
        <v>149</v>
      </c>
      <c r="E103" s="2" t="s">
        <v>119</v>
      </c>
      <c r="F103" s="2" t="s">
        <v>132</v>
      </c>
      <c r="G103">
        <f t="shared" si="1"/>
        <v>0</v>
      </c>
    </row>
    <row r="104" spans="1:7" x14ac:dyDescent="0.45">
      <c r="A104" s="1">
        <v>39541</v>
      </c>
      <c r="B104" s="1">
        <v>39541</v>
      </c>
      <c r="C104" s="9" t="s">
        <v>106</v>
      </c>
      <c r="D104" t="s">
        <v>107</v>
      </c>
      <c r="E104" s="2" t="s">
        <v>17</v>
      </c>
      <c r="F104" s="2" t="s">
        <v>18</v>
      </c>
      <c r="G104">
        <f t="shared" si="1"/>
        <v>0</v>
      </c>
    </row>
    <row r="105" spans="1:7" x14ac:dyDescent="0.45">
      <c r="A105" s="1">
        <v>39398</v>
      </c>
      <c r="B105" s="1">
        <v>39398</v>
      </c>
      <c r="C105" s="9" t="s">
        <v>108</v>
      </c>
      <c r="D105" t="s">
        <v>109</v>
      </c>
      <c r="E105" s="2" t="s">
        <v>17</v>
      </c>
      <c r="F105" s="2" t="s">
        <v>18</v>
      </c>
      <c r="G105">
        <f t="shared" si="1"/>
        <v>0</v>
      </c>
    </row>
    <row r="106" spans="1:7" x14ac:dyDescent="0.45">
      <c r="A106" s="1">
        <v>39077</v>
      </c>
      <c r="B106" s="1">
        <v>39077</v>
      </c>
      <c r="C106" t="s">
        <v>189</v>
      </c>
      <c r="D106" t="s">
        <v>149</v>
      </c>
      <c r="E106" s="2" t="s">
        <v>119</v>
      </c>
      <c r="F106" s="2" t="s">
        <v>132</v>
      </c>
      <c r="G106">
        <f t="shared" si="1"/>
        <v>0</v>
      </c>
    </row>
    <row r="107" spans="1:7" x14ac:dyDescent="0.45">
      <c r="A107" s="1">
        <v>39077</v>
      </c>
      <c r="B107" s="1">
        <v>39077</v>
      </c>
      <c r="C107" t="s">
        <v>209</v>
      </c>
      <c r="D107" t="s">
        <v>149</v>
      </c>
      <c r="E107" s="2" t="s">
        <v>119</v>
      </c>
      <c r="F107" s="2" t="s">
        <v>132</v>
      </c>
      <c r="G107">
        <f t="shared" si="1"/>
        <v>0</v>
      </c>
    </row>
    <row r="108" spans="1:7" x14ac:dyDescent="0.45">
      <c r="A108" s="1">
        <v>39070</v>
      </c>
      <c r="B108" s="1">
        <v>39070</v>
      </c>
      <c r="C108" t="s">
        <v>190</v>
      </c>
      <c r="D108" t="s">
        <v>149</v>
      </c>
      <c r="E108" s="2" t="s">
        <v>119</v>
      </c>
      <c r="F108" s="2" t="s">
        <v>132</v>
      </c>
      <c r="G108">
        <f t="shared" si="1"/>
        <v>0</v>
      </c>
    </row>
    <row r="109" spans="1:7" x14ac:dyDescent="0.45">
      <c r="A109" s="1">
        <v>39070</v>
      </c>
      <c r="B109" s="1">
        <v>39070</v>
      </c>
      <c r="C109" t="s">
        <v>191</v>
      </c>
      <c r="D109" t="s">
        <v>149</v>
      </c>
      <c r="E109" s="2" t="s">
        <v>119</v>
      </c>
      <c r="F109" s="2" t="s">
        <v>132</v>
      </c>
      <c r="G109">
        <f t="shared" si="1"/>
        <v>0</v>
      </c>
    </row>
    <row r="110" spans="1:7" x14ac:dyDescent="0.45">
      <c r="A110" s="1">
        <v>39070</v>
      </c>
      <c r="B110" s="1">
        <v>39070</v>
      </c>
      <c r="C110" t="s">
        <v>194</v>
      </c>
      <c r="D110" t="s">
        <v>149</v>
      </c>
      <c r="E110" s="2" t="s">
        <v>119</v>
      </c>
      <c r="F110" s="2" t="s">
        <v>132</v>
      </c>
      <c r="G110">
        <f t="shared" si="1"/>
        <v>0</v>
      </c>
    </row>
    <row r="111" spans="1:7" x14ac:dyDescent="0.45">
      <c r="A111" s="1">
        <v>39069</v>
      </c>
      <c r="B111" s="1">
        <v>39069</v>
      </c>
      <c r="C111" t="s">
        <v>178</v>
      </c>
      <c r="D111" t="s">
        <v>149</v>
      </c>
      <c r="E111" s="2" t="s">
        <v>119</v>
      </c>
      <c r="F111" s="2" t="s">
        <v>132</v>
      </c>
      <c r="G111">
        <f t="shared" si="1"/>
        <v>0</v>
      </c>
    </row>
    <row r="112" spans="1:7" x14ac:dyDescent="0.45">
      <c r="A112" s="1">
        <v>39069</v>
      </c>
      <c r="B112" s="1">
        <v>39069</v>
      </c>
      <c r="C112" t="s">
        <v>184</v>
      </c>
      <c r="D112" t="s">
        <v>149</v>
      </c>
      <c r="E112" s="2" t="s">
        <v>119</v>
      </c>
      <c r="F112" s="2" t="s">
        <v>132</v>
      </c>
      <c r="G112">
        <f t="shared" si="1"/>
        <v>0</v>
      </c>
    </row>
    <row r="113" spans="1:7" x14ac:dyDescent="0.45">
      <c r="A113" s="1">
        <v>39069</v>
      </c>
      <c r="B113" s="1">
        <v>39069</v>
      </c>
      <c r="C113" t="s">
        <v>188</v>
      </c>
      <c r="D113" t="s">
        <v>149</v>
      </c>
      <c r="E113" s="2" t="s">
        <v>119</v>
      </c>
      <c r="F113" s="2" t="s">
        <v>132</v>
      </c>
      <c r="G113">
        <f t="shared" si="1"/>
        <v>0</v>
      </c>
    </row>
    <row r="114" spans="1:7" x14ac:dyDescent="0.45">
      <c r="A114" s="1">
        <v>39068</v>
      </c>
      <c r="B114" s="1">
        <v>39068</v>
      </c>
      <c r="C114" t="s">
        <v>185</v>
      </c>
      <c r="D114" t="s">
        <v>149</v>
      </c>
      <c r="E114" s="2" t="s">
        <v>119</v>
      </c>
      <c r="F114" s="2" t="s">
        <v>132</v>
      </c>
      <c r="G114">
        <f t="shared" si="1"/>
        <v>0</v>
      </c>
    </row>
    <row r="115" spans="1:7" x14ac:dyDescent="0.45">
      <c r="A115" s="1">
        <v>39068</v>
      </c>
      <c r="B115" s="1">
        <v>39068</v>
      </c>
      <c r="C115" t="s">
        <v>196</v>
      </c>
      <c r="D115" t="s">
        <v>149</v>
      </c>
      <c r="E115" s="2" t="s">
        <v>119</v>
      </c>
      <c r="F115" s="2" t="s">
        <v>132</v>
      </c>
      <c r="G115">
        <f t="shared" si="1"/>
        <v>0</v>
      </c>
    </row>
    <row r="116" spans="1:7" x14ac:dyDescent="0.45">
      <c r="A116" s="1">
        <v>39068</v>
      </c>
      <c r="B116" s="1">
        <v>39068</v>
      </c>
      <c r="C116" t="s">
        <v>203</v>
      </c>
      <c r="D116" t="s">
        <v>149</v>
      </c>
      <c r="E116" s="2" t="s">
        <v>119</v>
      </c>
      <c r="F116" s="2" t="s">
        <v>132</v>
      </c>
      <c r="G116">
        <f t="shared" si="1"/>
        <v>0</v>
      </c>
    </row>
    <row r="117" spans="1:7" x14ac:dyDescent="0.45">
      <c r="A117" s="1">
        <v>39064</v>
      </c>
      <c r="B117" s="1">
        <v>39064</v>
      </c>
      <c r="C117" t="s">
        <v>204</v>
      </c>
      <c r="D117" t="s">
        <v>149</v>
      </c>
      <c r="E117" s="2" t="s">
        <v>119</v>
      </c>
      <c r="F117" s="2" t="s">
        <v>132</v>
      </c>
      <c r="G117">
        <f t="shared" si="1"/>
        <v>0</v>
      </c>
    </row>
    <row r="118" spans="1:7" x14ac:dyDescent="0.45">
      <c r="A118" s="1">
        <v>39064</v>
      </c>
      <c r="B118" s="1">
        <v>39064</v>
      </c>
      <c r="C118" t="s">
        <v>205</v>
      </c>
      <c r="D118" t="s">
        <v>149</v>
      </c>
      <c r="E118" s="2" t="s">
        <v>119</v>
      </c>
      <c r="F118" s="2" t="s">
        <v>132</v>
      </c>
      <c r="G118">
        <f t="shared" si="1"/>
        <v>0</v>
      </c>
    </row>
    <row r="119" spans="1:7" x14ac:dyDescent="0.45">
      <c r="A119" s="1">
        <v>39062</v>
      </c>
      <c r="B119" s="1">
        <v>39062</v>
      </c>
      <c r="C119" t="s">
        <v>192</v>
      </c>
      <c r="D119" t="s">
        <v>149</v>
      </c>
      <c r="E119" s="2" t="s">
        <v>119</v>
      </c>
      <c r="F119" s="2" t="s">
        <v>132</v>
      </c>
      <c r="G119">
        <f t="shared" si="1"/>
        <v>0</v>
      </c>
    </row>
    <row r="120" spans="1:7" x14ac:dyDescent="0.45">
      <c r="A120" s="1">
        <v>39062</v>
      </c>
      <c r="B120" s="1">
        <v>39062</v>
      </c>
      <c r="C120" t="s">
        <v>175</v>
      </c>
      <c r="D120" t="s">
        <v>149</v>
      </c>
      <c r="E120" s="2" t="s">
        <v>119</v>
      </c>
      <c r="F120" s="2" t="s">
        <v>132</v>
      </c>
      <c r="G120">
        <f t="shared" si="1"/>
        <v>0</v>
      </c>
    </row>
    <row r="121" spans="1:7" x14ac:dyDescent="0.45">
      <c r="A121" s="1">
        <v>39062</v>
      </c>
      <c r="B121" s="1">
        <v>39062</v>
      </c>
      <c r="C121" t="s">
        <v>186</v>
      </c>
      <c r="D121" t="s">
        <v>149</v>
      </c>
      <c r="E121" s="2" t="s">
        <v>119</v>
      </c>
      <c r="F121" s="2" t="s">
        <v>132</v>
      </c>
      <c r="G121">
        <f t="shared" si="1"/>
        <v>0</v>
      </c>
    </row>
    <row r="122" spans="1:7" x14ac:dyDescent="0.45">
      <c r="A122" s="1">
        <v>39059</v>
      </c>
      <c r="B122" s="1">
        <v>39059</v>
      </c>
      <c r="C122" t="s">
        <v>179</v>
      </c>
      <c r="D122" t="s">
        <v>149</v>
      </c>
      <c r="E122" s="2" t="s">
        <v>119</v>
      </c>
      <c r="F122" s="2" t="s">
        <v>132</v>
      </c>
      <c r="G122">
        <f t="shared" si="1"/>
        <v>0</v>
      </c>
    </row>
    <row r="123" spans="1:7" x14ac:dyDescent="0.45">
      <c r="A123" s="1">
        <v>39059</v>
      </c>
      <c r="B123" s="1">
        <v>39059</v>
      </c>
      <c r="C123" t="s">
        <v>181</v>
      </c>
      <c r="D123" t="s">
        <v>149</v>
      </c>
      <c r="E123" s="2" t="s">
        <v>119</v>
      </c>
      <c r="F123" s="2" t="s">
        <v>132</v>
      </c>
      <c r="G123">
        <f t="shared" si="1"/>
        <v>0</v>
      </c>
    </row>
    <row r="124" spans="1:7" x14ac:dyDescent="0.45">
      <c r="A124" s="1">
        <v>39059</v>
      </c>
      <c r="B124" s="1">
        <v>39059</v>
      </c>
      <c r="C124" t="s">
        <v>200</v>
      </c>
      <c r="D124" t="s">
        <v>149</v>
      </c>
      <c r="E124" s="2" t="s">
        <v>119</v>
      </c>
      <c r="F124" s="2" t="s">
        <v>132</v>
      </c>
      <c r="G124">
        <f t="shared" si="1"/>
        <v>0</v>
      </c>
    </row>
    <row r="125" spans="1:7" x14ac:dyDescent="0.45">
      <c r="A125" s="1">
        <v>39053</v>
      </c>
      <c r="B125" s="1">
        <v>39053</v>
      </c>
      <c r="C125" t="s">
        <v>183</v>
      </c>
      <c r="D125" t="s">
        <v>149</v>
      </c>
      <c r="E125" s="2" t="s">
        <v>119</v>
      </c>
      <c r="F125" s="2" t="s">
        <v>132</v>
      </c>
      <c r="G125">
        <f t="shared" si="1"/>
        <v>0</v>
      </c>
    </row>
    <row r="126" spans="1:7" x14ac:dyDescent="0.45">
      <c r="A126" s="1">
        <v>39052</v>
      </c>
      <c r="B126" s="1">
        <v>39052</v>
      </c>
      <c r="C126" t="s">
        <v>177</v>
      </c>
      <c r="D126" t="s">
        <v>149</v>
      </c>
      <c r="E126" s="2" t="s">
        <v>119</v>
      </c>
      <c r="F126" s="2" t="s">
        <v>132</v>
      </c>
      <c r="G126">
        <f t="shared" si="1"/>
        <v>0</v>
      </c>
    </row>
    <row r="127" spans="1:7" x14ac:dyDescent="0.45">
      <c r="A127" s="1">
        <v>39052</v>
      </c>
      <c r="B127" s="1">
        <v>39052</v>
      </c>
      <c r="C127" t="s">
        <v>182</v>
      </c>
      <c r="D127" t="s">
        <v>149</v>
      </c>
      <c r="E127" s="2" t="s">
        <v>119</v>
      </c>
      <c r="F127" s="2" t="s">
        <v>132</v>
      </c>
      <c r="G127">
        <f t="shared" si="1"/>
        <v>0</v>
      </c>
    </row>
    <row r="128" spans="1:7" x14ac:dyDescent="0.45">
      <c r="A128" s="1">
        <v>39052</v>
      </c>
      <c r="B128" s="1">
        <v>39052</v>
      </c>
      <c r="C128" t="s">
        <v>197</v>
      </c>
      <c r="D128" t="s">
        <v>149</v>
      </c>
      <c r="E128" s="2" t="s">
        <v>119</v>
      </c>
      <c r="F128" s="2" t="s">
        <v>132</v>
      </c>
      <c r="G128">
        <f t="shared" si="1"/>
        <v>0</v>
      </c>
    </row>
    <row r="129" spans="1:7" x14ac:dyDescent="0.45">
      <c r="A129" s="1">
        <v>39051</v>
      </c>
      <c r="B129" s="1">
        <v>39051</v>
      </c>
      <c r="C129" t="s">
        <v>176</v>
      </c>
      <c r="D129" t="s">
        <v>149</v>
      </c>
      <c r="E129" s="2" t="s">
        <v>119</v>
      </c>
      <c r="F129" s="2" t="s">
        <v>132</v>
      </c>
      <c r="G129">
        <f t="shared" si="1"/>
        <v>0</v>
      </c>
    </row>
    <row r="130" spans="1:7" x14ac:dyDescent="0.45">
      <c r="A130" s="1">
        <v>39049</v>
      </c>
      <c r="B130" s="1">
        <v>39049</v>
      </c>
      <c r="C130" t="s">
        <v>199</v>
      </c>
      <c r="D130" t="s">
        <v>149</v>
      </c>
      <c r="E130" s="2" t="s">
        <v>119</v>
      </c>
      <c r="F130" s="2" t="s">
        <v>132</v>
      </c>
      <c r="G130">
        <f t="shared" si="1"/>
        <v>0</v>
      </c>
    </row>
    <row r="131" spans="1:7" x14ac:dyDescent="0.45">
      <c r="A131" s="1">
        <v>39047</v>
      </c>
      <c r="B131" s="1">
        <v>39047</v>
      </c>
      <c r="C131" t="s">
        <v>180</v>
      </c>
      <c r="D131" t="s">
        <v>149</v>
      </c>
      <c r="E131" s="2" t="s">
        <v>119</v>
      </c>
      <c r="F131" s="2" t="s">
        <v>132</v>
      </c>
      <c r="G131">
        <f t="shared" si="1"/>
        <v>0</v>
      </c>
    </row>
    <row r="132" spans="1:7" x14ac:dyDescent="0.45">
      <c r="A132" s="1">
        <v>39042</v>
      </c>
      <c r="B132" s="1">
        <v>39042</v>
      </c>
      <c r="C132" s="9" t="s">
        <v>159</v>
      </c>
      <c r="D132" t="s">
        <v>110</v>
      </c>
      <c r="E132" s="2" t="s">
        <v>17</v>
      </c>
      <c r="F132" s="2" t="s">
        <v>18</v>
      </c>
      <c r="G132">
        <f t="shared" si="1"/>
        <v>0</v>
      </c>
    </row>
    <row r="133" spans="1:7" x14ac:dyDescent="0.45">
      <c r="A133" s="1">
        <v>39031</v>
      </c>
      <c r="B133" s="1">
        <v>39031</v>
      </c>
      <c r="C133" t="s">
        <v>198</v>
      </c>
      <c r="D133" t="s">
        <v>149</v>
      </c>
      <c r="E133" s="2" t="s">
        <v>119</v>
      </c>
      <c r="F133" s="2" t="s">
        <v>132</v>
      </c>
      <c r="G133">
        <f t="shared" ref="G133:G154" si="2">B133-A133</f>
        <v>0</v>
      </c>
    </row>
    <row r="134" spans="1:7" x14ac:dyDescent="0.45">
      <c r="A134" s="1">
        <v>39031</v>
      </c>
      <c r="B134" s="1">
        <v>39031</v>
      </c>
      <c r="C134" t="s">
        <v>208</v>
      </c>
      <c r="D134" t="s">
        <v>149</v>
      </c>
      <c r="E134" s="2" t="s">
        <v>119</v>
      </c>
      <c r="F134" s="2" t="s">
        <v>132</v>
      </c>
      <c r="G134">
        <f t="shared" si="2"/>
        <v>0</v>
      </c>
    </row>
    <row r="135" spans="1:7" x14ac:dyDescent="0.45">
      <c r="A135" s="1">
        <v>39024</v>
      </c>
      <c r="B135" s="1">
        <v>39024</v>
      </c>
      <c r="C135" t="s">
        <v>201</v>
      </c>
      <c r="D135" t="s">
        <v>149</v>
      </c>
      <c r="E135" s="2" t="s">
        <v>119</v>
      </c>
      <c r="F135" s="2" t="s">
        <v>132</v>
      </c>
      <c r="G135">
        <f t="shared" si="2"/>
        <v>0</v>
      </c>
    </row>
    <row r="136" spans="1:7" x14ac:dyDescent="0.45">
      <c r="A136" s="1">
        <v>39021</v>
      </c>
      <c r="B136" s="1">
        <v>39021</v>
      </c>
      <c r="C136" s="9" t="s">
        <v>111</v>
      </c>
      <c r="D136" t="s">
        <v>112</v>
      </c>
      <c r="E136" s="2" t="s">
        <v>17</v>
      </c>
      <c r="F136" s="2" t="s">
        <v>18</v>
      </c>
      <c r="G136">
        <f t="shared" si="2"/>
        <v>0</v>
      </c>
    </row>
    <row r="137" spans="1:7" x14ac:dyDescent="0.45">
      <c r="A137" s="1">
        <v>39017</v>
      </c>
      <c r="B137" s="1">
        <v>39017</v>
      </c>
      <c r="C137" t="s">
        <v>195</v>
      </c>
      <c r="D137" t="s">
        <v>149</v>
      </c>
      <c r="E137" s="2" t="s">
        <v>119</v>
      </c>
      <c r="F137" s="2" t="s">
        <v>132</v>
      </c>
      <c r="G137">
        <f t="shared" si="2"/>
        <v>0</v>
      </c>
    </row>
    <row r="138" spans="1:7" x14ac:dyDescent="0.45">
      <c r="A138" s="1">
        <v>39017</v>
      </c>
      <c r="B138" s="1">
        <v>39017</v>
      </c>
      <c r="C138" t="s">
        <v>202</v>
      </c>
      <c r="D138" t="s">
        <v>149</v>
      </c>
      <c r="E138" s="2" t="s">
        <v>119</v>
      </c>
      <c r="F138" s="2" t="s">
        <v>132</v>
      </c>
      <c r="G138">
        <f t="shared" si="2"/>
        <v>0</v>
      </c>
    </row>
    <row r="139" spans="1:7" x14ac:dyDescent="0.45">
      <c r="A139" s="1">
        <v>39015</v>
      </c>
      <c r="B139" s="1">
        <v>39015</v>
      </c>
      <c r="C139" t="s">
        <v>187</v>
      </c>
      <c r="D139" t="s">
        <v>149</v>
      </c>
      <c r="E139" s="2" t="s">
        <v>119</v>
      </c>
      <c r="F139" s="2" t="s">
        <v>132</v>
      </c>
      <c r="G139">
        <f t="shared" si="2"/>
        <v>0</v>
      </c>
    </row>
    <row r="140" spans="1:7" x14ac:dyDescent="0.45">
      <c r="A140" s="1">
        <v>39010</v>
      </c>
      <c r="B140" s="1">
        <v>39010</v>
      </c>
      <c r="C140" t="s">
        <v>193</v>
      </c>
      <c r="D140" t="s">
        <v>149</v>
      </c>
      <c r="E140" s="2" t="s">
        <v>119</v>
      </c>
      <c r="F140" s="2" t="s">
        <v>132</v>
      </c>
      <c r="G140">
        <f t="shared" si="2"/>
        <v>0</v>
      </c>
    </row>
    <row r="141" spans="1:7" x14ac:dyDescent="0.45">
      <c r="A141" s="1">
        <v>39010</v>
      </c>
      <c r="B141" s="1">
        <v>39010</v>
      </c>
      <c r="C141" t="s">
        <v>206</v>
      </c>
      <c r="D141" t="s">
        <v>149</v>
      </c>
      <c r="E141" s="2" t="s">
        <v>119</v>
      </c>
      <c r="F141" s="2" t="s">
        <v>132</v>
      </c>
      <c r="G141">
        <f t="shared" si="2"/>
        <v>0</v>
      </c>
    </row>
    <row r="142" spans="1:7" x14ac:dyDescent="0.45">
      <c r="A142" s="1">
        <v>39000</v>
      </c>
      <c r="B142" s="1">
        <v>39000</v>
      </c>
      <c r="C142" t="s">
        <v>210</v>
      </c>
      <c r="D142" t="s">
        <v>149</v>
      </c>
      <c r="E142" s="2" t="s">
        <v>119</v>
      </c>
      <c r="F142" s="2" t="s">
        <v>132</v>
      </c>
      <c r="G142">
        <f t="shared" si="2"/>
        <v>0</v>
      </c>
    </row>
    <row r="143" spans="1:7" x14ac:dyDescent="0.45">
      <c r="A143" s="1">
        <v>38999</v>
      </c>
      <c r="B143" s="1">
        <v>38999</v>
      </c>
      <c r="C143" t="s">
        <v>207</v>
      </c>
      <c r="D143" t="s">
        <v>149</v>
      </c>
      <c r="E143" s="2" t="s">
        <v>119</v>
      </c>
      <c r="F143" s="2" t="s">
        <v>132</v>
      </c>
      <c r="G143">
        <f t="shared" si="2"/>
        <v>0</v>
      </c>
    </row>
    <row r="144" spans="1:7" x14ac:dyDescent="0.45">
      <c r="A144" s="1">
        <v>38826</v>
      </c>
      <c r="B144" s="1">
        <v>38826</v>
      </c>
      <c r="C144" s="9" t="s">
        <v>113</v>
      </c>
      <c r="D144" t="s">
        <v>114</v>
      </c>
      <c r="E144" s="2" t="s">
        <v>17</v>
      </c>
      <c r="F144" s="2" t="s">
        <v>18</v>
      </c>
      <c r="G144">
        <f t="shared" si="2"/>
        <v>0</v>
      </c>
    </row>
    <row r="145" spans="1:7" x14ac:dyDescent="0.45">
      <c r="A145" s="1">
        <v>38818</v>
      </c>
      <c r="B145" s="1">
        <v>38819</v>
      </c>
      <c r="C145" s="9" t="s">
        <v>34</v>
      </c>
      <c r="D145" t="s">
        <v>35</v>
      </c>
      <c r="E145" s="2" t="s">
        <v>17</v>
      </c>
      <c r="F145" s="2" t="s">
        <v>18</v>
      </c>
      <c r="G145">
        <f t="shared" si="2"/>
        <v>1</v>
      </c>
    </row>
    <row r="146" spans="1:7" x14ac:dyDescent="0.45">
      <c r="A146" s="1">
        <v>38749</v>
      </c>
      <c r="B146" s="1">
        <v>38749</v>
      </c>
      <c r="C146" s="9" t="s">
        <v>32</v>
      </c>
      <c r="D146" t="s">
        <v>33</v>
      </c>
      <c r="E146" s="2" t="s">
        <v>17</v>
      </c>
      <c r="F146" s="2" t="s">
        <v>18</v>
      </c>
      <c r="G146">
        <f t="shared" si="2"/>
        <v>0</v>
      </c>
    </row>
    <row r="147" spans="1:7" x14ac:dyDescent="0.45">
      <c r="A147" s="1">
        <v>38645</v>
      </c>
      <c r="B147" s="1">
        <v>38645</v>
      </c>
      <c r="C147" s="9" t="s">
        <v>30</v>
      </c>
      <c r="D147" t="s">
        <v>31</v>
      </c>
      <c r="E147" s="2" t="s">
        <v>17</v>
      </c>
      <c r="F147" s="2" t="s">
        <v>18</v>
      </c>
      <c r="G147">
        <f t="shared" si="2"/>
        <v>0</v>
      </c>
    </row>
    <row r="148" spans="1:7" x14ac:dyDescent="0.45">
      <c r="A148" s="1">
        <v>38533</v>
      </c>
      <c r="B148" s="1">
        <v>38554</v>
      </c>
      <c r="C148" s="9" t="s">
        <v>28</v>
      </c>
      <c r="D148" t="s">
        <v>29</v>
      </c>
      <c r="E148" s="2" t="s">
        <v>17</v>
      </c>
      <c r="F148" s="2" t="s">
        <v>18</v>
      </c>
      <c r="G148">
        <f t="shared" si="2"/>
        <v>21</v>
      </c>
    </row>
    <row r="149" spans="1:7" x14ac:dyDescent="0.45">
      <c r="A149" s="1">
        <v>38470</v>
      </c>
      <c r="B149" s="1">
        <v>38484</v>
      </c>
      <c r="C149" s="9" t="s">
        <v>26</v>
      </c>
      <c r="D149" t="s">
        <v>27</v>
      </c>
      <c r="E149" s="2" t="s">
        <v>17</v>
      </c>
      <c r="F149" s="2" t="s">
        <v>18</v>
      </c>
      <c r="G149">
        <f t="shared" si="2"/>
        <v>14</v>
      </c>
    </row>
    <row r="150" spans="1:7" x14ac:dyDescent="0.45">
      <c r="A150" s="1">
        <v>38365</v>
      </c>
      <c r="B150" s="1">
        <v>38379</v>
      </c>
      <c r="C150" s="9" t="s">
        <v>24</v>
      </c>
      <c r="D150" t="s">
        <v>25</v>
      </c>
      <c r="E150" s="2" t="s">
        <v>17</v>
      </c>
      <c r="F150" s="2" t="s">
        <v>18</v>
      </c>
      <c r="G150">
        <f t="shared" si="2"/>
        <v>14</v>
      </c>
    </row>
    <row r="151" spans="1:7" x14ac:dyDescent="0.45">
      <c r="A151" s="1">
        <v>38279</v>
      </c>
      <c r="B151" s="1">
        <v>38279</v>
      </c>
      <c r="C151" s="9" t="s">
        <v>22</v>
      </c>
      <c r="D151" t="s">
        <v>23</v>
      </c>
      <c r="E151" s="2" t="s">
        <v>17</v>
      </c>
      <c r="F151" s="2" t="s">
        <v>18</v>
      </c>
      <c r="G151">
        <f t="shared" si="2"/>
        <v>0</v>
      </c>
    </row>
    <row r="152" spans="1:7" x14ac:dyDescent="0.45">
      <c r="A152" s="1">
        <v>38119</v>
      </c>
      <c r="B152" s="1">
        <v>38119</v>
      </c>
      <c r="C152" s="9" t="s">
        <v>20</v>
      </c>
      <c r="D152" t="s">
        <v>21</v>
      </c>
      <c r="E152" s="2" t="s">
        <v>17</v>
      </c>
      <c r="F152" s="2" t="s">
        <v>18</v>
      </c>
      <c r="G152">
        <f t="shared" si="2"/>
        <v>0</v>
      </c>
    </row>
    <row r="153" spans="1:7" x14ac:dyDescent="0.45">
      <c r="A153" s="1">
        <v>38106</v>
      </c>
      <c r="B153" s="1">
        <v>38106</v>
      </c>
      <c r="C153" s="9" t="s">
        <v>15</v>
      </c>
      <c r="D153" t="s">
        <v>19</v>
      </c>
      <c r="E153" s="2" t="s">
        <v>17</v>
      </c>
      <c r="F153" s="2" t="s">
        <v>18</v>
      </c>
      <c r="G153">
        <f t="shared" si="2"/>
        <v>0</v>
      </c>
    </row>
    <row r="154" spans="1:7" x14ac:dyDescent="0.45">
      <c r="A154" s="1">
        <v>38056</v>
      </c>
      <c r="B154" s="1">
        <v>38058</v>
      </c>
      <c r="C154" s="9" t="s">
        <v>14</v>
      </c>
      <c r="D154" t="s">
        <v>16</v>
      </c>
      <c r="E154" s="2" t="s">
        <v>17</v>
      </c>
      <c r="F154" s="2" t="s">
        <v>18</v>
      </c>
      <c r="G154">
        <f t="shared" si="2"/>
        <v>2</v>
      </c>
    </row>
  </sheetData>
  <sortState xmlns:xlrd2="http://schemas.microsoft.com/office/spreadsheetml/2017/richdata2" ref="A5:F154">
    <sortCondition descending="1" ref="A4:A154"/>
  </sortState>
  <mergeCells count="1">
    <mergeCell ref="A1:B1"/>
  </mergeCells>
  <conditionalFormatting sqref="C6:C98">
    <cfRule type="containsText" dxfId="1" priority="3" operator="containsText" text="FAD">
      <formula>NOT(ISERROR(SEARCH("FAD",C6)))</formula>
    </cfRule>
  </conditionalFormatting>
  <conditionalFormatting sqref="C99:C154">
    <cfRule type="containsText" dxfId="0" priority="2" operator="containsText" text="FAD">
      <formula>NOT(ISERROR(SEARCH("FAD",C99)))</formula>
    </cfRule>
  </conditionalFormatting>
  <conditionalFormatting sqref="G4:G15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{5FDE05F9-9005-49DE-9E45-BA8F2D25A5FC}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E05F9-9005-49DE-9E45-BA8F2D25A5F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G4:G154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D002-1526-4F58-9357-CBD86C8B77C7}">
  <dimension ref="A1:L16"/>
  <sheetViews>
    <sheetView workbookViewId="0">
      <selection activeCell="D39" sqref="D39"/>
    </sheetView>
  </sheetViews>
  <sheetFormatPr defaultColWidth="126.1328125" defaultRowHeight="14.25" x14ac:dyDescent="0.45"/>
  <cols>
    <col min="1" max="1" width="103.33203125" bestFit="1" customWidth="1"/>
    <col min="2" max="2" width="4.73046875" bestFit="1" customWidth="1"/>
    <col min="3" max="3" width="10.73046875" bestFit="1" customWidth="1"/>
    <col min="4" max="4" width="45.73046875" customWidth="1"/>
    <col min="5" max="5" width="126.1328125" style="13"/>
  </cols>
  <sheetData>
    <row r="1" spans="1:12" x14ac:dyDescent="0.45">
      <c r="A1" t="str">
        <f>VLOOKUP(E1,Foglio1!$B$4:$C$154,2,)</f>
        <v>BLSD - IRC ANNO 2024</v>
      </c>
      <c r="B1">
        <v>2024</v>
      </c>
      <c r="C1" t="s">
        <v>232</v>
      </c>
      <c r="D1" s="1">
        <v>45392</v>
      </c>
      <c r="E1" s="12">
        <v>45392</v>
      </c>
      <c r="F1" t="s">
        <v>233</v>
      </c>
      <c r="G1" t="s">
        <v>233</v>
      </c>
      <c r="I1">
        <v>8</v>
      </c>
      <c r="J1" s="10">
        <v>8</v>
      </c>
      <c r="K1" s="10" t="s">
        <v>234</v>
      </c>
      <c r="L1" s="10"/>
    </row>
    <row r="2" spans="1:12" x14ac:dyDescent="0.45">
      <c r="A2" t="str">
        <f>VLOOKUP(E2,Foglio1!$B$4:$C$154,2,)</f>
        <v>FAD - CYBER SECURITY AWARENESS. SENSIBILIZZAZIONE IN MATERIA DI SICUREZZA DELLE INFORMAZIONI PER GLI ENTI SANITARI</v>
      </c>
      <c r="B2">
        <v>2023</v>
      </c>
      <c r="C2" t="s">
        <v>235</v>
      </c>
      <c r="D2" s="1">
        <v>45108</v>
      </c>
      <c r="E2" s="12">
        <v>45291</v>
      </c>
      <c r="F2" t="s">
        <v>233</v>
      </c>
      <c r="G2" t="s">
        <v>233</v>
      </c>
      <c r="I2" t="s">
        <v>236</v>
      </c>
      <c r="J2" s="10" t="s">
        <v>236</v>
      </c>
      <c r="K2" s="10" t="s">
        <v>234</v>
      </c>
      <c r="L2" s="10"/>
    </row>
    <row r="3" spans="1:12" x14ac:dyDescent="0.45">
      <c r="A3" t="str">
        <f>VLOOKUP(E3,Foglio1!$B$4:$C$154,2,)</f>
        <v>FAD - CYBER SECURITY AWARENESS. SENSIBILIZZAZIONE IN MATERIA DI SICUREZZA DELLE INFORMAZIONI PER GLI ENTI SANITARI</v>
      </c>
      <c r="B3">
        <v>2023</v>
      </c>
      <c r="C3" t="s">
        <v>237</v>
      </c>
      <c r="D3" s="1">
        <v>44927</v>
      </c>
      <c r="E3" s="12">
        <v>45291</v>
      </c>
      <c r="F3" t="s">
        <v>233</v>
      </c>
      <c r="G3" t="s">
        <v>233</v>
      </c>
      <c r="I3">
        <v>5</v>
      </c>
      <c r="J3" s="10">
        <v>5</v>
      </c>
      <c r="K3" s="10" t="s">
        <v>234</v>
      </c>
      <c r="L3" s="10"/>
    </row>
    <row r="4" spans="1:12" x14ac:dyDescent="0.45">
      <c r="A4" t="str">
        <f>VLOOKUP(E4,Foglio1!$B$4:$C$154,2,)</f>
        <v>FAD - CYBER SECURITY AWARENESS. SENSIBILIZZAZIONE IN MATERIA DI SICUREZZA DELLE INFORMAZIONI PER GLI ENTI SANITARI</v>
      </c>
      <c r="B4">
        <v>2023</v>
      </c>
      <c r="C4" t="s">
        <v>238</v>
      </c>
      <c r="D4" s="1">
        <v>44927</v>
      </c>
      <c r="E4" s="12">
        <v>45291</v>
      </c>
      <c r="F4" t="s">
        <v>233</v>
      </c>
      <c r="G4" t="s">
        <v>233</v>
      </c>
      <c r="I4">
        <v>5</v>
      </c>
      <c r="J4" s="10">
        <v>5</v>
      </c>
      <c r="K4" s="10" t="s">
        <v>234</v>
      </c>
      <c r="L4" s="10"/>
    </row>
    <row r="5" spans="1:12" x14ac:dyDescent="0.45">
      <c r="A5" t="e">
        <f>VLOOKUP(E5,Foglio1!$B$4:$C$154,2,)</f>
        <v>#N/A</v>
      </c>
      <c r="B5">
        <v>2023</v>
      </c>
      <c r="C5" t="s">
        <v>239</v>
      </c>
      <c r="D5" s="1">
        <v>45108</v>
      </c>
      <c r="E5" s="12">
        <v>45275</v>
      </c>
      <c r="F5" t="s">
        <v>233</v>
      </c>
      <c r="G5" t="s">
        <v>233</v>
      </c>
      <c r="I5" t="s">
        <v>236</v>
      </c>
      <c r="J5" s="10" t="s">
        <v>236</v>
      </c>
      <c r="K5" s="10" t="s">
        <v>234</v>
      </c>
      <c r="L5" s="10"/>
    </row>
    <row r="6" spans="1:12" x14ac:dyDescent="0.45">
      <c r="A6" t="str">
        <f>VLOOKUP(E6,Foglio1!$B$4:$C$154,2,)</f>
        <v>FAD - CYBER SECURITY AWARENESS. SENSIBILIZZAZIONE IN MATERIA DI SICUREZZA DELLE INFORMAZIONI PER GLI ENTI SANITARI</v>
      </c>
      <c r="B6">
        <v>2023</v>
      </c>
      <c r="C6" t="s">
        <v>240</v>
      </c>
      <c r="D6" s="1">
        <v>44927</v>
      </c>
      <c r="E6" s="12">
        <v>45291</v>
      </c>
      <c r="F6" t="s">
        <v>233</v>
      </c>
      <c r="G6" t="s">
        <v>233</v>
      </c>
      <c r="I6">
        <v>5</v>
      </c>
      <c r="J6" s="11">
        <v>5</v>
      </c>
      <c r="K6" s="11" t="s">
        <v>234</v>
      </c>
      <c r="L6" s="11"/>
    </row>
    <row r="7" spans="1:12" x14ac:dyDescent="0.45">
      <c r="A7" t="str">
        <f>VLOOKUP(E7,Foglio1!$B$4:$C$154,2,)</f>
        <v>FAD - CYBER SECURITY AWARENESS. SENSIBILIZZAZIONE IN MATERIA DI SICUREZZA DELLE INFORMAZIONI PER GLI ENTI SANITARI</v>
      </c>
      <c r="B7">
        <v>2023</v>
      </c>
      <c r="C7" t="s">
        <v>241</v>
      </c>
      <c r="D7" s="1">
        <v>44927</v>
      </c>
      <c r="E7" s="12">
        <v>45291</v>
      </c>
      <c r="F7" t="s">
        <v>233</v>
      </c>
      <c r="G7" t="s">
        <v>233</v>
      </c>
      <c r="I7">
        <v>5</v>
      </c>
      <c r="J7" s="10">
        <v>5</v>
      </c>
      <c r="K7" s="10" t="s">
        <v>234</v>
      </c>
      <c r="L7" s="10"/>
    </row>
    <row r="8" spans="1:12" x14ac:dyDescent="0.45">
      <c r="A8" t="e">
        <f>VLOOKUP(E8,Foglio1!$B$4:$C$154,2,)</f>
        <v>#N/A</v>
      </c>
      <c r="B8">
        <v>2023</v>
      </c>
      <c r="C8" t="s">
        <v>242</v>
      </c>
      <c r="D8" s="1">
        <v>44973</v>
      </c>
      <c r="E8" s="12">
        <v>45232</v>
      </c>
      <c r="F8" t="s">
        <v>233</v>
      </c>
      <c r="G8" t="s">
        <v>233</v>
      </c>
      <c r="I8">
        <v>12</v>
      </c>
      <c r="J8" s="10">
        <v>12</v>
      </c>
      <c r="K8" s="10" t="s">
        <v>234</v>
      </c>
      <c r="L8" s="10"/>
    </row>
    <row r="9" spans="1:12" x14ac:dyDescent="0.45">
      <c r="A9" t="str">
        <f>VLOOKUP(E9,Foglio1!$B$4:$C$154,2,)</f>
        <v>IMPLEMENTAZIONE PIANI ATTIVITÀ POLIAMBULATORI LUINO</v>
      </c>
      <c r="B9">
        <v>2023</v>
      </c>
      <c r="C9" t="s">
        <v>243</v>
      </c>
      <c r="D9" s="1">
        <v>45049</v>
      </c>
      <c r="E9" s="12">
        <v>45089</v>
      </c>
      <c r="F9" t="s">
        <v>233</v>
      </c>
      <c r="G9" t="s">
        <v>233</v>
      </c>
      <c r="I9">
        <v>12</v>
      </c>
      <c r="J9" s="10">
        <v>12</v>
      </c>
      <c r="K9" s="10" t="s">
        <v>234</v>
      </c>
      <c r="L9" s="4"/>
    </row>
    <row r="13" spans="1:12" ht="16.5" x14ac:dyDescent="0.45">
      <c r="B13" s="7"/>
      <c r="C13" s="7"/>
      <c r="D13" s="8"/>
    </row>
    <row r="14" spans="1:12" ht="16.5" x14ac:dyDescent="0.45">
      <c r="B14" s="7"/>
      <c r="C14" s="7"/>
      <c r="D14" s="8"/>
    </row>
    <row r="15" spans="1:12" ht="16.5" x14ac:dyDescent="0.45">
      <c r="B15" s="7"/>
      <c r="C15" s="7"/>
      <c r="D15" s="8"/>
    </row>
    <row r="16" spans="1:12" ht="16.5" x14ac:dyDescent="0.45">
      <c r="C1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Pelucco</dc:creator>
  <cp:lastModifiedBy>Matteo Pelucco</cp:lastModifiedBy>
  <dcterms:created xsi:type="dcterms:W3CDTF">2024-07-28T13:53:33Z</dcterms:created>
  <dcterms:modified xsi:type="dcterms:W3CDTF">2024-07-28T17:08:28Z</dcterms:modified>
</cp:coreProperties>
</file>