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<sst xmlns="http://schemas.openxmlformats.org/spreadsheetml/2006/main" count="2" uniqueCount="2">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</sst>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156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f aca="false">F2</f>
        <v>44440</v>
      </c>
      <c r="B2" s="0" t="n">
        <v>0.05</v>
      </c>
      <c r="C2" s="0" t="n">
        <v>0</v>
      </c>
      <c r="F2" s="2" t="n">
        <f aca="false">DATE(G2, 9, 1)</f>
        <v>44440</v>
      </c>
      <c r="G2" s="0" t="n">
        <f aca="true">YEAR(TODAY())</f>
        <v>2021</v>
      </c>
    </row>
    <row r="3" customFormat="false" ht="12.8" hidden="false" customHeight="false" outlineLevel="0" collapsed="false">
      <c r="A3" s="1" t="n">
        <f aca="false">$F$2+C3*365</f>
        <v>44805</v>
      </c>
      <c r="B3" s="0" t="n">
        <v>0.050125</v>
      </c>
      <c r="C3" s="0" t="n">
        <v>1</v>
      </c>
    </row>
    <row r="4" customFormat="false" ht="12.8" hidden="false" customHeight="false" outlineLevel="0" collapsed="false">
      <c r="A4" s="1" t="n">
        <f aca="false">$F$2+C4*365</f>
        <v>45170</v>
      </c>
      <c r="B4" s="0" t="n">
        <v>0.0505</v>
      </c>
      <c r="C4" s="0" t="n">
        <v>2</v>
      </c>
    </row>
    <row r="5" customFormat="false" ht="12.8" hidden="false" customHeight="false" outlineLevel="0" collapsed="false">
      <c r="A5" s="1" t="n">
        <f aca="false">$F$2+C5*365</f>
        <v>45535</v>
      </c>
      <c r="B5" s="0" t="n">
        <v>0.051125</v>
      </c>
      <c r="C5" s="0" t="n">
        <v>3</v>
      </c>
    </row>
    <row r="6" customFormat="false" ht="12.8" hidden="false" customHeight="false" outlineLevel="0" collapsed="false">
      <c r="A6" s="1" t="n">
        <f aca="false">$F$2+C6*365</f>
        <v>45900</v>
      </c>
      <c r="B6" s="0" t="n">
        <v>0.052</v>
      </c>
      <c r="C6" s="0" t="n">
        <v>4</v>
      </c>
    </row>
    <row r="7" customFormat="false" ht="12.8" hidden="false" customHeight="false" outlineLevel="0" collapsed="false">
      <c r="A7" s="1" t="n">
        <f aca="false">$F$2+C7*365</f>
        <v>46265</v>
      </c>
      <c r="B7" s="0" t="n">
        <v>0.053125</v>
      </c>
      <c r="C7" s="0" t="n">
        <v>5</v>
      </c>
    </row>
    <row r="8" customFormat="false" ht="12.8" hidden="false" customHeight="false" outlineLevel="0" collapsed="false">
      <c r="A8" s="1" t="n">
        <f aca="false">$F$2+C8*365</f>
        <v>46630</v>
      </c>
      <c r="B8" s="0" t="n">
        <v>0.0545</v>
      </c>
      <c r="C8" s="0" t="n">
        <v>6</v>
      </c>
    </row>
    <row r="9" customFormat="false" ht="12.8" hidden="false" customHeight="false" outlineLevel="0" collapsed="false">
      <c r="A9" s="1" t="n">
        <f aca="false">$F$2+C9*365</f>
        <v>46995</v>
      </c>
      <c r="B9" s="0" t="n">
        <v>0.056125</v>
      </c>
      <c r="C9" s="0" t="n">
        <v>7</v>
      </c>
    </row>
    <row r="10" customFormat="false" ht="12.8" hidden="false" customHeight="false" outlineLevel="0" collapsed="false">
      <c r="A10" s="1" t="n">
        <f aca="false">$F$2+C10*365</f>
        <v>47360</v>
      </c>
      <c r="B10" s="0" t="n">
        <v>0.058</v>
      </c>
      <c r="C10" s="0" t="n">
        <v>8</v>
      </c>
    </row>
    <row r="11" customFormat="false" ht="12.8" hidden="false" customHeight="false" outlineLevel="0" collapsed="false">
      <c r="A11" s="1" t="n">
        <f aca="false">$F$2+C11*365</f>
        <v>47725</v>
      </c>
      <c r="B11" s="0" t="n">
        <v>0.060125</v>
      </c>
      <c r="C11" s="0" t="n">
        <v>9</v>
      </c>
    </row>
    <row r="12" customFormat="false" ht="12.8" hidden="false" customHeight="false" outlineLevel="0" collapsed="false">
      <c r="A12" s="1" t="n">
        <f aca="false">$F$2+C12*365</f>
        <v>48090</v>
      </c>
      <c r="B12" s="0" t="n">
        <v>0.0625</v>
      </c>
      <c r="C12" s="0" t="n">
        <v>10</v>
      </c>
    </row>
    <row r="13" customFormat="false" ht="12.8" hidden="false" customHeight="false" outlineLevel="0" collapsed="false">
      <c r="A13" s="1" t="n">
        <f aca="false">$F$2+C13*365</f>
        <v>48455</v>
      </c>
      <c r="B13" s="0" t="n">
        <v>0.065125</v>
      </c>
      <c r="C13" s="0" t="n">
        <v>11</v>
      </c>
    </row>
    <row r="14" customFormat="false" ht="12.8" hidden="false" customHeight="false" outlineLevel="0" collapsed="false">
      <c r="A14" s="1" t="n">
        <f aca="false">$F$2+C14*365</f>
        <v>48820</v>
      </c>
      <c r="B14" s="0" t="n">
        <v>0.068</v>
      </c>
      <c r="C14" s="0" t="n">
        <v>12</v>
      </c>
    </row>
    <row r="15" customFormat="false" ht="12.8" hidden="false" customHeight="false" outlineLevel="0" collapsed="false">
      <c r="A15" s="1" t="n">
        <f aca="false">$F$2+C15*365</f>
        <v>49915</v>
      </c>
      <c r="B15" s="0" t="n">
        <v>0.071125</v>
      </c>
      <c r="C15" s="0" t="n">
        <v>15</v>
      </c>
    </row>
    <row r="16" customFormat="false" ht="12.8" hidden="false" customHeight="false" outlineLevel="0" collapsed="false">
      <c r="A16" s="1" t="n">
        <f aca="false">$F$2+C16*365</f>
        <v>51010</v>
      </c>
      <c r="B16" s="0" t="n">
        <v>0.0745</v>
      </c>
      <c r="C16" s="0" t="n">
        <v>18</v>
      </c>
    </row>
    <row r="17" customFormat="false" ht="12.8" hidden="false" customHeight="false" outlineLevel="0" collapsed="false">
      <c r="A17" s="1" t="n">
        <f aca="false">$F$2+C17*365</f>
        <v>53565</v>
      </c>
      <c r="B17" s="0" t="n">
        <v>0.078125</v>
      </c>
      <c r="C17" s="0" t="n">
        <v>25</v>
      </c>
    </row>
    <row r="18" customFormat="false" ht="12.8" hidden="false" customHeight="false" outlineLevel="0" collapsed="false">
      <c r="A18" s="1" t="n">
        <f aca="false">$F$2+C18*365</f>
        <v>55390</v>
      </c>
      <c r="B18" s="0" t="n">
        <v>0.082</v>
      </c>
      <c r="C18" s="0" t="n">
        <v>30</v>
      </c>
    </row>
    <row r="19" customFormat="false" ht="12.8" hidden="false" customHeight="false" outlineLevel="0" collapsed="false">
      <c r="A19" s="1" t="n">
        <f aca="false">$F$2+C19*365</f>
        <v>59040</v>
      </c>
      <c r="B19" s="0" t="n">
        <v>0.086125</v>
      </c>
      <c r="C19" s="0" t="n">
        <v>40</v>
      </c>
    </row>
    <row r="20" customFormat="false" ht="12.8" hidden="false" customHeight="false" outlineLevel="0" collapsed="false">
      <c r="A20" s="1" t="n">
        <f aca="false">$F$2+C20*365</f>
        <v>62690</v>
      </c>
      <c r="B20" s="0" t="n">
        <v>0.0905</v>
      </c>
      <c r="C20" s="0" t="n">
        <v>50</v>
      </c>
    </row>
    <row r="21" customFormat="false" ht="12.8" hidden="false" customHeight="false" outlineLevel="0" collapsed="false">
      <c r="A21" s="1" t="n">
        <f aca="false">$F$2+C21*365</f>
        <v>66340</v>
      </c>
      <c r="B21" s="0" t="n">
        <v>0.095125</v>
      </c>
      <c r="C2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2020-10-15T14:05:01Z</dcterms:created>
  <dc:creator/>
  <dc:description/>
  <dc:language>en-US</dc:language>
  <cp:lastModifiedBy/>
  <dcterms:modified xsi:type="dcterms:W3CDTF">2021-10-15T17:03:56Z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