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 activeTab="1"/>
  </bookViews>
  <sheets>
    <sheet name="RGB_Feature" sheetId="1" r:id="rId1"/>
    <sheet name="RGB_Sobel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K23" i="2"/>
  <c r="L23"/>
  <c r="K24"/>
  <c r="L24"/>
  <c r="K20"/>
  <c r="L20"/>
  <c r="K21"/>
  <c r="L21"/>
  <c r="K22"/>
  <c r="L22"/>
  <c r="K17"/>
  <c r="L17"/>
  <c r="K18"/>
  <c r="L18"/>
  <c r="K19"/>
  <c r="L19"/>
  <c r="L3"/>
  <c r="L4"/>
  <c r="L5"/>
  <c r="L6"/>
  <c r="L7"/>
  <c r="L8"/>
  <c r="L9"/>
  <c r="L10"/>
  <c r="L11"/>
  <c r="L12"/>
  <c r="L13"/>
  <c r="L14"/>
  <c r="L15"/>
  <c r="L16"/>
  <c r="L2"/>
  <c r="K2"/>
  <c r="K4"/>
  <c r="K5"/>
  <c r="K6"/>
  <c r="K7"/>
  <c r="K8"/>
  <c r="K9"/>
  <c r="K10"/>
  <c r="K11"/>
  <c r="K12"/>
  <c r="K13"/>
  <c r="K14"/>
  <c r="K15"/>
  <c r="K16"/>
  <c r="K3"/>
</calcChain>
</file>

<file path=xl/sharedStrings.xml><?xml version="1.0" encoding="utf-8"?>
<sst xmlns="http://schemas.openxmlformats.org/spreadsheetml/2006/main" count="130" uniqueCount="18">
  <si>
    <t>Object</t>
  </si>
  <si>
    <t>#Samples</t>
  </si>
  <si>
    <t>Classifier</t>
  </si>
  <si>
    <t>Training Error</t>
  </si>
  <si>
    <t>Test Error</t>
  </si>
  <si>
    <t>Axe1</t>
  </si>
  <si>
    <t>LinearSVC</t>
  </si>
  <si>
    <t>Training set/Image set</t>
  </si>
  <si>
    <t>#Training Images</t>
  </si>
  <si>
    <t>Repeat</t>
  </si>
  <si>
    <t>DecisionTree</t>
  </si>
  <si>
    <t>Layers of Sobel</t>
  </si>
  <si>
    <t>RGB included</t>
  </si>
  <si>
    <t>Yes</t>
  </si>
  <si>
    <t>No</t>
  </si>
  <si>
    <t>IMPORTANT NOTE: The Errors on this page are 16 times smaller than RGB_Feature because the images are rescaled by 0.25 at the start</t>
  </si>
  <si>
    <t>Normalised Test Er</t>
  </si>
  <si>
    <t>Normalised Train 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</si>
</sst>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2" borderId="0" xfId="0" applyFont="1" applyFill="1"/>
    <xf numFmtId="11" fontId="0" fillId="2" borderId="0" xfId="0" applyNumberFormat="1" applyFill="1"/>
    <xf numFmtId="0" fontId="2" fillId="2" borderId="0" xfId="0" applyFont="1" applyFill="1"/>
    <xf numFmtId="0" fontId="0" fillId="0" borderId="0" xfId="0" applyFont="1"/>
    <xf numFmtId="0" fontId="0" fillId="4" borderId="0" xfId="0" applyFill="1"/>
    <xf numFmtId="1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F21" sqref="F21"/>
    </sheetView>
  </sheetViews>
  <sheetFormatPr defaultRowHeight="15"/>
  <cols>
    <col min="3" max="3" width="9.42578125" bestFit="1" customWidth="1"/>
    <col min="4" max="4" width="22.5703125" style="1" bestFit="1" customWidth="1"/>
    <col min="5" max="5" width="12.5703125" bestFit="1" customWidth="1"/>
    <col min="6" max="6" width="12.85546875" style="2" bestFit="1" customWidth="1"/>
    <col min="7" max="7" width="9.42578125" style="2" bestFit="1" customWidth="1"/>
  </cols>
  <sheetData>
    <row r="1" spans="1:8">
      <c r="A1" t="s">
        <v>0</v>
      </c>
      <c r="B1" t="s">
        <v>9</v>
      </c>
      <c r="C1" t="s">
        <v>1</v>
      </c>
      <c r="D1" s="1" t="s">
        <v>7</v>
      </c>
      <c r="E1" t="s">
        <v>2</v>
      </c>
      <c r="F1" s="2" t="s">
        <v>3</v>
      </c>
      <c r="G1" s="2" t="s">
        <v>4</v>
      </c>
      <c r="H1" t="s">
        <v>8</v>
      </c>
    </row>
    <row r="2" spans="1:8">
      <c r="A2" t="s">
        <v>5</v>
      </c>
      <c r="B2">
        <v>0</v>
      </c>
      <c r="C2">
        <v>1000</v>
      </c>
      <c r="D2" s="1">
        <v>1</v>
      </c>
      <c r="E2" t="s">
        <v>6</v>
      </c>
      <c r="F2" s="2">
        <v>1153035</v>
      </c>
      <c r="G2" s="2">
        <v>0</v>
      </c>
      <c r="H2">
        <v>50</v>
      </c>
    </row>
    <row r="3" spans="1:8">
      <c r="A3" t="s">
        <v>5</v>
      </c>
      <c r="B3">
        <v>1</v>
      </c>
      <c r="C3">
        <v>1000</v>
      </c>
      <c r="D3" s="1">
        <v>1</v>
      </c>
      <c r="E3" t="s">
        <v>6</v>
      </c>
      <c r="F3" s="2">
        <v>9362818</v>
      </c>
      <c r="G3" s="2">
        <v>0</v>
      </c>
      <c r="H3">
        <v>50</v>
      </c>
    </row>
    <row r="4" spans="1:8">
      <c r="A4" t="s">
        <v>5</v>
      </c>
      <c r="B4">
        <v>0</v>
      </c>
      <c r="C4">
        <v>1000</v>
      </c>
      <c r="D4" s="1">
        <v>2</v>
      </c>
      <c r="E4" t="s">
        <v>6</v>
      </c>
      <c r="F4" s="2">
        <v>1141071</v>
      </c>
      <c r="G4" s="2">
        <v>1144991</v>
      </c>
      <c r="H4">
        <v>26</v>
      </c>
    </row>
    <row r="5" spans="1:8">
      <c r="A5" t="s">
        <v>5</v>
      </c>
      <c r="B5">
        <v>1</v>
      </c>
      <c r="C5">
        <v>1000</v>
      </c>
      <c r="D5" s="1">
        <v>2</v>
      </c>
      <c r="E5" t="s">
        <v>6</v>
      </c>
      <c r="F5" s="2">
        <v>1113676</v>
      </c>
      <c r="G5" s="2">
        <v>1161231</v>
      </c>
      <c r="H5">
        <v>26</v>
      </c>
    </row>
    <row r="6" spans="1:8">
      <c r="A6" t="s">
        <v>5</v>
      </c>
      <c r="B6">
        <v>0</v>
      </c>
      <c r="C6">
        <v>1000</v>
      </c>
      <c r="D6" s="1">
        <v>4</v>
      </c>
      <c r="E6" t="s">
        <v>6</v>
      </c>
      <c r="F6" s="2">
        <v>2059862</v>
      </c>
      <c r="G6" s="2">
        <v>2019672</v>
      </c>
      <c r="H6">
        <v>12</v>
      </c>
    </row>
    <row r="7" spans="1:8">
      <c r="A7" t="s">
        <v>5</v>
      </c>
      <c r="B7">
        <v>1</v>
      </c>
      <c r="C7">
        <v>1000</v>
      </c>
      <c r="D7" s="1">
        <v>4</v>
      </c>
      <c r="E7" t="s">
        <v>6</v>
      </c>
      <c r="F7" s="2">
        <v>9845817</v>
      </c>
      <c r="G7" s="2">
        <v>9885633</v>
      </c>
      <c r="H7">
        <v>12</v>
      </c>
    </row>
    <row r="8" spans="1:8">
      <c r="A8" t="s">
        <v>5</v>
      </c>
      <c r="B8">
        <v>0</v>
      </c>
      <c r="C8">
        <v>1000</v>
      </c>
      <c r="D8" s="1">
        <v>8</v>
      </c>
      <c r="E8" t="s">
        <v>6</v>
      </c>
      <c r="F8" s="2">
        <v>1463155</v>
      </c>
      <c r="G8" s="2">
        <v>1408519</v>
      </c>
      <c r="H8">
        <v>6</v>
      </c>
    </row>
    <row r="9" spans="1:8">
      <c r="A9" t="s">
        <v>5</v>
      </c>
      <c r="B9">
        <v>1</v>
      </c>
      <c r="C9">
        <v>1000</v>
      </c>
      <c r="D9" s="1">
        <v>8</v>
      </c>
      <c r="E9" t="s">
        <v>6</v>
      </c>
      <c r="F9" s="2">
        <v>1133720</v>
      </c>
      <c r="G9" s="2">
        <v>1246179</v>
      </c>
      <c r="H9">
        <v>6</v>
      </c>
    </row>
    <row r="10" spans="1:8">
      <c r="A10" t="s">
        <v>5</v>
      </c>
      <c r="B10">
        <v>0</v>
      </c>
      <c r="C10">
        <v>1000</v>
      </c>
      <c r="D10" s="1">
        <v>16</v>
      </c>
      <c r="E10" t="s">
        <v>6</v>
      </c>
      <c r="F10" s="2">
        <v>10163477</v>
      </c>
      <c r="G10" s="2">
        <v>9986994</v>
      </c>
      <c r="H10">
        <v>3</v>
      </c>
    </row>
    <row r="11" spans="1:8">
      <c r="A11" t="s">
        <v>5</v>
      </c>
      <c r="B11">
        <v>1</v>
      </c>
      <c r="C11">
        <v>1000</v>
      </c>
      <c r="D11" s="1">
        <v>16</v>
      </c>
      <c r="E11" t="s">
        <v>6</v>
      </c>
      <c r="F11" s="2">
        <v>1158584</v>
      </c>
      <c r="G11" s="2">
        <v>1136276</v>
      </c>
      <c r="H11">
        <v>3</v>
      </c>
    </row>
    <row r="12" spans="1:8">
      <c r="A12" t="s">
        <v>5</v>
      </c>
      <c r="B12">
        <v>0</v>
      </c>
      <c r="C12">
        <v>1000</v>
      </c>
      <c r="D12" s="1">
        <v>32</v>
      </c>
      <c r="E12" t="s">
        <v>6</v>
      </c>
      <c r="F12" s="2">
        <v>1480319</v>
      </c>
      <c r="G12" s="2">
        <v>1333058</v>
      </c>
      <c r="H12">
        <v>1</v>
      </c>
    </row>
    <row r="13" spans="1:8">
      <c r="A13" t="s">
        <v>5</v>
      </c>
      <c r="B13">
        <v>1</v>
      </c>
      <c r="C13">
        <v>1000</v>
      </c>
      <c r="D13" s="1">
        <v>32</v>
      </c>
      <c r="E13" t="s">
        <v>6</v>
      </c>
      <c r="F13" s="2">
        <v>983837</v>
      </c>
      <c r="G13" s="2">
        <v>1227485</v>
      </c>
      <c r="H13">
        <v>1</v>
      </c>
    </row>
    <row r="14" spans="1:8">
      <c r="A14" t="s">
        <v>5</v>
      </c>
      <c r="B14">
        <v>0</v>
      </c>
      <c r="C14">
        <v>10000</v>
      </c>
      <c r="D14" s="1">
        <v>8</v>
      </c>
      <c r="E14" t="s">
        <v>6</v>
      </c>
      <c r="F14" s="2">
        <v>1145396</v>
      </c>
      <c r="G14" s="2">
        <v>1167723</v>
      </c>
      <c r="H14">
        <v>6</v>
      </c>
    </row>
    <row r="15" spans="1:8">
      <c r="A15" t="s">
        <v>5</v>
      </c>
      <c r="B15">
        <v>0</v>
      </c>
      <c r="C15">
        <v>100</v>
      </c>
      <c r="D15" s="1">
        <v>8</v>
      </c>
      <c r="E15" t="s">
        <v>6</v>
      </c>
      <c r="F15" s="2">
        <v>1227223</v>
      </c>
      <c r="G15" s="2">
        <v>1225670</v>
      </c>
      <c r="H15">
        <v>6</v>
      </c>
    </row>
    <row r="16" spans="1:8">
      <c r="A16" t="s">
        <v>5</v>
      </c>
      <c r="B16">
        <v>0</v>
      </c>
      <c r="C16">
        <v>10</v>
      </c>
      <c r="D16" s="1">
        <v>8</v>
      </c>
      <c r="E16" t="s">
        <v>6</v>
      </c>
      <c r="F16" s="2">
        <v>1148022</v>
      </c>
      <c r="G16" s="2">
        <v>1220093</v>
      </c>
      <c r="H16">
        <v>6</v>
      </c>
    </row>
    <row r="17" spans="1:8">
      <c r="A17" t="s">
        <v>5</v>
      </c>
      <c r="B17">
        <v>0</v>
      </c>
      <c r="C17">
        <v>3</v>
      </c>
      <c r="D17" s="1">
        <v>8</v>
      </c>
      <c r="E17" t="s">
        <v>6</v>
      </c>
      <c r="F17" s="2">
        <v>1191181</v>
      </c>
      <c r="G17" s="2">
        <v>1168455</v>
      </c>
      <c r="H17">
        <v>6</v>
      </c>
    </row>
    <row r="18" spans="1:8">
      <c r="A18" t="s">
        <v>5</v>
      </c>
      <c r="B18">
        <v>0</v>
      </c>
      <c r="C18">
        <v>1</v>
      </c>
      <c r="D18" s="1">
        <v>8</v>
      </c>
      <c r="E18" t="s">
        <v>6</v>
      </c>
      <c r="F18" s="2">
        <v>1886920</v>
      </c>
      <c r="G18" s="2">
        <v>1879005</v>
      </c>
      <c r="H18">
        <v>6</v>
      </c>
    </row>
    <row r="19" spans="1:8">
      <c r="A19" t="s">
        <v>5</v>
      </c>
      <c r="B19">
        <v>0</v>
      </c>
      <c r="C19">
        <v>100</v>
      </c>
      <c r="D19" s="1">
        <v>1</v>
      </c>
      <c r="E19" t="s">
        <v>10</v>
      </c>
      <c r="F19" s="2">
        <v>684000</v>
      </c>
      <c r="G19" s="2">
        <v>0</v>
      </c>
      <c r="H19">
        <v>50</v>
      </c>
    </row>
    <row r="20" spans="1:8">
      <c r="A20" t="s">
        <v>5</v>
      </c>
      <c r="B20">
        <v>0</v>
      </c>
      <c r="C20">
        <v>100</v>
      </c>
      <c r="D20" s="1">
        <v>8</v>
      </c>
      <c r="E20" t="s">
        <v>10</v>
      </c>
      <c r="F20" s="2">
        <v>805215</v>
      </c>
      <c r="G20" s="2">
        <v>763535</v>
      </c>
      <c r="H20">
        <v>6</v>
      </c>
    </row>
    <row r="21" spans="1:8">
      <c r="A21" t="s">
        <v>5</v>
      </c>
      <c r="B21">
        <v>0</v>
      </c>
      <c r="C21">
        <v>100</v>
      </c>
      <c r="D21" s="1">
        <v>32</v>
      </c>
      <c r="E21" t="s">
        <v>10</v>
      </c>
      <c r="F21" s="2">
        <v>946000</v>
      </c>
      <c r="G21" s="2">
        <v>1423661</v>
      </c>
      <c r="H21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0"/>
  <sheetViews>
    <sheetView tabSelected="1" topLeftCell="E4" workbookViewId="0">
      <selection activeCell="L21" sqref="L21"/>
    </sheetView>
  </sheetViews>
  <sheetFormatPr defaultRowHeight="15"/>
  <cols>
    <col min="4" max="4" width="12.140625" customWidth="1"/>
    <col min="5" max="5" width="12.5703125" bestFit="1" customWidth="1"/>
    <col min="6" max="6" width="12.85546875" style="2" bestFit="1" customWidth="1"/>
    <col min="7" max="7" width="9.42578125" style="2" bestFit="1" customWidth="1"/>
    <col min="8" max="8" width="16" bestFit="1" customWidth="1"/>
    <col min="9" max="9" width="14" customWidth="1"/>
    <col min="11" max="11" width="11" style="9" bestFit="1" customWidth="1"/>
  </cols>
  <sheetData>
    <row r="1" spans="1:13">
      <c r="A1" t="s">
        <v>0</v>
      </c>
      <c r="B1" t="s">
        <v>9</v>
      </c>
      <c r="C1" t="s">
        <v>1</v>
      </c>
      <c r="D1" s="1" t="s">
        <v>7</v>
      </c>
      <c r="E1" t="s">
        <v>2</v>
      </c>
      <c r="F1" s="2" t="s">
        <v>3</v>
      </c>
      <c r="G1" s="2" t="s">
        <v>4</v>
      </c>
      <c r="H1" t="s">
        <v>8</v>
      </c>
      <c r="I1" t="s">
        <v>11</v>
      </c>
      <c r="J1" t="s">
        <v>12</v>
      </c>
      <c r="K1" t="s">
        <v>17</v>
      </c>
      <c r="L1" t="s">
        <v>16</v>
      </c>
    </row>
    <row r="2" spans="1:13">
      <c r="A2" t="s">
        <v>5</v>
      </c>
      <c r="B2">
        <v>0</v>
      </c>
      <c r="C2">
        <v>100</v>
      </c>
      <c r="D2" s="1">
        <v>16</v>
      </c>
      <c r="E2" t="s">
        <v>10</v>
      </c>
      <c r="F2" s="2">
        <v>62800</v>
      </c>
      <c r="G2" s="2">
        <v>110000</v>
      </c>
      <c r="H2">
        <v>3</v>
      </c>
      <c r="I2">
        <v>10</v>
      </c>
      <c r="J2" s="3" t="s">
        <v>14</v>
      </c>
      <c r="K2" s="2">
        <f>F2*M2</f>
        <v>1004800</v>
      </c>
      <c r="L2" s="2">
        <f>G2*M2</f>
        <v>1760000</v>
      </c>
      <c r="M2">
        <v>16</v>
      </c>
    </row>
    <row r="3" spans="1:13">
      <c r="A3" t="s">
        <v>5</v>
      </c>
      <c r="B3">
        <v>0</v>
      </c>
      <c r="C3">
        <v>100</v>
      </c>
      <c r="D3" s="1">
        <v>16</v>
      </c>
      <c r="E3" t="s">
        <v>10</v>
      </c>
      <c r="F3" s="2">
        <v>72000</v>
      </c>
      <c r="G3" s="2">
        <v>85000</v>
      </c>
      <c r="H3">
        <v>3</v>
      </c>
      <c r="I3">
        <v>9</v>
      </c>
      <c r="J3" s="3" t="s">
        <v>14</v>
      </c>
      <c r="K3" s="2">
        <f>F3*M3</f>
        <v>1152000</v>
      </c>
      <c r="L3" s="2">
        <f t="shared" ref="L3:L16" si="0">G3*M3</f>
        <v>1360000</v>
      </c>
      <c r="M3">
        <v>16</v>
      </c>
    </row>
    <row r="4" spans="1:13">
      <c r="A4" t="s">
        <v>5</v>
      </c>
      <c r="B4">
        <v>0</v>
      </c>
      <c r="C4">
        <v>100</v>
      </c>
      <c r="D4" s="1">
        <v>16</v>
      </c>
      <c r="E4" t="s">
        <v>10</v>
      </c>
      <c r="F4" s="2">
        <v>138000</v>
      </c>
      <c r="G4" s="2">
        <v>155000</v>
      </c>
      <c r="H4">
        <v>3</v>
      </c>
      <c r="I4">
        <v>8</v>
      </c>
      <c r="J4" s="3" t="s">
        <v>14</v>
      </c>
      <c r="K4" s="2">
        <f t="shared" ref="K4:K16" si="1">F4*M4</f>
        <v>2208000</v>
      </c>
      <c r="L4" s="2">
        <f t="shared" si="0"/>
        <v>2480000</v>
      </c>
      <c r="M4">
        <v>16</v>
      </c>
    </row>
    <row r="5" spans="1:13">
      <c r="A5" t="s">
        <v>5</v>
      </c>
      <c r="B5">
        <v>0</v>
      </c>
      <c r="C5">
        <v>100</v>
      </c>
      <c r="D5" s="1">
        <v>16</v>
      </c>
      <c r="E5" t="s">
        <v>10</v>
      </c>
      <c r="F5" s="2">
        <v>158000</v>
      </c>
      <c r="G5" s="2">
        <v>196000</v>
      </c>
      <c r="H5">
        <v>3</v>
      </c>
      <c r="I5">
        <v>7</v>
      </c>
      <c r="J5" s="3" t="s">
        <v>14</v>
      </c>
      <c r="K5" s="2">
        <f t="shared" si="1"/>
        <v>2528000</v>
      </c>
      <c r="L5" s="2">
        <f t="shared" si="0"/>
        <v>3136000</v>
      </c>
      <c r="M5">
        <v>16</v>
      </c>
    </row>
    <row r="6" spans="1:13">
      <c r="A6" t="s">
        <v>5</v>
      </c>
      <c r="B6">
        <v>0</v>
      </c>
      <c r="C6">
        <v>100</v>
      </c>
      <c r="D6" s="1">
        <v>16</v>
      </c>
      <c r="E6" t="s">
        <v>10</v>
      </c>
      <c r="F6" s="2">
        <v>168000</v>
      </c>
      <c r="G6" s="2">
        <v>180000</v>
      </c>
      <c r="H6">
        <v>3</v>
      </c>
      <c r="I6">
        <v>6</v>
      </c>
      <c r="J6" s="3" t="s">
        <v>14</v>
      </c>
      <c r="K6" s="2">
        <f t="shared" si="1"/>
        <v>2688000</v>
      </c>
      <c r="L6" s="2">
        <f t="shared" si="0"/>
        <v>2880000</v>
      </c>
      <c r="M6">
        <v>16</v>
      </c>
    </row>
    <row r="7" spans="1:13">
      <c r="A7" t="s">
        <v>5</v>
      </c>
      <c r="B7">
        <v>0</v>
      </c>
      <c r="C7">
        <v>100</v>
      </c>
      <c r="D7" s="1">
        <v>16</v>
      </c>
      <c r="E7" t="s">
        <v>10</v>
      </c>
      <c r="F7" s="2">
        <v>172000</v>
      </c>
      <c r="G7" s="2">
        <v>170000</v>
      </c>
      <c r="H7">
        <v>3</v>
      </c>
      <c r="I7">
        <v>5</v>
      </c>
      <c r="J7" s="3" t="s">
        <v>14</v>
      </c>
      <c r="K7" s="2">
        <f t="shared" si="1"/>
        <v>2752000</v>
      </c>
      <c r="L7" s="2">
        <f t="shared" si="0"/>
        <v>2720000</v>
      </c>
      <c r="M7">
        <v>16</v>
      </c>
    </row>
    <row r="8" spans="1:13">
      <c r="A8" t="s">
        <v>5</v>
      </c>
      <c r="B8">
        <v>0</v>
      </c>
      <c r="C8">
        <v>100</v>
      </c>
      <c r="D8" s="1">
        <v>16</v>
      </c>
      <c r="E8" t="s">
        <v>10</v>
      </c>
      <c r="F8" s="2">
        <v>185000</v>
      </c>
      <c r="G8" s="2">
        <v>210000</v>
      </c>
      <c r="H8">
        <v>3</v>
      </c>
      <c r="I8">
        <v>4</v>
      </c>
      <c r="J8" s="3" t="s">
        <v>14</v>
      </c>
      <c r="K8" s="2">
        <f t="shared" si="1"/>
        <v>2960000</v>
      </c>
      <c r="L8" s="2">
        <f t="shared" si="0"/>
        <v>3360000</v>
      </c>
      <c r="M8">
        <v>16</v>
      </c>
    </row>
    <row r="9" spans="1:13">
      <c r="A9" t="s">
        <v>5</v>
      </c>
      <c r="B9">
        <v>0</v>
      </c>
      <c r="C9">
        <v>100</v>
      </c>
      <c r="D9" s="1">
        <v>16</v>
      </c>
      <c r="E9" t="s">
        <v>10</v>
      </c>
      <c r="F9" s="2">
        <v>185000</v>
      </c>
      <c r="G9" s="2">
        <v>180000</v>
      </c>
      <c r="H9">
        <v>3</v>
      </c>
      <c r="I9">
        <v>3</v>
      </c>
      <c r="J9" s="3" t="s">
        <v>14</v>
      </c>
      <c r="K9" s="2">
        <f t="shared" si="1"/>
        <v>2960000</v>
      </c>
      <c r="L9" s="2">
        <f t="shared" si="0"/>
        <v>2880000</v>
      </c>
      <c r="M9">
        <v>16</v>
      </c>
    </row>
    <row r="10" spans="1:13">
      <c r="A10" t="s">
        <v>5</v>
      </c>
      <c r="B10">
        <v>0</v>
      </c>
      <c r="C10">
        <v>100</v>
      </c>
      <c r="D10" s="1">
        <v>16</v>
      </c>
      <c r="E10" t="s">
        <v>10</v>
      </c>
      <c r="F10" s="2">
        <v>204000</v>
      </c>
      <c r="G10" s="2">
        <v>200000</v>
      </c>
      <c r="H10">
        <v>3</v>
      </c>
      <c r="I10">
        <v>2</v>
      </c>
      <c r="J10" s="3" t="s">
        <v>14</v>
      </c>
      <c r="K10" s="2">
        <f t="shared" si="1"/>
        <v>3264000</v>
      </c>
      <c r="L10" s="2">
        <f t="shared" si="0"/>
        <v>3200000</v>
      </c>
      <c r="M10">
        <v>16</v>
      </c>
    </row>
    <row r="11" spans="1:13">
      <c r="A11" t="s">
        <v>5</v>
      </c>
      <c r="B11">
        <v>0</v>
      </c>
      <c r="C11">
        <v>100</v>
      </c>
      <c r="D11" s="1">
        <v>16</v>
      </c>
      <c r="E11" t="s">
        <v>10</v>
      </c>
      <c r="F11" s="2">
        <v>189000</v>
      </c>
      <c r="G11" s="2">
        <v>185000</v>
      </c>
      <c r="H11">
        <v>3</v>
      </c>
      <c r="I11">
        <v>1</v>
      </c>
      <c r="J11" s="3" t="s">
        <v>14</v>
      </c>
      <c r="K11" s="2">
        <f t="shared" si="1"/>
        <v>3024000</v>
      </c>
      <c r="L11" s="2">
        <f t="shared" si="0"/>
        <v>2960000</v>
      </c>
      <c r="M11">
        <v>16</v>
      </c>
    </row>
    <row r="12" spans="1:13">
      <c r="A12" t="s">
        <v>5</v>
      </c>
      <c r="B12">
        <v>0</v>
      </c>
      <c r="C12">
        <v>100</v>
      </c>
      <c r="D12" s="1">
        <v>16</v>
      </c>
      <c r="E12" t="s">
        <v>10</v>
      </c>
      <c r="F12" s="2">
        <v>76000</v>
      </c>
      <c r="G12" s="2">
        <v>85000</v>
      </c>
      <c r="H12">
        <v>3</v>
      </c>
      <c r="I12">
        <v>1</v>
      </c>
      <c r="J12" s="4" t="s">
        <v>13</v>
      </c>
      <c r="K12" s="2">
        <f t="shared" si="1"/>
        <v>1216000</v>
      </c>
      <c r="L12" s="2">
        <f t="shared" si="0"/>
        <v>1360000</v>
      </c>
      <c r="M12">
        <v>16</v>
      </c>
    </row>
    <row r="13" spans="1:13">
      <c r="A13" t="s">
        <v>5</v>
      </c>
      <c r="B13">
        <v>0</v>
      </c>
      <c r="C13">
        <v>100</v>
      </c>
      <c r="D13" s="1">
        <v>16</v>
      </c>
      <c r="E13" t="s">
        <v>10</v>
      </c>
      <c r="F13" s="2">
        <v>49000</v>
      </c>
      <c r="G13" s="2">
        <v>54000</v>
      </c>
      <c r="H13">
        <v>3</v>
      </c>
      <c r="I13">
        <v>5</v>
      </c>
      <c r="J13" s="4" t="s">
        <v>13</v>
      </c>
      <c r="K13" s="2">
        <f t="shared" si="1"/>
        <v>784000</v>
      </c>
      <c r="L13" s="2">
        <f t="shared" si="0"/>
        <v>864000</v>
      </c>
      <c r="M13">
        <v>16</v>
      </c>
    </row>
    <row r="14" spans="1:13">
      <c r="A14" t="s">
        <v>5</v>
      </c>
      <c r="B14">
        <v>0</v>
      </c>
      <c r="C14">
        <v>100</v>
      </c>
      <c r="D14" s="1">
        <v>16</v>
      </c>
      <c r="E14" t="s">
        <v>10</v>
      </c>
      <c r="F14" s="2">
        <v>43500</v>
      </c>
      <c r="G14" s="2">
        <v>80000</v>
      </c>
      <c r="H14">
        <v>3</v>
      </c>
      <c r="I14">
        <v>9</v>
      </c>
      <c r="J14" s="4" t="s">
        <v>13</v>
      </c>
      <c r="K14" s="2">
        <f t="shared" si="1"/>
        <v>696000</v>
      </c>
      <c r="L14" s="2">
        <f t="shared" si="0"/>
        <v>1280000</v>
      </c>
      <c r="M14">
        <v>16</v>
      </c>
    </row>
    <row r="15" spans="1:13">
      <c r="A15" t="s">
        <v>5</v>
      </c>
      <c r="B15" s="10">
        <v>1</v>
      </c>
      <c r="C15">
        <v>100</v>
      </c>
      <c r="D15" s="1">
        <v>16</v>
      </c>
      <c r="E15" t="s">
        <v>10</v>
      </c>
      <c r="F15" s="2">
        <v>37700</v>
      </c>
      <c r="G15" s="2">
        <v>45000</v>
      </c>
      <c r="H15">
        <v>3</v>
      </c>
      <c r="I15">
        <v>9</v>
      </c>
      <c r="J15" s="4" t="s">
        <v>13</v>
      </c>
      <c r="K15" s="2">
        <f t="shared" si="1"/>
        <v>603200</v>
      </c>
      <c r="L15" s="2">
        <f t="shared" si="0"/>
        <v>720000</v>
      </c>
      <c r="M15">
        <v>16</v>
      </c>
    </row>
    <row r="16" spans="1:13">
      <c r="A16" t="s">
        <v>5</v>
      </c>
      <c r="B16">
        <v>0</v>
      </c>
      <c r="C16">
        <v>100</v>
      </c>
      <c r="D16" s="1">
        <v>16</v>
      </c>
      <c r="E16" t="s">
        <v>10</v>
      </c>
      <c r="F16" s="2">
        <v>52600</v>
      </c>
      <c r="G16" s="2">
        <v>65000</v>
      </c>
      <c r="H16">
        <v>3</v>
      </c>
      <c r="I16">
        <v>10</v>
      </c>
      <c r="J16" s="4" t="s">
        <v>13</v>
      </c>
      <c r="K16" s="2">
        <f t="shared" si="1"/>
        <v>841600</v>
      </c>
      <c r="L16" s="2">
        <f t="shared" si="0"/>
        <v>1040000</v>
      </c>
      <c r="M16">
        <v>16</v>
      </c>
    </row>
    <row r="17" spans="1:13">
      <c r="A17" t="s">
        <v>5</v>
      </c>
      <c r="B17">
        <v>0</v>
      </c>
      <c r="C17" s="10">
        <v>10</v>
      </c>
      <c r="D17" s="1">
        <v>16</v>
      </c>
      <c r="E17" t="s">
        <v>10</v>
      </c>
      <c r="F17" s="2">
        <v>169000</v>
      </c>
      <c r="G17" s="2">
        <v>170000</v>
      </c>
      <c r="H17">
        <v>3</v>
      </c>
      <c r="I17">
        <v>5</v>
      </c>
      <c r="J17" s="4" t="s">
        <v>13</v>
      </c>
      <c r="K17" s="2">
        <f t="shared" ref="K17:K19" si="2">F17*M17</f>
        <v>2704000</v>
      </c>
      <c r="L17" s="2">
        <f t="shared" ref="L17:L19" si="3">G17*M17</f>
        <v>2720000</v>
      </c>
      <c r="M17">
        <v>16</v>
      </c>
    </row>
    <row r="18" spans="1:13">
      <c r="A18" t="s">
        <v>5</v>
      </c>
      <c r="B18">
        <v>0</v>
      </c>
      <c r="C18" s="10">
        <v>1000</v>
      </c>
      <c r="D18" s="1">
        <v>16</v>
      </c>
      <c r="E18" t="s">
        <v>10</v>
      </c>
      <c r="F18" s="2">
        <v>27000</v>
      </c>
      <c r="G18" s="2">
        <v>35000</v>
      </c>
      <c r="H18">
        <v>3</v>
      </c>
      <c r="I18">
        <v>5</v>
      </c>
      <c r="J18" s="4" t="s">
        <v>13</v>
      </c>
      <c r="K18" s="2">
        <f t="shared" si="2"/>
        <v>432000</v>
      </c>
      <c r="L18" s="2">
        <f t="shared" si="3"/>
        <v>560000</v>
      </c>
      <c r="M18">
        <v>16</v>
      </c>
    </row>
    <row r="19" spans="1:13">
      <c r="A19" t="s">
        <v>5</v>
      </c>
      <c r="B19">
        <v>0</v>
      </c>
      <c r="C19" s="10">
        <v>10000</v>
      </c>
      <c r="D19" s="1">
        <v>16</v>
      </c>
      <c r="E19" t="s">
        <v>10</v>
      </c>
      <c r="F19" s="2">
        <v>9968</v>
      </c>
      <c r="G19" s="2">
        <v>17000</v>
      </c>
      <c r="H19">
        <v>3</v>
      </c>
      <c r="I19">
        <v>5</v>
      </c>
      <c r="J19" s="4" t="s">
        <v>13</v>
      </c>
      <c r="K19" s="2">
        <f t="shared" si="2"/>
        <v>159488</v>
      </c>
      <c r="L19" s="2">
        <f t="shared" si="3"/>
        <v>272000</v>
      </c>
      <c r="M19">
        <v>16</v>
      </c>
    </row>
    <row r="20" spans="1:13">
      <c r="A20" t="s">
        <v>5</v>
      </c>
      <c r="B20">
        <v>0</v>
      </c>
      <c r="C20" s="10">
        <v>100000</v>
      </c>
      <c r="D20" s="1">
        <v>16</v>
      </c>
      <c r="E20" t="s">
        <v>10</v>
      </c>
      <c r="F20" s="2">
        <v>3110</v>
      </c>
      <c r="G20" s="2">
        <v>17000</v>
      </c>
      <c r="H20">
        <v>3</v>
      </c>
      <c r="I20">
        <v>5</v>
      </c>
      <c r="J20" s="4" t="s">
        <v>13</v>
      </c>
      <c r="K20" s="2">
        <f t="shared" ref="K20:K26" si="4">F20*M20</f>
        <v>49760</v>
      </c>
      <c r="L20" s="2">
        <f t="shared" ref="L20:L26" si="5">G20*M20</f>
        <v>272000</v>
      </c>
      <c r="M20">
        <v>16</v>
      </c>
    </row>
    <row r="21" spans="1:13">
      <c r="A21" t="s">
        <v>5</v>
      </c>
      <c r="B21">
        <v>0</v>
      </c>
      <c r="C21" s="5">
        <v>10000</v>
      </c>
      <c r="D21" s="11">
        <v>8</v>
      </c>
      <c r="E21" t="s">
        <v>10</v>
      </c>
      <c r="F21" s="2">
        <v>10200</v>
      </c>
      <c r="G21" s="2">
        <v>15500</v>
      </c>
      <c r="H21" s="10">
        <v>6</v>
      </c>
      <c r="I21">
        <v>5</v>
      </c>
      <c r="J21" s="4" t="s">
        <v>13</v>
      </c>
      <c r="K21" s="2">
        <f t="shared" si="4"/>
        <v>163200</v>
      </c>
      <c r="L21" s="2">
        <f t="shared" si="5"/>
        <v>248000</v>
      </c>
      <c r="M21">
        <v>16</v>
      </c>
    </row>
    <row r="22" spans="1:13">
      <c r="A22" t="s">
        <v>5</v>
      </c>
      <c r="B22">
        <v>0</v>
      </c>
      <c r="C22" s="5">
        <v>10000</v>
      </c>
      <c r="D22" s="1">
        <v>16</v>
      </c>
      <c r="E22" t="s">
        <v>10</v>
      </c>
      <c r="F22" s="2">
        <v>2340</v>
      </c>
      <c r="G22" s="2">
        <v>30000</v>
      </c>
      <c r="H22">
        <v>3</v>
      </c>
      <c r="I22" s="10">
        <v>9</v>
      </c>
      <c r="J22" s="4" t="s">
        <v>13</v>
      </c>
      <c r="K22" s="2">
        <f t="shared" si="4"/>
        <v>37440</v>
      </c>
      <c r="L22" s="2">
        <f t="shared" si="5"/>
        <v>480000</v>
      </c>
      <c r="M22">
        <v>16</v>
      </c>
    </row>
    <row r="23" spans="1:13">
      <c r="A23" t="s">
        <v>5</v>
      </c>
      <c r="B23" s="10">
        <v>1</v>
      </c>
      <c r="C23" s="5">
        <v>10000</v>
      </c>
      <c r="D23" s="1">
        <v>16</v>
      </c>
      <c r="E23" t="s">
        <v>10</v>
      </c>
      <c r="F23" s="2">
        <v>4500</v>
      </c>
      <c r="G23" s="2">
        <v>27000</v>
      </c>
      <c r="H23">
        <v>3</v>
      </c>
      <c r="I23" s="5">
        <v>9</v>
      </c>
      <c r="J23" s="4" t="s">
        <v>13</v>
      </c>
      <c r="K23" s="2">
        <f t="shared" ref="K23:K26" si="6">F23*M23</f>
        <v>72000</v>
      </c>
      <c r="L23" s="2">
        <f t="shared" ref="L23:L26" si="7">G23*M23</f>
        <v>432000</v>
      </c>
      <c r="M23">
        <v>16</v>
      </c>
    </row>
    <row r="24" spans="1:13">
      <c r="A24" t="s">
        <v>5</v>
      </c>
      <c r="B24">
        <v>0</v>
      </c>
      <c r="C24" s="5">
        <v>10000</v>
      </c>
      <c r="D24" s="1">
        <v>16</v>
      </c>
      <c r="E24" t="s">
        <v>10</v>
      </c>
      <c r="F24" s="2">
        <v>7500</v>
      </c>
      <c r="G24" s="2">
        <v>20000</v>
      </c>
      <c r="H24">
        <v>3</v>
      </c>
      <c r="I24" s="5">
        <v>7</v>
      </c>
      <c r="J24" s="4" t="s">
        <v>13</v>
      </c>
      <c r="K24" s="2">
        <f t="shared" si="6"/>
        <v>120000</v>
      </c>
      <c r="L24" s="2">
        <f t="shared" si="7"/>
        <v>320000</v>
      </c>
      <c r="M24">
        <v>16</v>
      </c>
    </row>
    <row r="25" spans="1:13">
      <c r="C25" s="5"/>
      <c r="D25" s="1"/>
      <c r="J25" s="5"/>
      <c r="K25" s="2"/>
      <c r="L25" s="2"/>
    </row>
    <row r="26" spans="1:13">
      <c r="C26" s="5"/>
      <c r="D26" s="1"/>
      <c r="J26" s="5"/>
      <c r="K26" s="2"/>
      <c r="L26" s="2"/>
    </row>
    <row r="27" spans="1:13">
      <c r="C27" s="5"/>
      <c r="D27" s="1"/>
      <c r="K27" s="2"/>
      <c r="L27" s="2"/>
    </row>
    <row r="28" spans="1:13">
      <c r="C28" s="5"/>
      <c r="D28" s="1"/>
      <c r="K28" s="2"/>
      <c r="L28" s="2"/>
    </row>
    <row r="30" spans="1:13">
      <c r="A30" s="8" t="s">
        <v>15</v>
      </c>
      <c r="B30" s="6"/>
      <c r="C30" s="6"/>
      <c r="D30" s="3"/>
      <c r="E30" s="3"/>
      <c r="F30" s="7"/>
      <c r="G30" s="7"/>
      <c r="H30" s="3"/>
      <c r="I30" s="3"/>
      <c r="J30" s="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RGB_Feature</vt:lpstr>
      <vt:lpstr>RGB_Sobel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ffrench-Constant</dc:creator>
  <cp:lastModifiedBy>Matthew ffrench-Constant</cp:lastModifiedBy>
  <dcterms:created xsi:type="dcterms:W3CDTF">2015-10-31T15:33:09Z</dcterms:created>
  <dcterms:modified xsi:type="dcterms:W3CDTF">2015-11-09T03:30:25Z</dcterms:modified>
</cp:coreProperties>
</file>