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6" sheetId="1" state="visible" r:id="rId2"/>
    <sheet name="Production" sheetId="2" state="hidden" r:id="rId3"/>
    <sheet name="Domestic Consumption" sheetId="3" state="hidden" r:id="rId4"/>
    <sheet name="Exportable Production" sheetId="4" state="hidden" r:id="rId5"/>
    <sheet name="Gross Opening Stocks" sheetId="5" state="hidden" r:id="rId6"/>
    <sheet name="Exports" sheetId="6" state="hidden" r:id="rId7"/>
    <sheet name="Exports_2" sheetId="7" state="hidden" r:id="rId8"/>
    <sheet name="Imports" sheetId="8" state="hidden" r:id="rId9"/>
    <sheet name="Re-exports" sheetId="9" state="hidden" r:id="rId10"/>
    <sheet name="Prices to growers" sheetId="10" state="hidden" r:id="rId11"/>
    <sheet name="Retail prices" sheetId="11" state="hidden" r:id="rId12"/>
    <sheet name="Indicator prices" sheetId="12" state="hidden" r:id="rId13"/>
    <sheet name="Inventories" sheetId="13" state="hidden" r:id="rId14"/>
    <sheet name="Disappearance" sheetId="14" state="visible" r:id="rId15"/>
    <sheet name="Imports_2" sheetId="15" state="hidden" r:id="rId16"/>
    <sheet name="Re-exports_2" sheetId="16" state="hidden" r:id="rId17"/>
  </sheets>
  <externalReferences>
    <externalReference r:id="rId18"/>
  </externalReferences>
  <definedNames>
    <definedName function="false" hidden="false" localSheetId="1" name="_xlnm.Print_Titles" vbProcedure="false">Production!$A:$B</definedName>
    <definedName function="false" hidden="false" name="mts" vbProcedure="false">'[1]ENTER DATA HERE'!$A$1:$AMJ$1048576</definedName>
    <definedName function="false" hidden="false" localSheetId="2" name="_xlnm.Print_Titles" vbProcedure="false">'Domestic Consumption'!$A:$B</definedName>
    <definedName function="false" hidden="false" localSheetId="3" name="_xlnm.Print_Titles" vbProcedure="false">'Exportable Production'!$A:$B</definedName>
    <definedName function="false" hidden="false" localSheetId="4" name="_xlnm.Print_Titles" vbProcedure="false">'Gross Opening Stocks'!$A:$B</definedName>
    <definedName function="false" hidden="false" localSheetId="5" name="_xlnm.Print_Titles" vbProcedure="false">Exports!$A:$B</definedName>
    <definedName function="false" hidden="false" localSheetId="6" name="_xlnm.Print_Titles" vbProcedure="false">Exports_2!$A:$A</definedName>
    <definedName function="false" hidden="false" localSheetId="7" name="_xlnm.Print_Titles" vbProcedure="false">Imports!$A:$A</definedName>
    <definedName function="false" hidden="false" localSheetId="8" name="_xlnm.Print_Titles" vbProcedure="false">'Re-exports'!$A:$A</definedName>
    <definedName function="false" hidden="false" localSheetId="9" name="_xlnm.Print_Titles" vbProcedure="false">'Prices to growers'!$A:$A,'Prices to growers'!$1:$4</definedName>
    <definedName function="false" hidden="false" localSheetId="10" name="_xlnm.Print_Titles" vbProcedure="false">'Retail prices'!$A:$A,'Retail prices'!$1:$4</definedName>
    <definedName function="false" hidden="false" localSheetId="11" name="_xlnm.Print_Titles" vbProcedure="false">'Indicator prices'!$1:$4</definedName>
    <definedName function="false" hidden="false" localSheetId="12" name="rep_2015_04_14_15_31_55" vbProcedure="false">Inventories!$A$5:$Y$28</definedName>
    <definedName function="false" hidden="false" localSheetId="12" name="_xlnm.Print_Titles" vbProcedure="false">Inventories!$A:$A,Inventories!$1:$4</definedName>
    <definedName function="false" hidden="false" localSheetId="13" name="rep_2015_04_14_15_38_49" vbProcedure="false">Disappearance!$A$5:$Y$42</definedName>
    <definedName function="false" hidden="false" localSheetId="13" name="_xlnm.Print_Titles" vbProcedure="false">Disappearance!$A:$A</definedName>
    <definedName function="false" hidden="false" localSheetId="14" name="_xlnm.Print_Titles" vbProcedure="false">Imports_2!$A:$A,Imports_2!$1:$4</definedName>
    <definedName function="false" hidden="false" localSheetId="15" name="_xlnm.Print_Titles" vbProcedure="false">'Re-exports_2'!$A:$A,'Re-exports_2'!$1:$4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<sst xmlns="http://schemas.openxmlformats.org/spreadsheetml/2006/main" count="1782" uniqueCount="334">
  <si>
    <t xml:space="preserve">Year</t>
  </si>
  <si>
    <t xml:space="preserve">Production</t>
  </si>
  <si>
    <t xml:space="preserve">Consumption (domestic)</t>
  </si>
  <si>
    <t xml:space="preserve">Exportable Production</t>
  </si>
  <si>
    <t xml:space="preserve">Gross Opening Stocks</t>
  </si>
  <si>
    <t xml:space="preserve">Exports</t>
  </si>
  <si>
    <t xml:space="preserve">Imports</t>
  </si>
  <si>
    <t xml:space="preserve">Re-exports</t>
  </si>
  <si>
    <t xml:space="preserve">Inventories</t>
  </si>
  <si>
    <t xml:space="preserve">Disappearance</t>
  </si>
  <si>
    <t xml:space="preserve">Total production by all exporting countries</t>
  </si>
  <si>
    <t xml:space="preserve">In thousand 60kg bags</t>
  </si>
  <si>
    <t xml:space="preserve">Calendar Years</t>
  </si>
  <si>
    <t xml:space="preserve">Crop year</t>
  </si>
  <si>
    <t xml:space="preserve">1990/91</t>
  </si>
  <si>
    <t xml:space="preserve">1991/92</t>
  </si>
  <si>
    <t xml:space="preserve">1992/93</t>
  </si>
  <si>
    <t xml:space="preserve">1993/94</t>
  </si>
  <si>
    <t xml:space="preserve">1994/95</t>
  </si>
  <si>
    <t xml:space="preserve">1995/96</t>
  </si>
  <si>
    <t xml:space="preserve">1996/97</t>
  </si>
  <si>
    <t xml:space="preserve">1997/98</t>
  </si>
  <si>
    <t xml:space="preserve">1998/99</t>
  </si>
  <si>
    <t xml:space="preserve">1999/00</t>
  </si>
  <si>
    <t xml:space="preserve">2000/01</t>
  </si>
  <si>
    <t xml:space="preserve">2001/02</t>
  </si>
  <si>
    <t xml:space="preserve">2002/03</t>
  </si>
  <si>
    <t xml:space="preserve">2003/04</t>
  </si>
  <si>
    <t xml:space="preserve">2004/05</t>
  </si>
  <si>
    <t xml:space="preserve">2005/06</t>
  </si>
  <si>
    <t xml:space="preserve">2006/07</t>
  </si>
  <si>
    <t xml:space="preserve">2007/08</t>
  </si>
  <si>
    <t xml:space="preserve">2008/09</t>
  </si>
  <si>
    <t xml:space="preserve">2009/10</t>
  </si>
  <si>
    <t xml:space="preserve">2010/11</t>
  </si>
  <si>
    <t xml:space="preserve">2011/12</t>
  </si>
  <si>
    <t xml:space="preserve">2012/13</t>
  </si>
  <si>
    <t xml:space="preserve">2013/14</t>
  </si>
  <si>
    <t xml:space="preserve">2014/15</t>
  </si>
  <si>
    <t xml:space="preserve">2015/16</t>
  </si>
  <si>
    <t xml:space="preserve">2016/17</t>
  </si>
  <si>
    <t xml:space="preserve">2017/18</t>
  </si>
  <si>
    <t xml:space="preserve">2018/19</t>
  </si>
  <si>
    <t xml:space="preserve">April group</t>
  </si>
  <si>
    <t xml:space="preserve">Angola</t>
  </si>
  <si>
    <t xml:space="preserve">(R/A)</t>
  </si>
  <si>
    <t xml:space="preserve">Bolivia</t>
  </si>
  <si>
    <t xml:space="preserve">(A)</t>
  </si>
  <si>
    <t xml:space="preserve">Brazil</t>
  </si>
  <si>
    <t xml:space="preserve">(A/R)</t>
  </si>
  <si>
    <t xml:space="preserve">Burundi</t>
  </si>
  <si>
    <t xml:space="preserve">Ecuador</t>
  </si>
  <si>
    <t xml:space="preserve">Indonesia</t>
  </si>
  <si>
    <t xml:space="preserve">Madagascar</t>
  </si>
  <si>
    <t xml:space="preserve">(R)</t>
  </si>
  <si>
    <t xml:space="preserve">Malawi</t>
  </si>
  <si>
    <t xml:space="preserve">Papua New Guinea</t>
  </si>
  <si>
    <t xml:space="preserve">Paraguay</t>
  </si>
  <si>
    <t xml:space="preserve">Peru</t>
  </si>
  <si>
    <t xml:space="preserve">Rwanda</t>
  </si>
  <si>
    <t xml:space="preserve">Timor-Leste</t>
  </si>
  <si>
    <t xml:space="preserve">Zimbabwe</t>
  </si>
  <si>
    <t xml:space="preserve">July group</t>
  </si>
  <si>
    <t xml:space="preserve">Congo, Rep. of</t>
  </si>
  <si>
    <t xml:space="preserve">Cuba</t>
  </si>
  <si>
    <t xml:space="preserve">Dominican Republic</t>
  </si>
  <si>
    <t xml:space="preserve">Haiti</t>
  </si>
  <si>
    <t xml:space="preserve">Philippines</t>
  </si>
  <si>
    <t xml:space="preserve">Tanzania</t>
  </si>
  <si>
    <t xml:space="preserve">Zambia</t>
  </si>
  <si>
    <t xml:space="preserve">October group</t>
  </si>
  <si>
    <t xml:space="preserve">Benin</t>
  </si>
  <si>
    <t xml:space="preserve">Cameroon</t>
  </si>
  <si>
    <t xml:space="preserve">Central African Republic</t>
  </si>
  <si>
    <t xml:space="preserve">Colombia</t>
  </si>
  <si>
    <t xml:space="preserve">Congo, Dem. Rep. of</t>
  </si>
  <si>
    <t xml:space="preserve">Costa Rica</t>
  </si>
  <si>
    <t xml:space="preserve">Côte d'Ivoire</t>
  </si>
  <si>
    <t xml:space="preserve">El Salvador</t>
  </si>
  <si>
    <t xml:space="preserve">Equatorial Guinea</t>
  </si>
  <si>
    <t xml:space="preserve">Ethiopia</t>
  </si>
  <si>
    <t xml:space="preserve">Gabon</t>
  </si>
  <si>
    <t xml:space="preserve">Ghana</t>
  </si>
  <si>
    <t xml:space="preserve">Guatemala</t>
  </si>
  <si>
    <t xml:space="preserve">Guinea</t>
  </si>
  <si>
    <t xml:space="preserve">Guyana</t>
  </si>
  <si>
    <t xml:space="preserve">Honduras</t>
  </si>
  <si>
    <t xml:space="preserve">India</t>
  </si>
  <si>
    <t xml:space="preserve">Jamaica</t>
  </si>
  <si>
    <t xml:space="preserve">Kenya</t>
  </si>
  <si>
    <t xml:space="preserve">Lao, People's Dem. Rep. of</t>
  </si>
  <si>
    <t xml:space="preserve">Liberia</t>
  </si>
  <si>
    <t xml:space="preserve">Mexico</t>
  </si>
  <si>
    <t xml:space="preserve">Nepal</t>
  </si>
  <si>
    <t xml:space="preserve">Nicaragua</t>
  </si>
  <si>
    <t xml:space="preserve">Nigeria</t>
  </si>
  <si>
    <t xml:space="preserve">Panama</t>
  </si>
  <si>
    <t xml:space="preserve">Sierra Leone</t>
  </si>
  <si>
    <t xml:space="preserve">Sri Lanka</t>
  </si>
  <si>
    <t xml:space="preserve">Thailand</t>
  </si>
  <si>
    <t xml:space="preserve">Togo</t>
  </si>
  <si>
    <t xml:space="preserve">Trinidad &amp; Tobago</t>
  </si>
  <si>
    <t xml:space="preserve">Uganda</t>
  </si>
  <si>
    <t xml:space="preserve">Venezuela</t>
  </si>
  <si>
    <t xml:space="preserve">Vietnam</t>
  </si>
  <si>
    <t xml:space="preserve">Yemen</t>
  </si>
  <si>
    <t xml:space="preserve">Total</t>
  </si>
  <si>
    <t xml:space="preserve">© International Coffee Organization</t>
  </si>
  <si>
    <t xml:space="preserve">Domestic consumption by all exporting countries</t>
  </si>
  <si>
    <t xml:space="preserve">Exportable production by all exporting countries</t>
  </si>
  <si>
    <t xml:space="preserve">© Interntional Coffee Organization</t>
  </si>
  <si>
    <t xml:space="preserve">Gross opening stocks in all exporting countries</t>
  </si>
  <si>
    <t xml:space="preserve">Crop years</t>
  </si>
  <si>
    <t xml:space="preserve">Total exports by all exporting countries</t>
  </si>
  <si>
    <t xml:space="preserve">Exports of all forms of coffee by all exporting countries</t>
  </si>
  <si>
    <t xml:space="preserve">Calendar years</t>
  </si>
  <si>
    <t xml:space="preserve">Imports by selected importing countries</t>
  </si>
  <si>
    <t xml:space="preserve">European Union</t>
  </si>
  <si>
    <t xml:space="preserve">   Austria</t>
  </si>
  <si>
    <t xml:space="preserve">   Belgium</t>
  </si>
  <si>
    <t xml:space="preserve">   Belgium/Luxembourg</t>
  </si>
  <si>
    <t xml:space="preserve">   Bulgaria</t>
  </si>
  <si>
    <t xml:space="preserve">   Croatia</t>
  </si>
  <si>
    <t xml:space="preserve">   Cyprus</t>
  </si>
  <si>
    <t xml:space="preserve">   Czech Republic</t>
  </si>
  <si>
    <t xml:space="preserve">   Denmark</t>
  </si>
  <si>
    <t xml:space="preserve">   Estonia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</si>
  <si>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</si>
  <si>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</si>
  <si>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</si>
  <si>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</si>
  <si>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Hungary</t>
  </si>
  <si>
    <t xml:space="preserve">   Ireland</t>
  </si>
  <si>
    <t xml:space="preserve">   Italy</t>
  </si>
  <si>
    <t xml:space="preserve">   Latvia</t>
  </si>
  <si>
    <t xml:space="preserve">   Lithuania</t>
  </si>
  <si>
    <t xml:space="preserve">   Luxembourg</t>
  </si>
  <si>
    <t xml:space="preserve">   Malta</t>
  </si>
  <si>
    <t xml:space="preserve">   Netherlands</t>
  </si>
  <si>
    <t xml:space="preserve">   Poland</t>
  </si>
  <si>
    <t xml:space="preserve">   Portugal</t>
  </si>
  <si>
    <t xml:space="preserve">   Romania</t>
  </si>
  <si>
    <t xml:space="preserve">   Slovakia</t>
  </si>
  <si>
    <t xml:space="preserve">   Slovenia</t>
  </si>
  <si>
    <t xml:space="preserve">   Spain</t>
  </si>
  <si>
    <t xml:space="preserve">   Sweden</t>
  </si>
  <si>
    <t xml:space="preserve">   United Kingdom</t>
  </si>
  <si>
    <t xml:space="preserve">Japan</t>
  </si>
  <si>
    <t xml:space="preserve">Norway</t>
  </si>
  <si>
    <t xml:space="preserve">Russian Federation</t>
  </si>
  <si>
    <t xml:space="preserve">Switzerland</t>
  </si>
  <si>
    <t xml:space="preserve">Tunisia</t>
  </si>
  <si>
    <t xml:space="preserve">USA</t>
  </si>
  <si>
    <t xml:space="preserve">Re-exports by selected importing  countries</t>
  </si>
  <si>
    <t xml:space="preserve">Prices paid to growers in exporting countries</t>
  </si>
  <si>
    <t xml:space="preserve">In US cents/lb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</si>
  <si>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</si>
  <si>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</si>
  <si>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</si>
  <si>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</si>
  <si>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</si>
  <si>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</si>
  <si>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</si>
  <si>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</si>
  <si>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Colombian Milds</t>
  </si>
  <si>
    <t xml:space="preserve">Other Milds</t>
  </si>
  <si>
    <t xml:space="preserve">Venezuela, Bol. Rep. of</t>
  </si>
  <si>
    <t xml:space="preserve">Zimbabwe </t>
  </si>
  <si>
    <t xml:space="preserve">Brazilian Naturals</t>
  </si>
  <si>
    <t xml:space="preserve"> </t>
  </si>
  <si>
    <t xml:space="preserve">Robustas</t>
  </si>
  <si>
    <t xml:space="preserve">Retail prices of roasted coffee in selected importing countries</t>
  </si>
  <si>
    <t xml:space="preserve">In US$/lb</t>
  </si>
  <si>
    <r>
      <rPr>
        <sz val="9"/>
        <color rgb="FF000000"/>
        <rFont val="Arial"/>
        <family val="2"/>
        <charset val="1"/>
      </rPr>
      <t xml:space="preserve">   Malta</t>
    </r>
    <r>
      <rPr>
        <vertAlign val="superscript"/>
        <sz val="9"/>
        <color rgb="FF000000"/>
        <rFont val="Arial"/>
        <family val="2"/>
        <charset val="1"/>
      </rPr>
      <t xml:space="preserve"> 1</t>
    </r>
  </si>
  <si>
    <r>
      <rPr>
        <sz val="9"/>
        <color rgb="FF000000"/>
        <rFont val="Arial"/>
        <family val="2"/>
        <charset val="1"/>
      </rPr>
      <t xml:space="preserve">   United Kingdom </t>
    </r>
    <r>
      <rPr>
        <vertAlign val="superscript"/>
        <sz val="9"/>
        <color rgb="FF000000"/>
        <rFont val="Arial"/>
        <family val="2"/>
        <charset val="1"/>
      </rPr>
      <t xml:space="preserve">1</t>
    </r>
  </si>
  <si>
    <r>
      <rPr>
        <vertAlign val="superscript"/>
        <sz val="9"/>
        <color rgb="FF000000"/>
        <rFont val="Arial"/>
        <family val="2"/>
        <charset val="1"/>
      </rPr>
      <t xml:space="preserve">1 </t>
    </r>
    <r>
      <rPr>
        <sz val="9"/>
        <color rgb="FF000000"/>
        <rFont val="Arial"/>
        <family val="2"/>
        <charset val="1"/>
      </rPr>
      <t xml:space="preserve">Soluble coffee</t>
    </r>
  </si>
  <si>
    <t xml:space="preserve">ICO composite and group indicator prices (annual and monthly averages)</t>
  </si>
  <si>
    <t xml:space="preserve">ICO composite indicator</t>
  </si>
  <si>
    <t xml:space="preserve">Colombian
 Milds</t>
  </si>
  <si>
    <t xml:space="preserve">Brazilian
 Naturals</t>
  </si>
  <si>
    <t xml:space="preserve">1990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</si>
  <si>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</si>
  <si>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</si>
  <si>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</si>
  <si>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</si>
  <si>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</si>
  <si>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</si>
  <si>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</si>
  <si>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</si>
  <si>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</si>
  <si>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</si>
  <si>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</si>
  <si>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</si>
  <si>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</si>
  <si>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</si>
  <si>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</si>
  <si>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</si>
  <si>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</si>
  <si>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</si>
  <si>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</si>
  <si>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</si>
  <si>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</si>
  <si>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</si>
  <si>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</si>
  <si>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</si>
  <si>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</si>
  <si>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</si>
  <si>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</si>
  <si>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</si>
  <si>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</si>
  <si>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</si>
  <si>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</si>
  <si>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Inventories of green coffee in selected importing countries</t>
  </si>
  <si>
    <t xml:space="preserve">At the end of December</t>
  </si>
  <si>
    <t xml:space="preserve">Inventories of Green Coffee</t>
  </si>
  <si>
    <t xml:space="preserve">Unspecified EU stocks</t>
  </si>
  <si>
    <t xml:space="preserve">Disappearance (consumption) in selected importing countries</t>
  </si>
  <si>
    <t xml:space="preserve">Imports by all importing non-member countries</t>
  </si>
  <si>
    <t xml:space="preserve">Africa</t>
  </si>
  <si>
    <t xml:space="preserve">Algeria</t>
  </si>
  <si>
    <t xml:space="preserve">Botswana</t>
  </si>
  <si>
    <t xml:space="preserve">Burkina Faso</t>
  </si>
  <si>
    <t xml:space="preserve">Cape Verde</t>
  </si>
  <si>
    <t xml:space="preserve">Chad</t>
  </si>
  <si>
    <t xml:space="preserve">Comoros</t>
  </si>
  <si>
    <t xml:space="preserve">Djibouti</t>
  </si>
  <si>
    <t xml:space="preserve">Egypt</t>
  </si>
  <si>
    <t xml:space="preserve">Gambia</t>
  </si>
  <si>
    <t xml:space="preserve">Guinea-Bissau</t>
  </si>
  <si>
    <t xml:space="preserve">Lesotho</t>
  </si>
  <si>
    <t xml:space="preserve">Libya</t>
  </si>
  <si>
    <t xml:space="preserve">Mali</t>
  </si>
  <si>
    <t xml:space="preserve">Mauritania</t>
  </si>
  <si>
    <t xml:space="preserve">Mauritius</t>
  </si>
  <si>
    <t xml:space="preserve">Morocco</t>
  </si>
  <si>
    <t xml:space="preserve">Mozambique</t>
  </si>
  <si>
    <t xml:space="preserve">Namibia</t>
  </si>
  <si>
    <t xml:space="preserve">Niger</t>
  </si>
  <si>
    <t xml:space="preserve">Sao Tome and Principe</t>
  </si>
  <si>
    <t xml:space="preserve">Senegal</t>
  </si>
  <si>
    <t xml:space="preserve">Seychelles</t>
  </si>
  <si>
    <t xml:space="preserve">Somalia</t>
  </si>
  <si>
    <t xml:space="preserve">South Africa, Rep.of</t>
  </si>
  <si>
    <t xml:space="preserve">Sudan</t>
  </si>
  <si>
    <t xml:space="preserve">Swaziland</t>
  </si>
  <si>
    <t xml:space="preserve">Asia &amp; Oceania</t>
  </si>
  <si>
    <t xml:space="preserve">Afghanistan</t>
  </si>
  <si>
    <t xml:space="preserve">Armenia</t>
  </si>
  <si>
    <t xml:space="preserve">Australia</t>
  </si>
  <si>
    <t xml:space="preserve">Azerbaijan</t>
  </si>
  <si>
    <t xml:space="preserve">Bahrain</t>
  </si>
  <si>
    <t xml:space="preserve">Bangladesh</t>
  </si>
  <si>
    <t xml:space="preserve">Brunei Darussalam</t>
  </si>
  <si>
    <t xml:space="preserve">Cambodia</t>
  </si>
  <si>
    <t xml:space="preserve">China, People's Republic of</t>
  </si>
  <si>
    <t xml:space="preserve">   China (Mainland)</t>
  </si>
  <si>
    <t xml:space="preserve">   Hong Kong</t>
  </si>
  <si>
    <t xml:space="preserve">   Macao</t>
  </si>
  <si>
    <t xml:space="preserve">Cook Islands</t>
  </si>
  <si>
    <t xml:space="preserve">Fiji</t>
  </si>
  <si>
    <t xml:space="preserve">Iran, Islamic Rep. of</t>
  </si>
  <si>
    <t xml:space="preserve">Iraq</t>
  </si>
  <si>
    <t xml:space="preserve">Israel</t>
  </si>
  <si>
    <t xml:space="preserve">Jordan</t>
  </si>
  <si>
    <t xml:space="preserve">Kazakhstan</t>
  </si>
  <si>
    <t xml:space="preserve">Kiribati</t>
  </si>
  <si>
    <t xml:space="preserve">Korea, Dem. People's Rep. of</t>
  </si>
  <si>
    <t xml:space="preserve">Korea, Rep. of</t>
  </si>
  <si>
    <t xml:space="preserve">Kuwait</t>
  </si>
  <si>
    <t xml:space="preserve">Kyrgyz Republic</t>
  </si>
  <si>
    <t xml:space="preserve">Lebanon</t>
  </si>
  <si>
    <t xml:space="preserve">Malaysia</t>
  </si>
  <si>
    <t xml:space="preserve">Micronesia, Fed. States of</t>
  </si>
  <si>
    <t xml:space="preserve">Mongolia</t>
  </si>
  <si>
    <t xml:space="preserve">Myanmar</t>
  </si>
  <si>
    <t xml:space="preserve">New Zealand</t>
  </si>
  <si>
    <t xml:space="preserve">Oman</t>
  </si>
  <si>
    <t xml:space="preserve">Pakistan</t>
  </si>
  <si>
    <t xml:space="preserve">Qatar</t>
  </si>
  <si>
    <t xml:space="preserve">Samoa</t>
  </si>
  <si>
    <t xml:space="preserve">Saudi Arabia</t>
  </si>
  <si>
    <t xml:space="preserve">Singapore</t>
  </si>
  <si>
    <t xml:space="preserve">Solomon Islands</t>
  </si>
  <si>
    <t xml:space="preserve">Syrian Arab Republic</t>
  </si>
  <si>
    <t xml:space="preserve">Taiwan</t>
  </si>
  <si>
    <t xml:space="preserve">Tonga</t>
  </si>
  <si>
    <t xml:space="preserve">Turkey</t>
  </si>
  <si>
    <t xml:space="preserve">United Arab Emirates</t>
  </si>
  <si>
    <t xml:space="preserve">   Abu Dhabi</t>
  </si>
  <si>
    <t xml:space="preserve">   Dubai</t>
  </si>
  <si>
    <t xml:space="preserve">   United Arab Emirates</t>
  </si>
  <si>
    <t xml:space="preserve">Vanuatu</t>
  </si>
  <si>
    <t xml:space="preserve">Caribbean</t>
  </si>
  <si>
    <t xml:space="preserve">Anguilla</t>
  </si>
  <si>
    <t xml:space="preserve">Antigua and Barbuda</t>
  </si>
  <si>
    <t xml:space="preserve">Aruba</t>
  </si>
  <si>
    <t xml:space="preserve">Bahamas</t>
  </si>
  <si>
    <t xml:space="preserve">Barbados</t>
  </si>
  <si>
    <t xml:space="preserve">Cayman Islands</t>
  </si>
  <si>
    <t xml:space="preserve">Dominica</t>
  </si>
  <si>
    <t xml:space="preserve">Grenada</t>
  </si>
  <si>
    <t xml:space="preserve">Montserrat</t>
  </si>
  <si>
    <t xml:space="preserve">Netherlands Antilles</t>
  </si>
  <si>
    <t xml:space="preserve">Puerto Rico</t>
  </si>
  <si>
    <t xml:space="preserve">Saint Kitts and Nevis</t>
  </si>
  <si>
    <t xml:space="preserve">Saint Lucia</t>
  </si>
  <si>
    <t xml:space="preserve">Saint Vincent &amp; the Grenadines</t>
  </si>
  <si>
    <t xml:space="preserve">Virgin Islands (UK)</t>
  </si>
  <si>
    <t xml:space="preserve">Central America &amp; Mexico</t>
  </si>
  <si>
    <t xml:space="preserve">Belize</t>
  </si>
  <si>
    <t xml:space="preserve">Bermuda</t>
  </si>
  <si>
    <t xml:space="preserve">Europe</t>
  </si>
  <si>
    <t xml:space="preserve">Albania</t>
  </si>
  <si>
    <t xml:space="preserve">Belarus</t>
  </si>
  <si>
    <t xml:space="preserve">Bosnia and Herzegovina</t>
  </si>
  <si>
    <t xml:space="preserve">Georgia</t>
  </si>
  <si>
    <t xml:space="preserve">Gibraltar</t>
  </si>
  <si>
    <t xml:space="preserve">Holy See</t>
  </si>
  <si>
    <t xml:space="preserve">Iceland</t>
  </si>
  <si>
    <t xml:space="preserve">Macedonia, FYR</t>
  </si>
  <si>
    <t xml:space="preserve">Moldova</t>
  </si>
  <si>
    <t xml:space="preserve">Montenegro</t>
  </si>
  <si>
    <t xml:space="preserve">Serbia</t>
  </si>
  <si>
    <t xml:space="preserve">Ukraine</t>
  </si>
  <si>
    <t xml:space="preserve">USSR</t>
  </si>
  <si>
    <t xml:space="preserve">Yugoslavia</t>
  </si>
  <si>
    <t xml:space="preserve">North America</t>
  </si>
  <si>
    <t xml:space="preserve">Canada</t>
  </si>
  <si>
    <t xml:space="preserve">South America</t>
  </si>
  <si>
    <t xml:space="preserve">Argentina</t>
  </si>
  <si>
    <t xml:space="preserve">Chile</t>
  </si>
  <si>
    <t xml:space="preserve">Suriname</t>
  </si>
  <si>
    <t xml:space="preserve">Uruguay</t>
  </si>
  <si>
    <t xml:space="preserve">Re-exports by all importing non-member countries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</si>
</sst>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[H]:MM:SS"/>
    <numFmt numFmtId="167" formatCode="General"/>
    <numFmt numFmtId="168" formatCode="@"/>
    <numFmt numFmtId="169" formatCode="#,##0"/>
    <numFmt numFmtId="170" formatCode="#,###"/>
    <numFmt numFmtId="171" formatCode="#,##0.00"/>
    <numFmt numFmtId="172" formatCode="0.00"/>
    <numFmt numFmtId="173" formatCode="0"/>
  </numFmts>
  <fonts count="2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b val="true"/>
      <sz val="10"/>
      <color rgb="FF000080"/>
      <name val="Arial"/>
      <family val="2"/>
    </font>
    <font>
      <sz val="10"/>
      <color rgb="FFC0C0C0"/>
      <name val="Arial"/>
      <family val="2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9"/>
      <name val="Times New Roman"/>
      <family val="1"/>
      <charset val="1"/>
    </font>
    <font>
      <sz val="9"/>
      <name val="Times New Roman"/>
      <family val="1"/>
      <charset val="1"/>
    </font>
    <font>
      <vertAlign val="superscript"/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6E6E6"/>
        <bgColor rgb="FFE6E6FF"/>
      </patternFill>
    </fill>
    <fill>
      <patternFill patternType="solid">
        <fgColor rgb="FFE6E6FF"/>
        <bgColor rgb="FFE6E6E6"/>
      </patternFill>
    </fill>
    <fill>
      <patternFill patternType="solid">
        <fgColor rgb="FF000080"/>
        <bgColor rgb="FF000080"/>
      </patternFill>
    </fill>
    <fill>
      <patternFill patternType="solid">
        <fgColor rgb="FF558296"/>
        <bgColor rgb="FF808080"/>
      </patternFill>
    </fill>
    <fill>
      <patternFill patternType="solid">
        <fgColor rgb="FFFFFFFF"/>
        <bgColor rgb="FFE6E6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>
        <color rgb="FF558296"/>
      </top>
      <bottom style="thin">
        <color rgb="FF558296"/>
      </bottom>
      <diagonal/>
    </border>
    <border diagonalUp="false" diagonalDown="false">
      <left/>
      <right/>
      <top/>
      <bottom style="thin">
        <color rgb="FF558296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2" borderId="1" applyFont="true" applyBorder="true" applyAlignment="true" applyProtection="false">
      <alignment horizontal="general" vertical="center" textRotation="0" wrapText="false" indent="0" shrinkToFit="false"/>
    </xf>
    <xf numFmtId="166" fontId="4" fillId="2" borderId="1" applyFont="true" applyBorder="true" applyAlignment="true" applyProtection="false">
      <alignment horizontal="general" vertical="center" textRotation="0" wrapText="false" indent="0" shrinkToFit="false"/>
    </xf>
    <xf numFmtId="164" fontId="5" fillId="3" borderId="2" applyFont="true" applyBorder="true" applyAlignment="true" applyProtection="false">
      <alignment horizontal="center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true" indent="0" shrinkToFit="false"/>
    </xf>
    <xf numFmtId="165" fontId="0" fillId="0" borderId="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3" applyFont="true" applyBorder="true" applyAlignment="true" applyProtection="false">
      <alignment horizontal="right" vertical="center" textRotation="0" wrapText="true" indent="0" shrinkToFit="false"/>
    </xf>
    <xf numFmtId="164" fontId="0" fillId="3" borderId="4" applyFont="true" applyBorder="true" applyAlignment="true" applyProtection="false">
      <alignment horizontal="right" vertical="center" textRotation="0" wrapText="true" indent="0" shrinkToFit="false"/>
    </xf>
    <xf numFmtId="164" fontId="0" fillId="3" borderId="5" applyFont="true" applyBorder="true" applyAlignment="true" applyProtection="false">
      <alignment horizontal="right" vertical="center" textRotation="0" wrapText="true" indent="0" shrinkToFit="false"/>
    </xf>
    <xf numFmtId="164" fontId="0" fillId="3" borderId="6" applyFont="true" applyBorder="true" applyAlignment="true" applyProtection="false">
      <alignment horizontal="right" vertical="center" textRotation="0" wrapText="true" indent="0" shrinkToFit="false"/>
    </xf>
    <xf numFmtId="164" fontId="0" fillId="3" borderId="7" applyFont="true" applyBorder="true" applyAlignment="true" applyProtection="false">
      <alignment horizontal="right" vertical="center" textRotation="0" wrapText="true" indent="0" shrinkToFit="false"/>
    </xf>
    <xf numFmtId="164" fontId="0" fillId="3" borderId="8" applyFont="true" applyBorder="true" applyAlignment="true" applyProtection="false">
      <alignment horizontal="right" vertical="center" textRotation="0" wrapText="true" indent="0" shrinkToFit="false"/>
    </xf>
    <xf numFmtId="164" fontId="0" fillId="3" borderId="9" applyFont="true" applyBorder="true" applyAlignment="true" applyProtection="false">
      <alignment horizontal="right" vertical="center" textRotation="0" wrapText="true" indent="0" shrinkToFit="false"/>
    </xf>
    <xf numFmtId="164" fontId="0" fillId="3" borderId="10" applyFont="true" applyBorder="true" applyAlignment="true" applyProtection="false">
      <alignment horizontal="right" vertical="center" textRotation="0" wrapText="true" indent="0" shrinkToFit="false"/>
    </xf>
    <xf numFmtId="164" fontId="0" fillId="3" borderId="2" applyFont="true" applyBorder="true" applyAlignment="true" applyProtection="false">
      <alignment horizontal="center" vertical="bottom" textRotation="0" wrapText="true" indent="0" shrinkToFit="false"/>
    </xf>
  </cellStyleXfs>
  <cellXfs count="1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0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1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11" fillId="0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1" fillId="6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0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2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21" fillId="6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21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20" fillId="6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20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3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3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1" xfId="22" builtinId="53" customBuiltin="true"/>
    <cellStyle name="Background" xfId="23" builtinId="53" customBuiltin="true"/>
    <cellStyle name="Card" xfId="24" builtinId="53" customBuiltin="true"/>
    <cellStyle name="Input" xfId="25" builtinId="53" customBuiltin="true"/>
    <cellStyle name="Card TL" xfId="26" builtinId="53" customBuiltin="true"/>
    <cellStyle name="Card T" xfId="27" builtinId="53" customBuiltin="true"/>
    <cellStyle name="Card TR" xfId="28" builtinId="53" customBuiltin="true"/>
    <cellStyle name="Card L" xfId="29" builtinId="53" customBuiltin="true"/>
    <cellStyle name="Card R" xfId="30" builtinId="53" customBuiltin="true"/>
    <cellStyle name="Card B" xfId="31" builtinId="53" customBuiltin="true"/>
    <cellStyle name="Card BL" xfId="32" builtinId="53" customBuiltin="true"/>
    <cellStyle name="Card BR" xfId="33" builtinId="53" customBuiltin="true"/>
    <cellStyle name="Column Header" xfId="3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29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externalLink" Target="externalLinks/externalLink1.xml"/><Relationship Id="rId1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CO%20Old%20File%20Server%20Folders/ICO%20Corporate%20Drive/Economics%20&amp;%20Stats/New%20templates/Tables/new-m1-export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TER DATA HERE"/>
      <sheetName val="PRINT TABLE HERE"/>
    </sheetNames>
    <sheetDataSet>
      <sheetData sheetId="0"/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1018" min="2" style="0" width="11.52"/>
    <col collapsed="false" customWidth="false" hidden="false" outlineLevel="0" max="1019" min="1019" style="2" width="11.52"/>
    <col collapsed="false" customWidth="false" hidden="false" outlineLevel="0" max="1025" min="1020" style="0" width="11.52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AME1" s="5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" t="n">
        <v>1990</v>
      </c>
      <c r="F2" s="6" t="n">
        <f aca="false">HLOOKUP($A2,Exports_2!$B$4:$AC$62,59)</f>
        <v>80674.6726006999</v>
      </c>
      <c r="G2" s="6" t="n">
        <f aca="false">HLOOKUP($A2,Imports!$B$4:$AC$44,41)</f>
        <v>74131</v>
      </c>
      <c r="H2" s="6" t="n">
        <f aca="false">HLOOKUP($A2,'Re-exports'!$B$4:$AC$44,41)</f>
        <v>8769</v>
      </c>
      <c r="I2" s="6" t="n">
        <f aca="false">HLOOKUP($A2,Inventories!$B$4:$AC$30,27)</f>
        <v>18052</v>
      </c>
      <c r="J2" s="0" t="n">
        <v>59322.2353124</v>
      </c>
    </row>
    <row r="3" customFormat="false" ht="12.8" hidden="false" customHeight="false" outlineLevel="0" collapsed="false">
      <c r="A3" s="1" t="n">
        <v>1991</v>
      </c>
      <c r="B3" s="6" t="n">
        <f aca="false">HLOOKUP($A3,Production!$B$4:$AE$69,66)</f>
        <v>93102.4466</v>
      </c>
      <c r="C3" s="6" t="n">
        <f aca="false">HLOOKUP($A3,'Domestic Consumption'!$C$3:$AE$68, 66)</f>
        <v>19509.211</v>
      </c>
      <c r="D3" s="6" t="n">
        <f aca="false">HLOOKUP($A3,'Exportable Production'!$C$3:$AE$68, 66)</f>
        <v>73593.3116</v>
      </c>
      <c r="E3" s="6" t="n">
        <f aca="false">HLOOKUP($A3,'Gross Opening Stocks'!$C$3:$AE$68,66)</f>
        <v>55792.194</v>
      </c>
      <c r="F3" s="6" t="n">
        <f aca="false">HLOOKUP($A3,Exports_2!$B$4:$AC$62,59)</f>
        <v>75943.1783932</v>
      </c>
      <c r="G3" s="6" t="n">
        <f aca="false">HLOOKUP($A3,Imports!$B$4:$AC$44,41)</f>
        <v>71282</v>
      </c>
      <c r="H3" s="6" t="n">
        <f aca="false">HLOOKUP($A3,'Re-exports'!$B$4:$AC$44,41)</f>
        <v>9770</v>
      </c>
      <c r="I3" s="6" t="n">
        <f aca="false">HLOOKUP($A3,Inventories!$B$4:$AC$30,27)</f>
        <v>15957</v>
      </c>
      <c r="J3" s="0" t="n">
        <v>63930.3499513</v>
      </c>
    </row>
    <row r="4" customFormat="false" ht="12.8" hidden="false" customHeight="false" outlineLevel="0" collapsed="false">
      <c r="A4" s="1" t="n">
        <v>1992</v>
      </c>
      <c r="B4" s="6" t="n">
        <f aca="false">HLOOKUP($A4,Production!$B$4:$AE$69,66)</f>
        <v>101104.1534</v>
      </c>
      <c r="C4" s="6" t="n">
        <f aca="false">HLOOKUP($A4,'Domestic Consumption'!$C$3:$AE$68, 66)</f>
        <v>20362.097</v>
      </c>
      <c r="D4" s="6" t="n">
        <f aca="false">HLOOKUP($A4,'Exportable Production'!$C$3:$AE$68, 66)</f>
        <v>80742.0564</v>
      </c>
      <c r="E4" s="6" t="n">
        <f aca="false">HLOOKUP($A4,'Gross Opening Stocks'!$C$3:$AE$68,66)</f>
        <v>53104.639</v>
      </c>
      <c r="F4" s="6" t="n">
        <f aca="false">HLOOKUP($A4,Exports_2!$B$4:$AC$62,59)</f>
        <v>78299.2372063</v>
      </c>
      <c r="G4" s="6" t="n">
        <f aca="false">HLOOKUP($A4,Imports!$B$4:$AC$44,41)</f>
        <v>79216</v>
      </c>
      <c r="H4" s="6" t="n">
        <f aca="false">HLOOKUP($A4,'Re-exports'!$B$4:$AC$44,41)</f>
        <v>10691</v>
      </c>
      <c r="I4" s="6" t="n">
        <f aca="false">HLOOKUP($A4,Inventories!$B$4:$AC$30,27)</f>
        <v>19328</v>
      </c>
      <c r="J4" s="0" t="n">
        <v>64881.529663</v>
      </c>
    </row>
    <row r="5" customFormat="false" ht="12.8" hidden="false" customHeight="false" outlineLevel="0" collapsed="false">
      <c r="A5" s="1" t="n">
        <v>1993</v>
      </c>
      <c r="B5" s="6" t="n">
        <f aca="false">HLOOKUP($A5,Production!$B$4:$AE$69,66)</f>
        <v>98770.6522</v>
      </c>
      <c r="C5" s="6" t="n">
        <f aca="false">HLOOKUP($A5,'Domestic Consumption'!$C$3:$AE$68, 66)</f>
        <v>20950.952</v>
      </c>
      <c r="D5" s="6" t="n">
        <f aca="false">HLOOKUP($A5,'Exportable Production'!$C$3:$AE$68, 66)</f>
        <v>77819.7002</v>
      </c>
      <c r="E5" s="6" t="n">
        <f aca="false">HLOOKUP($A5,'Gross Opening Stocks'!$C$3:$AE$68,66)</f>
        <v>54234.646</v>
      </c>
      <c r="F5" s="6" t="n">
        <f aca="false">HLOOKUP($A5,Exports_2!$B$4:$AC$62,59)</f>
        <v>75168.1503218001</v>
      </c>
      <c r="G5" s="6" t="n">
        <f aca="false">HLOOKUP($A5,Imports!$B$4:$AC$44,41)</f>
        <v>77120</v>
      </c>
      <c r="H5" s="6" t="n">
        <f aca="false">HLOOKUP($A5,'Re-exports'!$B$4:$AC$44,41)</f>
        <v>11041</v>
      </c>
      <c r="I5" s="6" t="n">
        <f aca="false">HLOOKUP($A5,Inventories!$B$4:$AC$30,27)</f>
        <v>16137</v>
      </c>
      <c r="J5" s="0" t="n">
        <v>68703.6708421</v>
      </c>
    </row>
    <row r="6" customFormat="false" ht="12.8" hidden="false" customHeight="false" outlineLevel="0" collapsed="false">
      <c r="A6" s="1" t="n">
        <v>1994</v>
      </c>
      <c r="B6" s="6" t="n">
        <f aca="false">HLOOKUP($A6,Production!$B$4:$AE$69,66)</f>
        <v>90646.3016</v>
      </c>
      <c r="C6" s="6" t="n">
        <f aca="false">HLOOKUP($A6,'Domestic Consumption'!$C$3:$AE$68, 66)</f>
        <v>21165.406</v>
      </c>
      <c r="D6" s="6" t="n">
        <f aca="false">HLOOKUP($A6,'Exportable Production'!$C$3:$AE$68, 66)</f>
        <v>69480.8956</v>
      </c>
      <c r="E6" s="6" t="n">
        <f aca="false">HLOOKUP($A6,'Gross Opening Stocks'!$C$3:$AE$68,66)</f>
        <v>52158.541</v>
      </c>
      <c r="F6" s="6" t="n">
        <f aca="false">HLOOKUP($A6,Exports_2!$B$4:$AC$62,59)</f>
        <v>70716.4975964</v>
      </c>
      <c r="G6" s="6" t="n">
        <f aca="false">HLOOKUP($A6,Imports!$B$4:$AC$44,41)</f>
        <v>75024</v>
      </c>
      <c r="H6" s="6" t="n">
        <f aca="false">HLOOKUP($A6,'Re-exports'!$B$4:$AC$44,41)</f>
        <v>12833</v>
      </c>
      <c r="I6" s="6" t="n">
        <f aca="false">HLOOKUP($A6,Inventories!$B$4:$AC$30,27)</f>
        <v>14789</v>
      </c>
      <c r="J6" s="0" t="n">
        <v>63742.2206007</v>
      </c>
    </row>
    <row r="7" customFormat="false" ht="12.8" hidden="false" customHeight="false" outlineLevel="0" collapsed="false">
      <c r="A7" s="1" t="n">
        <v>1995</v>
      </c>
      <c r="B7" s="6" t="n">
        <f aca="false">HLOOKUP($A7,Production!$B$4:$AE$69,66)</f>
        <v>93217.497</v>
      </c>
      <c r="C7" s="6" t="n">
        <f aca="false">HLOOKUP($A7,'Domestic Consumption'!$C$3:$AE$68, 66)</f>
        <v>21363.999</v>
      </c>
      <c r="D7" s="6" t="n">
        <f aca="false">HLOOKUP($A7,'Exportable Production'!$C$3:$AE$68, 66)</f>
        <v>71853.498</v>
      </c>
      <c r="E7" s="6" t="n">
        <f aca="false">HLOOKUP($A7,'Gross Opening Stocks'!$C$3:$AE$68,66)</f>
        <v>47489.667</v>
      </c>
      <c r="F7" s="6" t="n">
        <f aca="false">HLOOKUP($A7,Exports_2!$B$4:$AC$62,59)</f>
        <v>67871.9052</v>
      </c>
      <c r="G7" s="6" t="n">
        <f aca="false">HLOOKUP($A7,Imports!$B$4:$AC$44,41)</f>
        <v>72371</v>
      </c>
      <c r="H7" s="6" t="n">
        <f aca="false">HLOOKUP($A7,'Re-exports'!$B$4:$AC$44,41)</f>
        <v>11539</v>
      </c>
      <c r="I7" s="6" t="n">
        <f aca="false">HLOOKUP($A7,Inventories!$B$4:$AC$30,27)</f>
        <v>9287</v>
      </c>
      <c r="J7" s="0" t="n">
        <v>65593.1097207</v>
      </c>
    </row>
    <row r="8" customFormat="false" ht="12.8" hidden="false" customHeight="false" outlineLevel="0" collapsed="false">
      <c r="A8" s="1" t="n">
        <v>1996</v>
      </c>
      <c r="B8" s="6" t="n">
        <f aca="false">HLOOKUP($A8,Production!$B$4:$AE$69,66)</f>
        <v>87056.4742</v>
      </c>
      <c r="C8" s="6" t="n">
        <f aca="false">HLOOKUP($A8,'Domestic Consumption'!$C$3:$AE$68, 66)</f>
        <v>22749.405</v>
      </c>
      <c r="D8" s="6" t="n">
        <f aca="false">HLOOKUP($A8,'Exportable Production'!$C$3:$AE$68, 66)</f>
        <v>64307.0692</v>
      </c>
      <c r="E8" s="6" t="n">
        <f aca="false">HLOOKUP($A8,'Gross Opening Stocks'!$C$3:$AE$68,66)</f>
        <v>53473.738</v>
      </c>
      <c r="F8" s="6" t="n">
        <f aca="false">HLOOKUP($A8,Exports_2!$B$4:$AC$62,59)</f>
        <v>77685.1458899</v>
      </c>
      <c r="G8" s="6" t="n">
        <f aca="false">HLOOKUP($A8,Imports!$B$4:$AC$44,41)</f>
        <v>77854</v>
      </c>
      <c r="H8" s="6" t="n">
        <f aca="false">HLOOKUP($A8,'Re-exports'!$B$4:$AC$44,41)</f>
        <v>12485</v>
      </c>
      <c r="I8" s="6" t="n">
        <f aca="false">HLOOKUP($A8,Inventories!$B$4:$AC$30,27)</f>
        <v>7716</v>
      </c>
      <c r="J8" s="0" t="n">
        <v>66780.1734966</v>
      </c>
    </row>
    <row r="9" customFormat="false" ht="12.8" hidden="false" customHeight="false" outlineLevel="0" collapsed="false">
      <c r="A9" s="1" t="n">
        <v>1997</v>
      </c>
      <c r="B9" s="6" t="n">
        <f aca="false">HLOOKUP($A9,Production!$B$4:$AE$69,66)</f>
        <v>103251.642</v>
      </c>
      <c r="C9" s="6" t="n">
        <f aca="false">HLOOKUP($A9,'Domestic Consumption'!$C$3:$AE$68, 66)</f>
        <v>23773.423</v>
      </c>
      <c r="D9" s="6" t="n">
        <f aca="false">HLOOKUP($A9,'Exportable Production'!$C$3:$AE$68, 66)</f>
        <v>79478.219</v>
      </c>
      <c r="E9" s="6" t="n">
        <f aca="false">HLOOKUP($A9,'Gross Opening Stocks'!$C$3:$AE$68,66)</f>
        <v>44238.443</v>
      </c>
      <c r="F9" s="6" t="n">
        <f aca="false">HLOOKUP($A9,Exports_2!$B$4:$AC$62,59)</f>
        <v>80413.6379427</v>
      </c>
      <c r="G9" s="6" t="n">
        <f aca="false">HLOOKUP($A9,Imports!$B$4:$AC$44,41)</f>
        <v>81063</v>
      </c>
      <c r="H9" s="6" t="n">
        <f aca="false">HLOOKUP($A9,'Re-exports'!$B$4:$AC$44,41)</f>
        <v>14136</v>
      </c>
      <c r="I9" s="6" t="n">
        <f aca="false">HLOOKUP($A9,Inventories!$B$4:$AC$30,27)</f>
        <v>8447</v>
      </c>
      <c r="J9" s="0" t="n">
        <v>66524.9007255</v>
      </c>
    </row>
    <row r="10" customFormat="false" ht="12.8" hidden="false" customHeight="false" outlineLevel="0" collapsed="false">
      <c r="A10" s="1" t="n">
        <v>1998</v>
      </c>
      <c r="B10" s="6" t="n">
        <f aca="false">HLOOKUP($A10,Production!$B$4:$AE$69,66)</f>
        <v>99666.991</v>
      </c>
      <c r="C10" s="6" t="n">
        <f aca="false">HLOOKUP($A10,'Domestic Consumption'!$C$3:$AE$68, 66)</f>
        <v>24549.873</v>
      </c>
      <c r="D10" s="6" t="n">
        <f aca="false">HLOOKUP($A10,'Exportable Production'!$C$3:$AE$68, 66)</f>
        <v>75211.443</v>
      </c>
      <c r="E10" s="6" t="n">
        <f aca="false">HLOOKUP($A10,'Gross Opening Stocks'!$C$3:$AE$68,66)</f>
        <v>42215.018</v>
      </c>
      <c r="F10" s="6" t="n">
        <f aca="false">HLOOKUP($A10,Exports_2!$B$4:$AC$62,59)</f>
        <v>80265.1589727</v>
      </c>
      <c r="G10" s="6" t="n">
        <f aca="false">HLOOKUP($A10,Imports!$B$4:$AC$44,41)</f>
        <v>82767</v>
      </c>
      <c r="H10" s="6" t="n">
        <f aca="false">HLOOKUP($A10,'Re-exports'!$B$4:$AC$44,41)</f>
        <v>15135</v>
      </c>
      <c r="I10" s="6" t="n">
        <f aca="false">HLOOKUP($A10,Inventories!$B$4:$AC$30,27)</f>
        <v>8204</v>
      </c>
      <c r="J10" s="0" t="n">
        <v>67927.3572755</v>
      </c>
    </row>
    <row r="11" customFormat="false" ht="12.8" hidden="false" customHeight="false" outlineLevel="0" collapsed="false">
      <c r="A11" s="1" t="n">
        <v>1999</v>
      </c>
      <c r="B11" s="6" t="n">
        <f aca="false">HLOOKUP($A11,Production!$B$4:$AE$69,66)</f>
        <v>109015.3451</v>
      </c>
      <c r="C11" s="6" t="n">
        <f aca="false">HLOOKUP($A11,'Domestic Consumption'!$C$3:$AE$68, 66)</f>
        <v>25349.593</v>
      </c>
      <c r="D11" s="6" t="n">
        <f aca="false">HLOOKUP($A11,'Exportable Production'!$C$3:$AE$68, 66)</f>
        <v>83799.0231</v>
      </c>
      <c r="E11" s="6" t="n">
        <f aca="false">HLOOKUP($A11,'Gross Opening Stocks'!$C$3:$AE$68,66)</f>
        <v>40026.953</v>
      </c>
      <c r="F11" s="6" t="n">
        <f aca="false">HLOOKUP($A11,Exports_2!$B$4:$AC$62,59)</f>
        <v>86144.5981702</v>
      </c>
      <c r="G11" s="6" t="n">
        <f aca="false">HLOOKUP($A11,Imports!$B$4:$AC$44,41)</f>
        <v>85432</v>
      </c>
      <c r="H11" s="6" t="n">
        <f aca="false">HLOOKUP($A11,'Re-exports'!$B$4:$AC$44,41)</f>
        <v>15331</v>
      </c>
      <c r="I11" s="6" t="n">
        <f aca="false">HLOOKUP($A11,Inventories!$B$4:$AC$30,27)</f>
        <v>10527</v>
      </c>
      <c r="J11" s="0" t="n">
        <v>68100.715327</v>
      </c>
    </row>
    <row r="12" customFormat="false" ht="12.8" hidden="false" customHeight="false" outlineLevel="0" collapsed="false">
      <c r="A12" s="1" t="n">
        <v>2000</v>
      </c>
      <c r="B12" s="6" t="n">
        <f aca="false">HLOOKUP($A12,Production!$B$4:$AE$69,66)</f>
        <v>131576.3217</v>
      </c>
      <c r="C12" s="6" t="n">
        <f aca="false">HLOOKUP($A12,'Domestic Consumption'!$C$3:$AE$68, 66)</f>
        <v>25862.205</v>
      </c>
      <c r="D12" s="6" t="n">
        <f aca="false">HLOOKUP($A12,'Exportable Production'!$C$3:$AE$68, 66)</f>
        <v>105954.3533</v>
      </c>
      <c r="E12" s="6" t="n">
        <f aca="false">HLOOKUP($A12,'Gross Opening Stocks'!$C$3:$AE$68,66)</f>
        <v>40968.273</v>
      </c>
      <c r="F12" s="6" t="n">
        <f aca="false">HLOOKUP($A12,Exports_2!$B$4:$AC$62,59)</f>
        <v>89558.6330712</v>
      </c>
      <c r="G12" s="6" t="n">
        <f aca="false">HLOOKUP($A12,Imports!$B$4:$AC$44,41)</f>
        <v>87642</v>
      </c>
      <c r="H12" s="6" t="n">
        <f aca="false">HLOOKUP($A12,'Re-exports'!$B$4:$AC$44,41)</f>
        <v>16796</v>
      </c>
      <c r="I12" s="6" t="n">
        <f aca="false">HLOOKUP($A12,Inventories!$B$4:$AC$30,27)</f>
        <v>16104</v>
      </c>
      <c r="J12" s="0" t="n">
        <v>67260.9523242</v>
      </c>
    </row>
    <row r="13" customFormat="false" ht="12.8" hidden="false" customHeight="false" outlineLevel="0" collapsed="false">
      <c r="A13" s="1" t="n">
        <v>2001</v>
      </c>
      <c r="B13" s="6" t="n">
        <f aca="false">HLOOKUP($A13,Production!$B$4:$AE$69,66)</f>
        <v>113672.5077</v>
      </c>
      <c r="C13" s="6" t="n">
        <f aca="false">HLOOKUP($A13,'Domestic Consumption'!$C$3:$AE$68, 66)</f>
        <v>27236.162</v>
      </c>
      <c r="D13" s="6" t="n">
        <f aca="false">HLOOKUP($A13,'Exportable Production'!$C$3:$AE$68, 66)</f>
        <v>86915.7239</v>
      </c>
      <c r="E13" s="6" t="n">
        <f aca="false">HLOOKUP($A13,'Gross Opening Stocks'!$C$3:$AE$68,66)</f>
        <v>55054.455</v>
      </c>
      <c r="F13" s="6" t="n">
        <f aca="false">HLOOKUP($A13,Exports_2!$B$4:$AC$62,59)</f>
        <v>90859.0450087</v>
      </c>
      <c r="G13" s="6" t="n">
        <f aca="false">HLOOKUP($A13,Imports!$B$4:$AC$44,41)</f>
        <v>88950</v>
      </c>
      <c r="H13" s="6" t="n">
        <f aca="false">HLOOKUP($A13,'Re-exports'!$B$4:$AC$44,41)</f>
        <v>18588</v>
      </c>
      <c r="I13" s="6" t="n">
        <f aca="false">HLOOKUP($A13,Inventories!$B$4:$AC$30,27)</f>
        <v>18646</v>
      </c>
      <c r="J13" s="0" t="n">
        <v>69870.1829165</v>
      </c>
    </row>
    <row r="14" customFormat="false" ht="12.8" hidden="false" customHeight="false" outlineLevel="0" collapsed="false">
      <c r="A14" s="1" t="n">
        <v>2002</v>
      </c>
      <c r="B14" s="6" t="n">
        <f aca="false">HLOOKUP($A14,Production!$B$4:$AE$69,66)</f>
        <v>108134.6844</v>
      </c>
      <c r="C14" s="6" t="n">
        <f aca="false">HLOOKUP($A14,'Domestic Consumption'!$C$3:$AE$68, 66)</f>
        <v>28465.49</v>
      </c>
      <c r="D14" s="6" t="n">
        <f aca="false">HLOOKUP($A14,'Exportable Production'!$C$3:$AE$68, 66)</f>
        <v>80227.9124</v>
      </c>
      <c r="E14" s="6" t="n">
        <f aca="false">HLOOKUP($A14,'Gross Opening Stocks'!$C$3:$AE$68,66)</f>
        <v>53983.5979</v>
      </c>
      <c r="F14" s="6" t="n">
        <f aca="false">HLOOKUP($A14,Exports_2!$B$4:$AC$62,59)</f>
        <v>88831.953172</v>
      </c>
      <c r="G14" s="6" t="n">
        <f aca="false">HLOOKUP($A14,Imports!$B$4:$AC$44,41)</f>
        <v>91266</v>
      </c>
      <c r="H14" s="6" t="n">
        <f aca="false">HLOOKUP($A14,'Re-exports'!$B$4:$AC$44,41)</f>
        <v>19602</v>
      </c>
      <c r="I14" s="6" t="n">
        <f aca="false">HLOOKUP($A14,Inventories!$B$4:$AC$30,27)</f>
        <v>20093</v>
      </c>
      <c r="J14" s="0" t="n">
        <v>70236.3444521</v>
      </c>
    </row>
    <row r="15" customFormat="false" ht="12.8" hidden="false" customHeight="false" outlineLevel="0" collapsed="false">
      <c r="A15" s="1" t="n">
        <v>2003</v>
      </c>
      <c r="B15" s="6" t="n">
        <f aca="false">HLOOKUP($A15,Production!$B$4:$AE$69,66)</f>
        <v>122661.5249</v>
      </c>
      <c r="C15" s="6" t="n">
        <f aca="false">HLOOKUP($A15,'Domestic Consumption'!$C$3:$AE$68, 66)</f>
        <v>28922.271</v>
      </c>
      <c r="D15" s="6" t="n">
        <f aca="false">HLOOKUP($A15,'Exportable Production'!$C$3:$AE$68, 66)</f>
        <v>94313.0439</v>
      </c>
      <c r="E15" s="6" t="n">
        <f aca="false">HLOOKUP($A15,'Gross Opening Stocks'!$C$3:$AE$68,66)</f>
        <v>48311.897</v>
      </c>
      <c r="F15" s="6" t="n">
        <f aca="false">HLOOKUP($A15,Exports_2!$B$4:$AC$62,59)</f>
        <v>86371.4203704</v>
      </c>
      <c r="G15" s="6" t="n">
        <f aca="false">HLOOKUP($A15,Imports!$B$4:$AC$44,41)</f>
        <v>93394</v>
      </c>
      <c r="H15" s="6" t="n">
        <f aca="false">HLOOKUP($A15,'Re-exports'!$B$4:$AC$44,41)</f>
        <v>21284</v>
      </c>
      <c r="I15" s="6" t="n">
        <f aca="false">HLOOKUP($A15,Inventories!$B$4:$AC$30,27)</f>
        <v>20123</v>
      </c>
      <c r="J15" s="0" t="n">
        <v>72508.8396883</v>
      </c>
    </row>
    <row r="16" customFormat="false" ht="12.8" hidden="false" customHeight="false" outlineLevel="0" collapsed="false">
      <c r="A16" s="1" t="n">
        <v>2004</v>
      </c>
      <c r="B16" s="6" t="n">
        <f aca="false">HLOOKUP($A16,Production!$B$4:$AE$69,66)</f>
        <v>105505.8427</v>
      </c>
      <c r="C16" s="6" t="n">
        <f aca="false">HLOOKUP($A16,'Domestic Consumption'!$C$3:$AE$68, 66)</f>
        <v>30017.178</v>
      </c>
      <c r="D16" s="6" t="n">
        <f aca="false">HLOOKUP($A16,'Exportable Production'!$C$3:$AE$68, 66)</f>
        <v>76113.4667</v>
      </c>
      <c r="E16" s="6" t="n">
        <f aca="false">HLOOKUP($A16,'Gross Opening Stocks'!$C$3:$AE$68,66)</f>
        <v>52605.728</v>
      </c>
      <c r="F16" s="6" t="n">
        <f aca="false">HLOOKUP($A16,Exports_2!$B$4:$AC$62,59)</f>
        <v>91100.920152</v>
      </c>
      <c r="G16" s="6" t="n">
        <f aca="false">HLOOKUP($A16,Imports!$B$4:$AC$44,41)</f>
        <v>95847</v>
      </c>
      <c r="H16" s="6" t="n">
        <f aca="false">HLOOKUP($A16,'Re-exports'!$B$4:$AC$44,41)</f>
        <v>21693</v>
      </c>
      <c r="I16" s="6" t="n">
        <f aca="false">HLOOKUP($A16,Inventories!$B$4:$AC$30,27)</f>
        <v>20250</v>
      </c>
      <c r="J16" s="0" t="n">
        <v>74603.3438784</v>
      </c>
    </row>
    <row r="17" customFormat="false" ht="12.8" hidden="false" customHeight="false" outlineLevel="0" collapsed="false">
      <c r="A17" s="1" t="n">
        <v>2005</v>
      </c>
      <c r="B17" s="6" t="n">
        <f aca="false">HLOOKUP($A17,Production!$B$4:$AE$69,66)</f>
        <v>116225.413</v>
      </c>
      <c r="C17" s="6" t="n">
        <f aca="false">HLOOKUP($A17,'Domestic Consumption'!$C$3:$AE$68, 66)</f>
        <v>31653.179</v>
      </c>
      <c r="D17" s="6" t="n">
        <f aca="false">HLOOKUP($A17,'Exportable Production'!$C$3:$AE$68, 66)</f>
        <v>85352.5234</v>
      </c>
      <c r="E17" s="6" t="n">
        <f aca="false">HLOOKUP($A17,'Gross Opening Stocks'!$C$3:$AE$68,66)</f>
        <v>41372.006</v>
      </c>
      <c r="F17" s="6" t="n">
        <f aca="false">HLOOKUP($A17,Exports_2!$B$4:$AC$62,59)</f>
        <v>87561.6933732001</v>
      </c>
      <c r="G17" s="6" t="n">
        <f aca="false">HLOOKUP($A17,Imports!$B$4:$AC$44,41)</f>
        <v>96376</v>
      </c>
      <c r="H17" s="6" t="n">
        <f aca="false">HLOOKUP($A17,'Re-exports'!$B$4:$AC$44,41)</f>
        <v>24028</v>
      </c>
      <c r="I17" s="6" t="n">
        <f aca="false">HLOOKUP($A17,Inventories!$B$4:$AC$30,27)</f>
        <v>20058</v>
      </c>
      <c r="J17" s="0" t="n">
        <v>73219.3164418</v>
      </c>
    </row>
    <row r="18" customFormat="false" ht="12.8" hidden="false" customHeight="false" outlineLevel="0" collapsed="false">
      <c r="A18" s="1" t="n">
        <v>2006</v>
      </c>
      <c r="B18" s="6" t="n">
        <f aca="false">HLOOKUP($A18,Production!$B$4:$AE$69,66)</f>
        <v>111802.5703</v>
      </c>
      <c r="C18" s="6" t="n">
        <f aca="false">HLOOKUP($A18,'Domestic Consumption'!$C$3:$AE$68, 66)</f>
        <v>33451.98</v>
      </c>
      <c r="D18" s="6" t="n">
        <f aca="false">HLOOKUP($A18,'Exportable Production'!$C$3:$AE$68, 66)</f>
        <v>79150.6209</v>
      </c>
      <c r="E18" s="6" t="n">
        <f aca="false">HLOOKUP($A18,'Gross Opening Stocks'!$C$3:$AE$68,66)</f>
        <v>37215.662</v>
      </c>
      <c r="F18" s="6" t="n">
        <f aca="false">HLOOKUP($A18,Exports_2!$B$4:$AC$62,59)</f>
        <v>91745.2899193</v>
      </c>
      <c r="G18" s="6" t="n">
        <f aca="false">HLOOKUP($A18,Imports!$B$4:$AC$44,41)</f>
        <v>101567</v>
      </c>
      <c r="H18" s="6" t="n">
        <f aca="false">HLOOKUP($A18,'Re-exports'!$B$4:$AC$44,41)</f>
        <v>26123</v>
      </c>
      <c r="I18" s="6" t="n">
        <f aca="false">HLOOKUP($A18,Inventories!$B$4:$AC$30,27)</f>
        <v>18850</v>
      </c>
      <c r="J18" s="0" t="n">
        <v>74596.1288204</v>
      </c>
    </row>
    <row r="19" customFormat="false" ht="12.8" hidden="false" customHeight="false" outlineLevel="0" collapsed="false">
      <c r="A19" s="1" t="n">
        <v>2007</v>
      </c>
      <c r="B19" s="6" t="n">
        <f aca="false">HLOOKUP($A19,Production!$B$4:$AE$69,66)</f>
        <v>129857.9939</v>
      </c>
      <c r="C19" s="6" t="n">
        <f aca="false">HLOOKUP($A19,'Domestic Consumption'!$C$3:$AE$68, 66)</f>
        <v>35133.239</v>
      </c>
      <c r="D19" s="6" t="n">
        <f aca="false">HLOOKUP($A19,'Exportable Production'!$C$3:$AE$68, 66)</f>
        <v>95462.796</v>
      </c>
      <c r="E19" s="6" t="n">
        <f aca="false">HLOOKUP($A19,'Gross Opening Stocks'!$C$3:$AE$68,66)</f>
        <v>28633.849</v>
      </c>
      <c r="F19" s="6" t="n">
        <f aca="false">HLOOKUP($A19,Exports_2!$B$4:$AC$62,59)</f>
        <v>96302.1524772</v>
      </c>
      <c r="G19" s="6" t="n">
        <f aca="false">HLOOKUP($A19,Imports!$B$4:$AC$44,41)</f>
        <v>104655</v>
      </c>
      <c r="H19" s="6" t="n">
        <f aca="false">HLOOKUP($A19,'Re-exports'!$B$4:$AC$44,41)</f>
        <v>28747</v>
      </c>
      <c r="I19" s="6" t="n">
        <f aca="false">HLOOKUP($A19,Inventories!$B$4:$AC$30,27)</f>
        <v>20784</v>
      </c>
      <c r="J19" s="0" t="n">
        <v>75447.8890542</v>
      </c>
    </row>
    <row r="20" customFormat="false" ht="12.8" hidden="false" customHeight="false" outlineLevel="0" collapsed="false">
      <c r="A20" s="1" t="n">
        <v>2008</v>
      </c>
      <c r="B20" s="6" t="n">
        <f aca="false">HLOOKUP($A20,Production!$B$4:$AE$69,66)</f>
        <v>121919.5688</v>
      </c>
      <c r="C20" s="6" t="n">
        <f aca="false">HLOOKUP($A20,'Domestic Consumption'!$C$3:$AE$68, 66)</f>
        <v>37077.638</v>
      </c>
      <c r="D20" s="6" t="n">
        <f aca="false">HLOOKUP($A20,'Exportable Production'!$C$3:$AE$68, 66)</f>
        <v>85632.3423</v>
      </c>
      <c r="E20" s="6" t="n">
        <f aca="false">HLOOKUP($A20,'Gross Opening Stocks'!$C$3:$AE$68,66)</f>
        <v>25909.623</v>
      </c>
      <c r="F20" s="6" t="n">
        <f aca="false">HLOOKUP($A20,Exports_2!$B$4:$AC$62,59)</f>
        <v>97598.5869991</v>
      </c>
      <c r="G20" s="6" t="n">
        <f aca="false">HLOOKUP($A20,Imports!$B$4:$AC$44,41)</f>
        <v>106798</v>
      </c>
      <c r="H20" s="6" t="n">
        <f aca="false">HLOOKUP($A20,'Re-exports'!$B$4:$AC$44,41)</f>
        <v>32106</v>
      </c>
      <c r="I20" s="6" t="n">
        <f aca="false">HLOOKUP($A20,Inventories!$B$4:$AC$30,27)</f>
        <v>21003</v>
      </c>
      <c r="J20" s="0" t="n">
        <v>75230.9196876</v>
      </c>
    </row>
    <row r="21" customFormat="false" ht="12.8" hidden="false" customHeight="false" outlineLevel="0" collapsed="false">
      <c r="A21" s="1" t="n">
        <v>2009</v>
      </c>
      <c r="B21" s="6" t="n">
        <f aca="false">HLOOKUP($A21,Production!$B$4:$AE$69,66)</f>
        <v>134119.5433</v>
      </c>
      <c r="C21" s="6" t="n">
        <f aca="false">HLOOKUP($A21,'Domestic Consumption'!$C$3:$AE$68, 66)</f>
        <v>38715.912</v>
      </c>
      <c r="D21" s="6" t="n">
        <f aca="false">HLOOKUP($A21,'Exportable Production'!$C$3:$AE$68, 66)</f>
        <v>97340.1834</v>
      </c>
      <c r="E21" s="6" t="n">
        <f aca="false">HLOOKUP($A21,'Gross Opening Stocks'!$C$3:$AE$68,66)</f>
        <v>18198.3506</v>
      </c>
      <c r="F21" s="6" t="n">
        <f aca="false">HLOOKUP($A21,Exports_2!$B$4:$AC$62,59)</f>
        <v>96241.8690018</v>
      </c>
      <c r="G21" s="6" t="n">
        <f aca="false">HLOOKUP($A21,Imports!$B$4:$AC$44,41)</f>
        <v>104513</v>
      </c>
      <c r="H21" s="6" t="n">
        <f aca="false">HLOOKUP($A21,'Re-exports'!$B$4:$AC$44,41)</f>
        <v>31873</v>
      </c>
      <c r="I21" s="6" t="n">
        <f aca="false">HLOOKUP($A21,Inventories!$B$4:$AC$30,27)</f>
        <v>21914</v>
      </c>
      <c r="J21" s="0" t="n">
        <v>73690.4619555</v>
      </c>
    </row>
    <row r="22" customFormat="false" ht="12.8" hidden="false" customHeight="false" outlineLevel="0" collapsed="false">
      <c r="A22" s="1" t="n">
        <v>2010</v>
      </c>
      <c r="B22" s="6" t="n">
        <f aca="false">HLOOKUP($A22,Production!$B$4:$AE$69,66)</f>
        <v>128006.3279</v>
      </c>
      <c r="C22" s="6" t="n">
        <f aca="false">HLOOKUP($A22,'Domestic Consumption'!$C$3:$AE$68, 66)</f>
        <v>40184.808</v>
      </c>
      <c r="D22" s="6" t="n">
        <f aca="false">HLOOKUP($A22,'Exportable Production'!$C$3:$AE$68, 66)</f>
        <v>89533.1782</v>
      </c>
      <c r="E22" s="6" t="n">
        <f aca="false">HLOOKUP($A22,'Gross Opening Stocks'!$C$3:$AE$68,66)</f>
        <v>22371.059</v>
      </c>
      <c r="F22" s="6" t="n">
        <f aca="false">HLOOKUP($A22,Exports_2!$B$4:$AC$62,59)</f>
        <v>97067.1656476</v>
      </c>
      <c r="G22" s="6" t="n">
        <f aca="false">HLOOKUP($A22,Imports!$B$4:$AC$44,41)</f>
        <v>109145</v>
      </c>
      <c r="H22" s="6" t="n">
        <f aca="false">HLOOKUP($A22,'Re-exports'!$B$4:$AC$44,41)</f>
        <v>34048</v>
      </c>
      <c r="I22" s="6" t="n">
        <f aca="false">HLOOKUP($A22,Inventories!$B$4:$AC$30,27)</f>
        <v>17939</v>
      </c>
      <c r="J22" s="0" t="n">
        <v>75930.6942636</v>
      </c>
    </row>
    <row r="23" customFormat="false" ht="12.8" hidden="false" customHeight="false" outlineLevel="0" collapsed="false">
      <c r="A23" s="1" t="n">
        <v>2011</v>
      </c>
      <c r="B23" s="6" t="n">
        <f aca="false">HLOOKUP($A23,Production!$B$4:$AE$69,66)</f>
        <v>139485.8752</v>
      </c>
      <c r="C23" s="6" t="n">
        <f aca="false">HLOOKUP($A23,'Domestic Consumption'!$C$3:$AE$68, 66)</f>
        <v>42342.474</v>
      </c>
      <c r="D23" s="6" t="n">
        <f aca="false">HLOOKUP($A23,'Exportable Production'!$C$3:$AE$68, 66)</f>
        <v>99638.7171</v>
      </c>
      <c r="E23" s="6" t="n">
        <f aca="false">HLOOKUP($A23,'Gross Opening Stocks'!$C$3:$AE$68,66)</f>
        <v>20532.698</v>
      </c>
      <c r="F23" s="6" t="n">
        <f aca="false">HLOOKUP($A23,Exports_2!$B$4:$AC$62,59)</f>
        <v>102209.6082787</v>
      </c>
      <c r="G23" s="6" t="n">
        <f aca="false">HLOOKUP($A23,Imports!$B$4:$AC$44,41)</f>
        <v>111812</v>
      </c>
      <c r="H23" s="6" t="n">
        <f aca="false">HLOOKUP($A23,'Re-exports'!$B$4:$AC$44,41)</f>
        <v>35461</v>
      </c>
      <c r="I23" s="6" t="n">
        <f aca="false">HLOOKUP($A23,Inventories!$B$4:$AC$30,27)</f>
        <v>18649</v>
      </c>
      <c r="J23" s="0" t="n">
        <v>75804</v>
      </c>
    </row>
    <row r="24" customFormat="false" ht="12.8" hidden="false" customHeight="false" outlineLevel="0" collapsed="false">
      <c r="A24" s="1" t="n">
        <v>2012</v>
      </c>
      <c r="B24" s="6" t="n">
        <f aca="false">HLOOKUP($A24,Production!$B$4:$AE$69,66)</f>
        <v>144447.7189</v>
      </c>
      <c r="C24" s="6" t="n">
        <f aca="false">HLOOKUP($A24,'Domestic Consumption'!$C$3:$AE$68, 66)</f>
        <v>43947.126</v>
      </c>
      <c r="D24" s="6" t="n">
        <f aca="false">HLOOKUP($A24,'Exportable Production'!$C$3:$AE$68, 66)</f>
        <v>103633.9616</v>
      </c>
      <c r="E24" s="6" t="n">
        <f aca="false">HLOOKUP($A24,'Gross Opening Stocks'!$C$3:$AE$68,66)</f>
        <v>19558.57</v>
      </c>
      <c r="F24" s="6" t="n">
        <f aca="false">HLOOKUP($A24,Exports_2!$B$4:$AC$62,59)</f>
        <v>108507.3285474</v>
      </c>
      <c r="G24" s="6" t="n">
        <f aca="false">HLOOKUP($A24,Imports!$B$4:$AC$44,41)</f>
        <v>113171</v>
      </c>
      <c r="H24" s="6" t="n">
        <f aca="false">HLOOKUP($A24,'Re-exports'!$B$4:$AC$44,41)</f>
        <v>36221</v>
      </c>
      <c r="I24" s="6" t="n">
        <f aca="false">HLOOKUP($A24,Inventories!$B$4:$AC$30,27)</f>
        <v>18654</v>
      </c>
      <c r="J24" s="0" t="n">
        <v>76229.0370527</v>
      </c>
    </row>
    <row r="25" customFormat="false" ht="12.8" hidden="false" customHeight="false" outlineLevel="0" collapsed="false">
      <c r="A25" s="1" t="n">
        <v>2013</v>
      </c>
      <c r="B25" s="6" t="n">
        <f aca="false">HLOOKUP($A25,Production!$B$4:$AE$69,66)</f>
        <v>151258.4287</v>
      </c>
      <c r="C25" s="6" t="n">
        <f aca="false">HLOOKUP($A25,'Domestic Consumption'!$C$3:$AE$68, 66)</f>
        <v>45314.98</v>
      </c>
      <c r="D25" s="6" t="n">
        <f aca="false">HLOOKUP($A25,'Exportable Production'!$C$3:$AE$68, 66)</f>
        <v>109442.5464</v>
      </c>
      <c r="E25" s="6" t="n">
        <f aca="false">HLOOKUP($A25,'Gross Opening Stocks'!$C$3:$AE$68,66)</f>
        <v>18489.409</v>
      </c>
      <c r="F25" s="6" t="n">
        <f aca="false">HLOOKUP($A25,Exports_2!$B$4:$AC$62,59)</f>
        <v>108647.2659727</v>
      </c>
      <c r="G25" s="6" t="n">
        <f aca="false">HLOOKUP($A25,Imports!$B$4:$AC$44,41)</f>
        <v>115931</v>
      </c>
      <c r="H25" s="6" t="n">
        <f aca="false">HLOOKUP($A25,'Re-exports'!$B$4:$AC$44,41)</f>
        <v>36282</v>
      </c>
      <c r="I25" s="6" t="n">
        <f aca="false">HLOOKUP($A25,Inventories!$B$4:$AC$30,27)</f>
        <v>19126</v>
      </c>
      <c r="J25" s="0" t="n">
        <v>78400</v>
      </c>
    </row>
    <row r="26" customFormat="false" ht="12.8" hidden="false" customHeight="false" outlineLevel="0" collapsed="false">
      <c r="A26" s="1" t="n">
        <v>2014</v>
      </c>
      <c r="B26" s="6" t="n">
        <f aca="false">HLOOKUP($A26,Production!$B$4:$AE$69,66)</f>
        <v>154065.5456</v>
      </c>
      <c r="C26" s="6" t="n">
        <f aca="false">HLOOKUP($A26,'Domestic Consumption'!$C$3:$AE$68, 66)</f>
        <v>45980.827</v>
      </c>
      <c r="D26" s="6" t="n">
        <f aca="false">HLOOKUP($A26,'Exportable Production'!$C$3:$AE$68, 66)</f>
        <v>111977.8971</v>
      </c>
      <c r="E26" s="6" t="n">
        <f aca="false">HLOOKUP($A26,'Gross Opening Stocks'!$C$3:$AE$68,66)</f>
        <v>24486.954</v>
      </c>
      <c r="F26" s="6" t="n">
        <f aca="false">HLOOKUP($A26,Exports_2!$B$4:$AC$62,59)</f>
        <v>114547.0909105</v>
      </c>
      <c r="G26" s="6" t="n">
        <f aca="false">HLOOKUP($A26,Imports!$B$4:$AC$44,41)</f>
        <v>120028</v>
      </c>
      <c r="H26" s="6" t="n">
        <f aca="false">HLOOKUP($A26,'Re-exports'!$B$4:$AC$44,41)</f>
        <v>39242</v>
      </c>
      <c r="I26" s="0" t="n">
        <v>22139</v>
      </c>
      <c r="J26" s="0" t="n">
        <v>79938</v>
      </c>
    </row>
    <row r="27" customFormat="false" ht="12.8" hidden="false" customHeight="false" outlineLevel="0" collapsed="false">
      <c r="A27" s="1" t="n">
        <v>2015</v>
      </c>
      <c r="B27" s="6" t="n">
        <f aca="false">HLOOKUP($A27,Production!$B$4:$AE$69,66)</f>
        <v>148559.2916</v>
      </c>
      <c r="C27" s="6" t="n">
        <f aca="false">HLOOKUP($A27,'Domestic Consumption'!$C$3:$AE$68, 66)</f>
        <v>47197.488</v>
      </c>
      <c r="D27" s="6" t="n">
        <f aca="false">HLOOKUP($A27,'Exportable Production'!$C$3:$AE$68, 66)</f>
        <v>105492.1996</v>
      </c>
      <c r="E27" s="6" t="n">
        <f aca="false">HLOOKUP($A27,'Gross Opening Stocks'!$C$3:$AE$68,66)</f>
        <v>27132.456</v>
      </c>
      <c r="F27" s="6" t="n">
        <f aca="false">HLOOKUP($A27,Exports_2!$B$4:$AC$62,59)</f>
        <v>114540.7193672</v>
      </c>
      <c r="G27" s="6" t="n">
        <f aca="false">HLOOKUP($A27,Imports!$B$4:$AC$44,41)</f>
        <v>121384</v>
      </c>
      <c r="H27" s="6" t="n">
        <f aca="false">HLOOKUP($A27,'Re-exports'!$B$4:$AC$44,41)</f>
        <v>40492</v>
      </c>
      <c r="I27" s="0" t="n">
        <v>23104</v>
      </c>
      <c r="J27" s="0" t="n">
        <v>79891</v>
      </c>
    </row>
    <row r="28" customFormat="false" ht="12.8" hidden="false" customHeight="false" outlineLevel="0" collapsed="false">
      <c r="A28" s="1" t="n">
        <v>2016</v>
      </c>
      <c r="B28" s="6" t="n">
        <f aca="false">HLOOKUP($A28,Production!$B$4:$AE$69,66)</f>
        <v>153561.4452</v>
      </c>
      <c r="C28" s="6" t="n">
        <f aca="false">HLOOKUP($A28,'Domestic Consumption'!$C$3:$AE$68, 66)</f>
        <v>48259.618</v>
      </c>
      <c r="D28" s="6" t="n">
        <f aca="false">HLOOKUP($A28,'Exportable Production'!$C$3:$AE$68, 66)</f>
        <v>109901.8298</v>
      </c>
      <c r="E28" s="6" t="n">
        <f aca="false">HLOOKUP($A28,'Gross Opening Stocks'!$C$3:$AE$68,66)</f>
        <v>23812.502</v>
      </c>
      <c r="F28" s="6" t="n">
        <f aca="false">HLOOKUP($A28,Exports_2!$B$4:$AC$62,59)</f>
        <v>119320.0456872</v>
      </c>
      <c r="G28" s="6" t="n">
        <f aca="false">HLOOKUP($A28,Imports!$B$4:$AC$44,41)</f>
        <v>127178</v>
      </c>
      <c r="H28" s="6" t="n">
        <f aca="false">HLOOKUP($A28,'Re-exports'!$B$4:$AC$44,41)</f>
        <v>42582</v>
      </c>
      <c r="I28" s="0" t="n">
        <v>23701</v>
      </c>
      <c r="J28" s="0" t="n">
        <v>83489</v>
      </c>
    </row>
    <row r="29" customFormat="false" ht="12.8" hidden="false" customHeight="false" outlineLevel="0" collapsed="false">
      <c r="A29" s="1" t="n">
        <v>2017</v>
      </c>
      <c r="B29" s="6" t="n">
        <f aca="false">HLOOKUP($A29,Production!$B$4:$AE$69,66)</f>
        <v>159047.091</v>
      </c>
      <c r="C29" s="6" t="n">
        <f aca="false">HLOOKUP($A29,'Domestic Consumption'!$C$3:$AE$68, 66)</f>
        <v>49241.1704</v>
      </c>
      <c r="D29" s="6" t="n">
        <f aca="false">HLOOKUP($A29,'Exportable Production'!$C$3:$AE$68, 66)</f>
        <v>114596.1354</v>
      </c>
      <c r="E29" s="6" t="n">
        <f aca="false">HLOOKUP($A29,'Gross Opening Stocks'!$C$3:$AE$68,66)</f>
        <v>18582.567</v>
      </c>
      <c r="F29" s="6" t="n">
        <f aca="false">HLOOKUP($A29,Exports_2!$B$4:$AC$62,59)</f>
        <v>117499.056552</v>
      </c>
      <c r="G29" s="6" t="n">
        <f aca="false">HLOOKUP($A29,Imports!$B$4:$AC$44,41)</f>
        <v>126110</v>
      </c>
      <c r="H29" s="6" t="n">
        <f aca="false">HLOOKUP($A29,'Re-exports'!$B$4:$AC$44,41)</f>
        <v>43567</v>
      </c>
      <c r="I29" s="0" t="n">
        <v>23576</v>
      </c>
      <c r="J29" s="0" t="n">
        <v>82749</v>
      </c>
    </row>
    <row r="30" customFormat="false" ht="12.8" hidden="false" customHeight="false" outlineLevel="0" collapsed="false">
      <c r="A30" s="1" t="n">
        <v>2018</v>
      </c>
      <c r="B30" s="6" t="n">
        <f aca="false">HLOOKUP($A30,Production!$B$4:$AE$69,66)</f>
        <v>158560.3607</v>
      </c>
      <c r="C30" s="6" t="n">
        <f aca="false">HLOOKUP($A30,'Domestic Consumption'!$C$3:$AE$68, 66)</f>
        <v>50431.045</v>
      </c>
      <c r="D30" s="6" t="n">
        <f aca="false">HLOOKUP($A30,'Exportable Production'!$C$3:$AE$68, 66)</f>
        <v>112949.3157</v>
      </c>
      <c r="E30" s="6" t="n">
        <f aca="false">HLOOKUP($A30,'Gross Opening Stocks'!$C$3:$AE$68,66)</f>
        <v>19356.837</v>
      </c>
    </row>
    <row r="31" customFormat="false" ht="12.8" hidden="false" customHeight="false" outlineLevel="0" collapsed="false">
      <c r="A31" s="1" t="n">
        <v>2019</v>
      </c>
      <c r="B31" s="6" t="n">
        <f aca="false">HLOOKUP($A31,Production!$B$4:$AE$69,66)</f>
        <v>0</v>
      </c>
      <c r="C31" s="6" t="n">
        <f aca="false">HLOOKUP($A31,'Domestic Consumption'!$C$3:$AE$68, 66)</f>
        <v>0</v>
      </c>
      <c r="D31" s="6" t="n">
        <f aca="false">HLOOKUP($A31,'Exportable Production'!$C$3:$AE$68, 66)</f>
        <v>0</v>
      </c>
      <c r="E31" s="6" t="n">
        <f aca="false">HLOOKUP($A31,'Gross Opening Stocks'!$C$3:$AE$68,66)</f>
        <v>0</v>
      </c>
      <c r="J31" s="6" t="n">
        <f aca="false">HLOOKUP($A31,Production!$B$4:$AE$69,66)</f>
        <v>0</v>
      </c>
    </row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8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78" activeCellId="0" sqref="A78"/>
    </sheetView>
  </sheetViews>
  <sheetFormatPr defaultRowHeight="13.8" zeroHeight="false" outlineLevelRow="0" outlineLevelCol="0"/>
  <cols>
    <col collapsed="false" customWidth="true" hidden="false" outlineLevel="0" max="1" min="1" style="0" width="37.98"/>
    <col collapsed="false" customWidth="false" hidden="false" outlineLevel="0" max="18" min="2" style="0" width="11.52"/>
    <col collapsed="false" customWidth="false" hidden="false" outlineLevel="0" max="27" min="19" style="36" width="11.52"/>
    <col collapsed="false" customWidth="true" hidden="false" outlineLevel="0" max="1025" min="28" style="0" width="10.76"/>
  </cols>
  <sheetData>
    <row r="1" customFormat="false" ht="30" hidden="false" customHeight="true" outlineLevel="0" collapsed="false">
      <c r="A1" s="76" t="s">
        <v>154</v>
      </c>
      <c r="B1" s="69"/>
      <c r="C1" s="10"/>
    </row>
    <row r="2" customFormat="false" ht="12.8" hidden="false" customHeight="false" outlineLevel="0" collapsed="false">
      <c r="A2" s="11" t="s">
        <v>155</v>
      </c>
      <c r="B2" s="70"/>
      <c r="C2" s="10"/>
    </row>
    <row r="3" customFormat="false" ht="12.8" hidden="false" customHeight="false" outlineLevel="0" collapsed="false">
      <c r="A3" s="13"/>
      <c r="B3" s="71"/>
    </row>
    <row r="4" s="18" customFormat="true" ht="22.5" hidden="false" customHeight="true" outlineLevel="0" collapsed="false">
      <c r="A4" s="15" t="s">
        <v>115</v>
      </c>
      <c r="B4" s="17" t="n">
        <v>1990</v>
      </c>
      <c r="C4" s="17" t="n">
        <v>1991</v>
      </c>
      <c r="D4" s="17" t="n">
        <v>1992</v>
      </c>
      <c r="E4" s="17" t="n">
        <v>1993</v>
      </c>
      <c r="F4" s="17" t="n">
        <v>1994</v>
      </c>
      <c r="G4" s="17" t="n">
        <v>1995</v>
      </c>
      <c r="H4" s="17" t="n">
        <v>1996</v>
      </c>
      <c r="I4" s="17" t="n">
        <v>1997</v>
      </c>
      <c r="J4" s="17" t="n">
        <v>1998</v>
      </c>
      <c r="K4" s="17" t="n">
        <v>1999</v>
      </c>
      <c r="L4" s="17" t="n">
        <v>2000</v>
      </c>
      <c r="M4" s="17" t="n">
        <v>2001</v>
      </c>
      <c r="N4" s="17" t="n">
        <v>2002</v>
      </c>
      <c r="O4" s="17" t="n">
        <v>2003</v>
      </c>
      <c r="P4" s="17" t="n">
        <v>2004</v>
      </c>
      <c r="Q4" s="17" t="n">
        <v>2005</v>
      </c>
      <c r="R4" s="17" t="n">
        <v>2006</v>
      </c>
      <c r="S4" s="17" t="n">
        <v>2007</v>
      </c>
      <c r="T4" s="17" t="n">
        <v>2008</v>
      </c>
      <c r="U4" s="17" t="n">
        <v>2009</v>
      </c>
      <c r="V4" s="17" t="s">
        <v>156</v>
      </c>
      <c r="W4" s="17" t="s">
        <v>157</v>
      </c>
      <c r="X4" s="17" t="s">
        <v>158</v>
      </c>
      <c r="Y4" s="17" t="s">
        <v>159</v>
      </c>
      <c r="Z4" s="17" t="s">
        <v>160</v>
      </c>
      <c r="AA4" s="17" t="s">
        <v>161</v>
      </c>
      <c r="AB4" s="17" t="s">
        <v>162</v>
      </c>
      <c r="AC4" s="17" t="s">
        <v>163</v>
      </c>
    </row>
    <row r="5" customFormat="false" ht="6" hidden="false" customHeight="true" outlineLevel="0" collapsed="false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="25" customFormat="true" ht="15" hidden="false" customHeight="true" outlineLevel="0" collapsed="false">
      <c r="A6" s="21" t="s">
        <v>164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39"/>
      <c r="AB6" s="78"/>
      <c r="AC6" s="39"/>
    </row>
    <row r="7" customFormat="false" ht="15" hidden="false" customHeight="true" outlineLevel="0" collapsed="false">
      <c r="A7" s="19" t="s">
        <v>74</v>
      </c>
      <c r="B7" s="79" t="n">
        <v>69.523</v>
      </c>
      <c r="C7" s="79" t="n">
        <v>67.1251</v>
      </c>
      <c r="D7" s="79" t="n">
        <v>54.5709</v>
      </c>
      <c r="E7" s="79" t="n">
        <v>50.1234</v>
      </c>
      <c r="F7" s="79" t="n">
        <v>85.9942</v>
      </c>
      <c r="G7" s="79" t="n">
        <v>99.6231</v>
      </c>
      <c r="H7" s="79" t="n">
        <v>93.5556</v>
      </c>
      <c r="I7" s="79" t="n">
        <v>133.1672</v>
      </c>
      <c r="J7" s="79" t="n">
        <v>102.0805</v>
      </c>
      <c r="K7" s="79" t="n">
        <v>86.3828</v>
      </c>
      <c r="L7" s="79" t="n">
        <v>74.9587</v>
      </c>
      <c r="M7" s="79" t="n">
        <v>57.9505</v>
      </c>
      <c r="N7" s="79" t="n">
        <v>52.5669</v>
      </c>
      <c r="O7" s="79" t="n">
        <v>48.343</v>
      </c>
      <c r="P7" s="79" t="n">
        <v>60.8325</v>
      </c>
      <c r="Q7" s="79" t="n">
        <v>89.2214</v>
      </c>
      <c r="R7" s="79" t="n">
        <v>89.8083</v>
      </c>
      <c r="S7" s="79" t="n">
        <v>100.0535</v>
      </c>
      <c r="T7" s="79" t="n">
        <v>114.2209</v>
      </c>
      <c r="U7" s="79" t="n">
        <v>138.9551</v>
      </c>
      <c r="V7" s="79" t="n">
        <v>180.5484</v>
      </c>
      <c r="W7" s="79" t="n">
        <v>239.6763</v>
      </c>
      <c r="X7" s="79" t="n">
        <v>166.6921</v>
      </c>
      <c r="Y7" s="79" t="n">
        <v>113.9086</v>
      </c>
      <c r="Z7" s="79" t="n">
        <v>159.7125</v>
      </c>
      <c r="AA7" s="80" t="n">
        <v>119.4042</v>
      </c>
      <c r="AB7" s="81" t="n">
        <v>123.5571</v>
      </c>
      <c r="AC7" s="80" t="n">
        <v>125.7612</v>
      </c>
    </row>
    <row r="8" customFormat="false" ht="15" hidden="false" customHeight="true" outlineLevel="0" collapsed="false">
      <c r="A8" s="19" t="s">
        <v>89</v>
      </c>
      <c r="B8" s="79" t="n">
        <v>60.5721</v>
      </c>
      <c r="C8" s="79" t="n">
        <v>50.6778</v>
      </c>
      <c r="D8" s="79" t="n">
        <v>28.9495</v>
      </c>
      <c r="E8" s="79" t="n">
        <v>47.6419</v>
      </c>
      <c r="F8" s="79" t="n">
        <v>152.6058</v>
      </c>
      <c r="G8" s="79" t="n">
        <v>140.1651</v>
      </c>
      <c r="H8" s="79" t="n">
        <v>110.036</v>
      </c>
      <c r="I8" s="79" t="n">
        <v>183.9967</v>
      </c>
      <c r="J8" s="79" t="n">
        <v>179.8972</v>
      </c>
      <c r="K8" s="79" t="n">
        <v>105.1914</v>
      </c>
      <c r="L8" s="79" t="n">
        <v>72.9797</v>
      </c>
      <c r="M8" s="79" t="n">
        <v>69.403</v>
      </c>
      <c r="N8" s="79" t="n">
        <v>67.6698</v>
      </c>
      <c r="O8" s="79" t="n">
        <v>41.0724</v>
      </c>
      <c r="P8" s="79" t="n">
        <v>71.0095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80"/>
      <c r="AB8" s="81"/>
      <c r="AC8" s="80"/>
    </row>
    <row r="9" customFormat="false" ht="15" hidden="false" customHeight="true" outlineLevel="0" collapsed="false">
      <c r="A9" s="19" t="s">
        <v>68</v>
      </c>
      <c r="B9" s="79" t="n">
        <v>40.8183</v>
      </c>
      <c r="C9" s="79" t="n">
        <v>49.5039</v>
      </c>
      <c r="D9" s="79" t="n">
        <v>49.1581</v>
      </c>
      <c r="E9" s="79" t="n">
        <v>38.2833</v>
      </c>
      <c r="F9" s="79" t="n">
        <v>62.1553</v>
      </c>
      <c r="G9" s="79" t="n">
        <v>86.7599</v>
      </c>
      <c r="H9" s="79" t="n">
        <v>62.5345</v>
      </c>
      <c r="I9" s="79" t="n">
        <v>118.5236</v>
      </c>
      <c r="J9" s="79" t="n">
        <v>90.7025</v>
      </c>
      <c r="K9" s="79" t="n">
        <v>65.8769</v>
      </c>
      <c r="L9" s="79" t="n">
        <v>54.3175</v>
      </c>
      <c r="M9" s="79" t="n">
        <v>34.8622</v>
      </c>
      <c r="N9" s="79" t="n">
        <v>25.9279</v>
      </c>
      <c r="O9" s="79" t="n">
        <v>24.7808</v>
      </c>
      <c r="P9" s="79" t="n">
        <v>26.3711</v>
      </c>
      <c r="Q9" s="79" t="n">
        <v>43.6924</v>
      </c>
      <c r="R9" s="79" t="n">
        <v>42.7651</v>
      </c>
      <c r="S9" s="79" t="n">
        <v>59.7769</v>
      </c>
      <c r="T9" s="79" t="n">
        <v>63.3829</v>
      </c>
      <c r="U9" s="79"/>
      <c r="V9" s="79"/>
      <c r="W9" s="79"/>
      <c r="X9" s="79"/>
      <c r="Y9" s="79"/>
      <c r="Z9" s="79"/>
      <c r="AA9" s="80"/>
      <c r="AB9" s="81"/>
      <c r="AC9" s="80"/>
    </row>
    <row r="10" customFormat="false" ht="6" hidden="false" customHeight="true" outlineLevel="0" collapsed="false">
      <c r="A10" s="66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0"/>
      <c r="AB10" s="81"/>
      <c r="AC10" s="80"/>
    </row>
    <row r="11" s="25" customFormat="true" ht="15" hidden="false" customHeight="true" outlineLevel="0" collapsed="false">
      <c r="A11" s="21" t="s">
        <v>165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4"/>
      <c r="AB11" s="85"/>
      <c r="AC11" s="84"/>
    </row>
    <row r="12" customFormat="false" ht="15" hidden="false" customHeight="true" outlineLevel="0" collapsed="false">
      <c r="A12" s="19" t="s">
        <v>46</v>
      </c>
      <c r="B12" s="79" t="n">
        <v>51.7802</v>
      </c>
      <c r="C12" s="79" t="n">
        <v>52.423</v>
      </c>
      <c r="D12" s="79" t="n">
        <v>43.5276</v>
      </c>
      <c r="E12" s="79" t="n">
        <v>27.3283</v>
      </c>
      <c r="F12" s="79" t="n">
        <v>79.915</v>
      </c>
      <c r="G12" s="79" t="n">
        <v>76.9867</v>
      </c>
      <c r="H12" s="79" t="n">
        <v>57.1799</v>
      </c>
      <c r="I12" s="79" t="n">
        <v>100.0689</v>
      </c>
      <c r="J12" s="79" t="n">
        <v>131.0938</v>
      </c>
      <c r="K12" s="79" t="n">
        <v>98.7076</v>
      </c>
      <c r="L12" s="79" t="n">
        <v>78.0529</v>
      </c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 t="n">
        <v>225.6445</v>
      </c>
      <c r="Y12" s="79" t="n">
        <v>201.9723</v>
      </c>
      <c r="Z12" s="79" t="n">
        <v>239.2465</v>
      </c>
      <c r="AA12" s="80" t="n">
        <v>234.7937</v>
      </c>
      <c r="AB12" s="81" t="n">
        <v>271.7944</v>
      </c>
      <c r="AC12" s="80" t="n">
        <v>471.6169</v>
      </c>
    </row>
    <row r="13" customFormat="false" ht="15" hidden="false" customHeight="true" outlineLevel="0" collapsed="false">
      <c r="A13" s="19" t="s">
        <v>50</v>
      </c>
      <c r="B13" s="79" t="n">
        <v>58.0195</v>
      </c>
      <c r="C13" s="79" t="n">
        <v>55.0206</v>
      </c>
      <c r="D13" s="79" t="n">
        <v>59.234</v>
      </c>
      <c r="E13" s="79" t="n">
        <v>58.2708</v>
      </c>
      <c r="F13" s="79" t="n">
        <v>60.6823</v>
      </c>
      <c r="G13" s="79" t="n">
        <v>56.6854</v>
      </c>
      <c r="H13" s="79" t="n">
        <v>51.9721</v>
      </c>
      <c r="I13" s="79" t="n">
        <v>52.7855</v>
      </c>
      <c r="J13" s="79" t="n">
        <v>52.2187</v>
      </c>
      <c r="K13" s="79" t="n">
        <v>46.5697</v>
      </c>
      <c r="L13" s="79" t="n">
        <v>37.3535</v>
      </c>
      <c r="M13" s="79" t="n">
        <v>32.1917</v>
      </c>
      <c r="N13" s="79" t="n">
        <v>29.17</v>
      </c>
      <c r="O13" s="79" t="n">
        <v>24.8803</v>
      </c>
      <c r="P13" s="79" t="n">
        <v>27.357</v>
      </c>
      <c r="Q13" s="79" t="n">
        <v>42.9285</v>
      </c>
      <c r="R13" s="79" t="n">
        <v>63.4535</v>
      </c>
      <c r="S13" s="79" t="n">
        <v>80.3535</v>
      </c>
      <c r="T13" s="79" t="n">
        <v>86.1923</v>
      </c>
      <c r="U13" s="79" t="n">
        <v>85.6816</v>
      </c>
      <c r="V13" s="79" t="n">
        <v>85.6928</v>
      </c>
      <c r="W13" s="79"/>
      <c r="X13" s="79"/>
      <c r="Y13" s="79"/>
      <c r="Z13" s="79"/>
      <c r="AA13" s="80"/>
      <c r="AB13" s="81"/>
      <c r="AC13" s="80"/>
    </row>
    <row r="14" customFormat="false" ht="15" hidden="false" customHeight="true" outlineLevel="0" collapsed="false">
      <c r="A14" s="19" t="s">
        <v>72</v>
      </c>
      <c r="B14" s="79" t="n">
        <v>32.2852</v>
      </c>
      <c r="C14" s="79" t="n">
        <v>28.2347</v>
      </c>
      <c r="D14" s="79" t="n">
        <v>28.7593</v>
      </c>
      <c r="E14" s="79" t="n">
        <v>23.251</v>
      </c>
      <c r="F14" s="79" t="n">
        <v>88.3161</v>
      </c>
      <c r="G14" s="79" t="n">
        <v>85.2593</v>
      </c>
      <c r="H14" s="79" t="n">
        <v>80.9459</v>
      </c>
      <c r="I14" s="79" t="n">
        <v>43.6415</v>
      </c>
      <c r="J14" s="79" t="n">
        <v>66.8331</v>
      </c>
      <c r="K14" s="79" t="n">
        <v>88.411</v>
      </c>
      <c r="L14" s="79" t="n">
        <v>33.221</v>
      </c>
      <c r="M14" s="79" t="n">
        <v>19.0898</v>
      </c>
      <c r="N14" s="79" t="n">
        <v>24.5554</v>
      </c>
      <c r="O14" s="79" t="n">
        <v>35.2702</v>
      </c>
      <c r="P14" s="79"/>
      <c r="Q14" s="79"/>
      <c r="R14" s="79"/>
      <c r="S14" s="79" t="n">
        <v>80.1917</v>
      </c>
      <c r="T14" s="79" t="n">
        <v>79.1296</v>
      </c>
      <c r="U14" s="79" t="n">
        <v>66.0498</v>
      </c>
      <c r="V14" s="79"/>
      <c r="W14" s="79"/>
      <c r="X14" s="79"/>
      <c r="Y14" s="79" t="n">
        <v>82.8733</v>
      </c>
      <c r="Z14" s="79"/>
      <c r="AA14" s="80"/>
      <c r="AB14" s="81"/>
      <c r="AC14" s="80"/>
    </row>
    <row r="15" customFormat="false" ht="15" hidden="false" customHeight="true" outlineLevel="0" collapsed="false">
      <c r="A15" s="19" t="s">
        <v>75</v>
      </c>
      <c r="B15" s="79"/>
      <c r="C15" s="79"/>
      <c r="D15" s="79"/>
      <c r="E15" s="79"/>
      <c r="F15" s="79"/>
      <c r="G15" s="79" t="n">
        <v>51.1246</v>
      </c>
      <c r="H15" s="79" t="n">
        <v>68.0387</v>
      </c>
      <c r="I15" s="79" t="n">
        <v>85.0486</v>
      </c>
      <c r="J15" s="79" t="n">
        <v>63.1381</v>
      </c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81"/>
      <c r="AC15" s="80"/>
    </row>
    <row r="16" customFormat="false" ht="15" hidden="false" customHeight="true" outlineLevel="0" collapsed="false">
      <c r="A16" s="19" t="s">
        <v>76</v>
      </c>
      <c r="B16" s="79" t="n">
        <v>58.4893</v>
      </c>
      <c r="C16" s="79" t="n">
        <v>52.7258</v>
      </c>
      <c r="D16" s="79" t="n">
        <v>49.9093</v>
      </c>
      <c r="E16" s="79" t="n">
        <v>54.2666</v>
      </c>
      <c r="F16" s="79" t="n">
        <v>81.3628</v>
      </c>
      <c r="G16" s="79" t="n">
        <v>88.2256</v>
      </c>
      <c r="H16" s="79" t="n">
        <v>92.7809</v>
      </c>
      <c r="I16" s="79" t="n">
        <v>98.2583</v>
      </c>
      <c r="J16" s="79" t="n">
        <v>92.6592</v>
      </c>
      <c r="K16" s="79" t="n">
        <v>79.5496</v>
      </c>
      <c r="L16" s="79" t="n">
        <v>69.2837</v>
      </c>
      <c r="M16" s="79" t="n">
        <v>46.6929</v>
      </c>
      <c r="N16" s="79" t="n">
        <v>46.7441</v>
      </c>
      <c r="O16" s="79" t="n">
        <v>52.9871</v>
      </c>
      <c r="P16" s="79" t="n">
        <v>64.8733</v>
      </c>
      <c r="Q16" s="79" t="n">
        <v>83.4296</v>
      </c>
      <c r="R16" s="79" t="n">
        <v>89.2238</v>
      </c>
      <c r="S16" s="79" t="n">
        <v>98.6447</v>
      </c>
      <c r="T16" s="79" t="n">
        <v>106.1749</v>
      </c>
      <c r="U16" s="79" t="n">
        <v>106.8847</v>
      </c>
      <c r="V16" s="79" t="n">
        <v>139.8577</v>
      </c>
      <c r="W16" s="79" t="n">
        <v>180.2225</v>
      </c>
      <c r="X16" s="79" t="n">
        <v>160.7291</v>
      </c>
      <c r="Y16" s="79" t="n">
        <v>124.6527</v>
      </c>
      <c r="Z16" s="79" t="n">
        <v>130.7748</v>
      </c>
      <c r="AA16" s="80" t="n">
        <v>145.8383</v>
      </c>
      <c r="AB16" s="81" t="n">
        <v>129.1077</v>
      </c>
      <c r="AC16" s="80" t="n">
        <v>138.0947</v>
      </c>
    </row>
    <row r="17" customFormat="false" ht="15" hidden="false" customHeight="true" outlineLevel="0" collapsed="false">
      <c r="A17" s="19" t="s">
        <v>64</v>
      </c>
      <c r="B17" s="79" t="n">
        <v>171.4282</v>
      </c>
      <c r="C17" s="79" t="n">
        <v>171.4282</v>
      </c>
      <c r="D17" s="79" t="n">
        <v>179.9996</v>
      </c>
      <c r="E17" s="79" t="n">
        <v>188.5711</v>
      </c>
      <c r="F17" s="79" t="n">
        <v>203.5302</v>
      </c>
      <c r="G17" s="79" t="n">
        <v>188.601</v>
      </c>
      <c r="H17" s="79" t="n">
        <v>188.5711</v>
      </c>
      <c r="I17" s="79" t="n">
        <v>188.5711</v>
      </c>
      <c r="J17" s="79" t="n">
        <v>188.5711</v>
      </c>
      <c r="K17" s="79" t="n">
        <v>188.5711</v>
      </c>
      <c r="L17" s="79" t="n">
        <v>188.5711</v>
      </c>
      <c r="M17" s="79" t="n">
        <v>188.5711</v>
      </c>
      <c r="N17" s="79" t="n">
        <v>188.5711</v>
      </c>
      <c r="O17" s="79" t="n">
        <v>168.9282</v>
      </c>
      <c r="P17" s="79" t="n">
        <v>70.1784</v>
      </c>
      <c r="Q17" s="79" t="n">
        <v>70.7141</v>
      </c>
      <c r="R17" s="79" t="n">
        <v>70.7141</v>
      </c>
      <c r="S17" s="79" t="n">
        <v>47.1428</v>
      </c>
      <c r="T17" s="79" t="n">
        <v>70.7141</v>
      </c>
      <c r="U17" s="79" t="n">
        <v>70.7141</v>
      </c>
      <c r="V17" s="79" t="n">
        <v>70.7141</v>
      </c>
      <c r="W17" s="79" t="n">
        <v>70.7141</v>
      </c>
      <c r="X17" s="79" t="n">
        <v>70.7141</v>
      </c>
      <c r="Y17" s="79" t="n">
        <v>221.9638</v>
      </c>
      <c r="Z17" s="79" t="n">
        <v>235.7138</v>
      </c>
      <c r="AA17" s="80" t="n">
        <v>235.7138</v>
      </c>
      <c r="AB17" s="81" t="n">
        <v>235.7138</v>
      </c>
      <c r="AC17" s="80" t="n">
        <v>235.7138</v>
      </c>
    </row>
    <row r="18" customFormat="false" ht="15" hidden="false" customHeight="true" outlineLevel="0" collapsed="false">
      <c r="A18" s="19" t="s">
        <v>65</v>
      </c>
      <c r="B18" s="79" t="n">
        <v>66.055</v>
      </c>
      <c r="C18" s="79" t="n">
        <v>62.6429</v>
      </c>
      <c r="D18" s="79" t="n">
        <v>46.5612</v>
      </c>
      <c r="E18" s="79" t="n">
        <v>53.1235</v>
      </c>
      <c r="F18" s="79" t="n">
        <v>112.264</v>
      </c>
      <c r="G18" s="79" t="n">
        <v>109.2636</v>
      </c>
      <c r="H18" s="79" t="n">
        <v>87.671</v>
      </c>
      <c r="I18" s="79" t="n">
        <v>166.4135</v>
      </c>
      <c r="J18" s="79" t="n">
        <v>95.2485</v>
      </c>
      <c r="K18" s="79" t="n">
        <v>74.1837</v>
      </c>
      <c r="L18" s="79" t="n">
        <v>68.0127</v>
      </c>
      <c r="M18" s="79" t="n">
        <v>42.0392</v>
      </c>
      <c r="N18" s="79" t="n">
        <v>50.829</v>
      </c>
      <c r="O18" s="79" t="n">
        <v>49.572</v>
      </c>
      <c r="P18" s="79" t="n">
        <v>75.6965</v>
      </c>
      <c r="Q18" s="79" t="n">
        <v>87.9156</v>
      </c>
      <c r="R18" s="79" t="n">
        <v>86.2942</v>
      </c>
      <c r="S18" s="79" t="n">
        <v>87.1283</v>
      </c>
      <c r="T18" s="79" t="n">
        <v>101.4508</v>
      </c>
      <c r="U18" s="79" t="n">
        <v>106.0351</v>
      </c>
      <c r="V18" s="79" t="n">
        <v>139.1288</v>
      </c>
      <c r="W18" s="79" t="n">
        <v>191.0669</v>
      </c>
      <c r="X18" s="79" t="n">
        <v>147.8066</v>
      </c>
      <c r="Y18" s="79" t="n">
        <v>140.9774</v>
      </c>
      <c r="Z18" s="79" t="n">
        <v>183.531</v>
      </c>
      <c r="AA18" s="80" t="n">
        <v>170.9835</v>
      </c>
      <c r="AB18" s="81" t="n">
        <v>177.1327</v>
      </c>
      <c r="AC18" s="80" t="n">
        <v>173.1937</v>
      </c>
    </row>
    <row r="19" customFormat="false" ht="15" hidden="false" customHeight="true" outlineLevel="0" collapsed="false">
      <c r="A19" s="19" t="s">
        <v>51</v>
      </c>
      <c r="B19" s="79" t="n">
        <v>35.2113</v>
      </c>
      <c r="C19" s="79" t="n">
        <v>36.1803</v>
      </c>
      <c r="D19" s="79" t="n">
        <v>29.0799</v>
      </c>
      <c r="E19" s="79" t="n">
        <v>27.6633</v>
      </c>
      <c r="F19" s="79" t="n">
        <v>76.4202</v>
      </c>
      <c r="G19" s="79" t="n">
        <v>173.3047</v>
      </c>
      <c r="H19" s="79" t="n">
        <v>141.1327</v>
      </c>
      <c r="I19" s="79" t="n">
        <v>167.9155</v>
      </c>
      <c r="J19" s="79" t="n">
        <v>110.5961</v>
      </c>
      <c r="K19" s="79" t="n">
        <v>78.046</v>
      </c>
      <c r="L19" s="79" t="n">
        <v>65.9705</v>
      </c>
      <c r="M19" s="79" t="n">
        <v>27.2816</v>
      </c>
      <c r="N19" s="79" t="n">
        <v>27.3637</v>
      </c>
      <c r="O19" s="79" t="n">
        <v>31.0615</v>
      </c>
      <c r="P19" s="79" t="n">
        <v>51.194</v>
      </c>
      <c r="Q19" s="79" t="n">
        <v>91.6233</v>
      </c>
      <c r="R19" s="79" t="n">
        <v>92.445</v>
      </c>
      <c r="S19" s="79" t="n">
        <v>110.5232</v>
      </c>
      <c r="T19" s="79" t="n">
        <v>145.036</v>
      </c>
      <c r="U19" s="79" t="n">
        <v>147.0903</v>
      </c>
      <c r="V19" s="79" t="n">
        <v>161.8815</v>
      </c>
      <c r="W19" s="79" t="n">
        <v>227.2094</v>
      </c>
      <c r="X19" s="79" t="n">
        <v>183.904</v>
      </c>
      <c r="Y19" s="79" t="n">
        <v>122.2432</v>
      </c>
      <c r="Z19" s="79" t="n">
        <v>100.4471</v>
      </c>
      <c r="AA19" s="80"/>
      <c r="AB19" s="81"/>
      <c r="AC19" s="80"/>
    </row>
    <row r="20" customFormat="false" ht="15" hidden="false" customHeight="true" outlineLevel="0" collapsed="false">
      <c r="A20" s="19" t="s">
        <v>78</v>
      </c>
      <c r="B20" s="79" t="n">
        <v>50.5636</v>
      </c>
      <c r="C20" s="79" t="n">
        <v>44.5445</v>
      </c>
      <c r="D20" s="79" t="n">
        <v>30.9092</v>
      </c>
      <c r="E20" s="79" t="n">
        <v>35.352</v>
      </c>
      <c r="F20" s="79" t="n">
        <v>99.2603</v>
      </c>
      <c r="G20" s="79" t="n">
        <v>100.5128</v>
      </c>
      <c r="H20" s="79" t="n">
        <v>75.0201</v>
      </c>
      <c r="I20" s="79" t="n">
        <v>125.1436</v>
      </c>
      <c r="J20" s="79" t="n">
        <v>85.0455</v>
      </c>
      <c r="K20" s="79" t="n">
        <v>56.9223</v>
      </c>
      <c r="L20" s="79" t="n">
        <v>44.5482</v>
      </c>
      <c r="M20" s="79" t="n">
        <v>17.6285</v>
      </c>
      <c r="N20" s="79" t="n">
        <v>21.8368</v>
      </c>
      <c r="O20" s="79" t="n">
        <v>25.6889</v>
      </c>
      <c r="P20" s="79" t="n">
        <v>39.3039</v>
      </c>
      <c r="Q20" s="79" t="n">
        <v>67.097</v>
      </c>
      <c r="R20" s="79" t="n">
        <v>67.4926</v>
      </c>
      <c r="S20" s="79" t="n">
        <v>75.2353</v>
      </c>
      <c r="T20" s="79" t="n">
        <v>86.0511</v>
      </c>
      <c r="U20" s="79" t="n">
        <v>79.1937</v>
      </c>
      <c r="V20" s="79" t="n">
        <v>109.8806</v>
      </c>
      <c r="W20" s="79" t="n">
        <v>186.7382</v>
      </c>
      <c r="X20" s="79" t="n">
        <v>120.1201</v>
      </c>
      <c r="Y20" s="79" t="n">
        <v>95.2784</v>
      </c>
      <c r="Z20" s="79" t="n">
        <v>117.0067</v>
      </c>
      <c r="AA20" s="80" t="n">
        <v>87.4489</v>
      </c>
      <c r="AB20" s="81" t="n">
        <v>89.5328</v>
      </c>
      <c r="AC20" s="80" t="n">
        <v>87.6174</v>
      </c>
    </row>
    <row r="21" customFormat="false" ht="15" hidden="false" customHeight="true" outlineLevel="0" collapsed="false">
      <c r="A21" s="19" t="s">
        <v>83</v>
      </c>
      <c r="B21" s="79" t="n">
        <v>54.5845</v>
      </c>
      <c r="C21" s="79" t="n">
        <v>57.5349</v>
      </c>
      <c r="D21" s="79" t="n">
        <v>40.2309</v>
      </c>
      <c r="E21" s="79" t="n">
        <v>41.4292</v>
      </c>
      <c r="F21" s="79" t="n">
        <v>75.3208</v>
      </c>
      <c r="G21" s="79" t="n">
        <v>99.34</v>
      </c>
      <c r="H21" s="79" t="n">
        <v>83.7674</v>
      </c>
      <c r="I21" s="79" t="n">
        <v>97.2509</v>
      </c>
      <c r="J21" s="79" t="n">
        <v>102.4469</v>
      </c>
      <c r="K21" s="79" t="n">
        <v>79.2374</v>
      </c>
      <c r="L21" s="79" t="n">
        <v>70.3747</v>
      </c>
      <c r="M21" s="79" t="n">
        <v>45.3452</v>
      </c>
      <c r="N21" s="79" t="n">
        <v>49.6116</v>
      </c>
      <c r="O21" s="79" t="n">
        <v>48.4242</v>
      </c>
      <c r="P21" s="79" t="n">
        <v>66.9099</v>
      </c>
      <c r="Q21" s="79" t="n">
        <v>92.4642</v>
      </c>
      <c r="R21" s="79" t="n">
        <v>91.1947</v>
      </c>
      <c r="S21" s="79" t="n">
        <v>98.312</v>
      </c>
      <c r="T21" s="79" t="n">
        <v>111.0286</v>
      </c>
      <c r="U21" s="79" t="n">
        <v>109.643</v>
      </c>
      <c r="V21" s="79" t="n">
        <v>144.7711</v>
      </c>
      <c r="W21" s="79" t="n">
        <v>212.4147</v>
      </c>
      <c r="X21" s="79" t="n">
        <v>165.9795</v>
      </c>
      <c r="Y21" s="79" t="n">
        <v>127.0596</v>
      </c>
      <c r="Z21" s="79" t="n">
        <v>152.8336</v>
      </c>
      <c r="AA21" s="80" t="n">
        <v>139.2173</v>
      </c>
      <c r="AB21" s="81" t="n">
        <v>135.4663</v>
      </c>
      <c r="AC21" s="80" t="n">
        <v>134.1226</v>
      </c>
    </row>
    <row r="22" customFormat="false" ht="15" hidden="false" customHeight="true" outlineLevel="0" collapsed="false">
      <c r="A22" s="19" t="s">
        <v>66</v>
      </c>
      <c r="B22" s="79" t="n">
        <v>41.2845</v>
      </c>
      <c r="C22" s="79" t="n">
        <v>23.9888</v>
      </c>
      <c r="D22" s="79" t="n">
        <v>8.7513</v>
      </c>
      <c r="E22" s="79" t="n">
        <v>14.4941</v>
      </c>
      <c r="F22" s="79" t="n">
        <v>25.8735</v>
      </c>
      <c r="G22" s="79" t="n">
        <v>36.2968</v>
      </c>
      <c r="H22" s="79" t="n">
        <v>28.1373</v>
      </c>
      <c r="I22" s="79" t="n">
        <v>29.3734</v>
      </c>
      <c r="J22" s="79" t="n">
        <v>30.9468</v>
      </c>
      <c r="K22" s="79" t="n">
        <v>22.895</v>
      </c>
      <c r="L22" s="79" t="n">
        <v>22.4856</v>
      </c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80"/>
      <c r="AB22" s="81"/>
      <c r="AC22" s="80"/>
    </row>
    <row r="23" customFormat="false" ht="15" hidden="false" customHeight="true" outlineLevel="0" collapsed="false">
      <c r="A23" s="19" t="s">
        <v>86</v>
      </c>
      <c r="B23" s="79" t="n">
        <v>50.3496</v>
      </c>
      <c r="C23" s="79" t="n">
        <v>56.1243</v>
      </c>
      <c r="D23" s="79" t="n">
        <v>40.1384</v>
      </c>
      <c r="E23" s="79" t="n">
        <v>37.5422</v>
      </c>
      <c r="F23" s="79" t="n">
        <v>81.5661</v>
      </c>
      <c r="G23" s="79" t="n">
        <v>102.5493</v>
      </c>
      <c r="H23" s="79" t="n">
        <v>67.6608</v>
      </c>
      <c r="I23" s="79" t="n">
        <v>116.8815</v>
      </c>
      <c r="J23" s="79" t="n">
        <v>93.2578</v>
      </c>
      <c r="K23" s="79" t="n">
        <v>61.4807</v>
      </c>
      <c r="L23" s="79" t="n">
        <v>54.292</v>
      </c>
      <c r="M23" s="79" t="n">
        <v>34.3243</v>
      </c>
      <c r="N23" s="79" t="n">
        <v>37.0642</v>
      </c>
      <c r="O23" s="79" t="n">
        <v>41.7301</v>
      </c>
      <c r="P23" s="79" t="n">
        <v>50.232</v>
      </c>
      <c r="Q23" s="79" t="n">
        <v>78.6893</v>
      </c>
      <c r="R23" s="79" t="n">
        <v>80.8164</v>
      </c>
      <c r="S23" s="79" t="n">
        <v>81.632</v>
      </c>
      <c r="T23" s="79" t="n">
        <v>90.5567</v>
      </c>
      <c r="U23" s="79" t="n">
        <v>83.7151</v>
      </c>
      <c r="V23" s="79" t="n">
        <v>125.1588</v>
      </c>
      <c r="W23" s="79" t="n">
        <v>200.019</v>
      </c>
      <c r="X23" s="79" t="n">
        <v>141.1476</v>
      </c>
      <c r="Y23" s="79" t="n">
        <v>101.7963</v>
      </c>
      <c r="Z23" s="79" t="n">
        <v>118.9403</v>
      </c>
      <c r="AA23" s="80" t="n">
        <v>110.9653</v>
      </c>
      <c r="AB23" s="81" t="n">
        <v>93.168</v>
      </c>
      <c r="AC23" s="80" t="n">
        <v>90.7661</v>
      </c>
    </row>
    <row r="24" customFormat="false" ht="15" hidden="false" customHeight="true" outlineLevel="0" collapsed="false">
      <c r="A24" s="19" t="s">
        <v>87</v>
      </c>
      <c r="B24" s="79" t="n">
        <v>66.7522</v>
      </c>
      <c r="C24" s="79" t="n">
        <v>61.5342</v>
      </c>
      <c r="D24" s="79" t="n">
        <v>53.9595</v>
      </c>
      <c r="E24" s="79" t="n">
        <v>57.9237</v>
      </c>
      <c r="F24" s="79" t="n">
        <v>78.4057</v>
      </c>
      <c r="G24" s="79" t="n">
        <v>84.7157</v>
      </c>
      <c r="H24" s="79" t="n">
        <v>78.3183</v>
      </c>
      <c r="I24" s="79" t="n">
        <v>130.1785</v>
      </c>
      <c r="J24" s="79" t="n">
        <v>99.4736</v>
      </c>
      <c r="K24" s="79" t="n">
        <v>67.4377</v>
      </c>
      <c r="L24" s="79" t="n">
        <v>63.7456</v>
      </c>
      <c r="M24" s="79" t="n">
        <v>43.8182</v>
      </c>
      <c r="N24" s="79" t="n">
        <v>39.6095</v>
      </c>
      <c r="O24" s="79" t="n">
        <v>43.4504</v>
      </c>
      <c r="P24" s="79" t="n">
        <v>58.3193</v>
      </c>
      <c r="Q24" s="79" t="n">
        <v>96.5255</v>
      </c>
      <c r="R24" s="79" t="n">
        <v>95.8634</v>
      </c>
      <c r="S24" s="79" t="n">
        <v>108.0306</v>
      </c>
      <c r="T24" s="79" t="n">
        <v>121.6958</v>
      </c>
      <c r="U24" s="79" t="n">
        <v>136.8872</v>
      </c>
      <c r="V24" s="79" t="n">
        <v>151.0778</v>
      </c>
      <c r="W24" s="79" t="n">
        <v>228.4583</v>
      </c>
      <c r="X24" s="79" t="n">
        <v>161.9762</v>
      </c>
      <c r="Y24" s="79" t="n">
        <v>117.0557</v>
      </c>
      <c r="Z24" s="79" t="n">
        <v>175.6491</v>
      </c>
      <c r="AA24" s="80" t="n">
        <v>157.0967</v>
      </c>
      <c r="AB24" s="81" t="n">
        <v>132.2062</v>
      </c>
      <c r="AC24" s="80" t="n">
        <v>135.7524</v>
      </c>
    </row>
    <row r="25" customFormat="false" ht="15" hidden="false" customHeight="true" outlineLevel="0" collapsed="false">
      <c r="A25" s="19" t="s">
        <v>88</v>
      </c>
      <c r="B25" s="79" t="n">
        <v>171.5513</v>
      </c>
      <c r="C25" s="79" t="n">
        <v>227.4241</v>
      </c>
      <c r="D25" s="79" t="n">
        <v>182.5115</v>
      </c>
      <c r="E25" s="79" t="n">
        <v>255.535</v>
      </c>
      <c r="F25" s="79" t="n">
        <v>290.5986</v>
      </c>
      <c r="G25" s="79" t="n">
        <v>284.2448</v>
      </c>
      <c r="H25" s="79" t="n">
        <v>332.1091</v>
      </c>
      <c r="I25" s="79" t="n">
        <v>286.7807</v>
      </c>
      <c r="J25" s="79" t="n">
        <v>215.4499</v>
      </c>
      <c r="K25" s="79" t="n">
        <v>177.2662</v>
      </c>
      <c r="L25" s="79" t="n">
        <v>208.4371</v>
      </c>
      <c r="M25" s="79" t="n">
        <v>169.5941</v>
      </c>
      <c r="N25" s="79" t="n">
        <v>237.5996</v>
      </c>
      <c r="O25" s="79" t="n">
        <v>185.619</v>
      </c>
      <c r="P25" s="79" t="n">
        <v>185.4223</v>
      </c>
      <c r="Q25" s="79" t="n">
        <v>244.6888</v>
      </c>
      <c r="R25" s="79" t="n">
        <v>354.8887</v>
      </c>
      <c r="S25" s="79" t="n">
        <v>343.0594</v>
      </c>
      <c r="T25" s="79" t="n">
        <v>348.4808</v>
      </c>
      <c r="U25" s="79" t="n">
        <v>295.9686</v>
      </c>
      <c r="V25" s="79" t="n">
        <v>286.8197</v>
      </c>
      <c r="W25" s="79" t="n">
        <v>302.6948</v>
      </c>
      <c r="X25" s="79" t="n">
        <v>301.4442</v>
      </c>
      <c r="Y25" s="79"/>
      <c r="Z25" s="79"/>
      <c r="AA25" s="80"/>
      <c r="AB25" s="81"/>
      <c r="AC25" s="80"/>
    </row>
    <row r="26" customFormat="false" ht="15" hidden="false" customHeight="true" outlineLevel="0" collapsed="false">
      <c r="A26" s="19" t="s">
        <v>53</v>
      </c>
      <c r="B26" s="79"/>
      <c r="C26" s="79"/>
      <c r="D26" s="79"/>
      <c r="E26" s="79"/>
      <c r="F26" s="79"/>
      <c r="G26" s="79" t="n">
        <v>87.3469</v>
      </c>
      <c r="H26" s="79" t="n">
        <v>94.7194</v>
      </c>
      <c r="I26" s="79" t="n">
        <v>58.7447</v>
      </c>
      <c r="J26" s="79" t="n">
        <v>50.3483</v>
      </c>
      <c r="K26" s="79" t="n">
        <v>43.491</v>
      </c>
      <c r="L26" s="79" t="n">
        <v>155.8285</v>
      </c>
      <c r="M26" s="79" t="n">
        <v>64.5937</v>
      </c>
      <c r="N26" s="79" t="n">
        <v>72.5041</v>
      </c>
      <c r="O26" s="79" t="n">
        <v>86.5775</v>
      </c>
      <c r="P26" s="79" t="n">
        <v>46.8166</v>
      </c>
      <c r="Q26" s="79" t="n">
        <v>50.8012</v>
      </c>
      <c r="R26" s="79"/>
      <c r="S26" s="79"/>
      <c r="T26" s="79"/>
      <c r="U26" s="79"/>
      <c r="V26" s="79"/>
      <c r="W26" s="79"/>
      <c r="X26" s="79"/>
      <c r="Y26" s="79"/>
      <c r="Z26" s="79"/>
      <c r="AA26" s="80"/>
      <c r="AB26" s="81"/>
      <c r="AC26" s="80"/>
    </row>
    <row r="27" customFormat="false" ht="15" hidden="false" customHeight="true" outlineLevel="0" collapsed="false">
      <c r="A27" s="19" t="s">
        <v>55</v>
      </c>
      <c r="B27" s="79" t="n">
        <v>84.873</v>
      </c>
      <c r="C27" s="79" t="n">
        <v>70.9354</v>
      </c>
      <c r="D27" s="79" t="n">
        <v>48.6849</v>
      </c>
      <c r="E27" s="79" t="n">
        <v>57.3368</v>
      </c>
      <c r="F27" s="79" t="n">
        <v>92.4135</v>
      </c>
      <c r="G27" s="79" t="n">
        <v>125.2991</v>
      </c>
      <c r="H27" s="79" t="n">
        <v>95.6576</v>
      </c>
      <c r="I27" s="79" t="n">
        <v>108.7488</v>
      </c>
      <c r="J27" s="79" t="n">
        <v>101.5223</v>
      </c>
      <c r="K27" s="79" t="n">
        <v>77.641</v>
      </c>
      <c r="L27" s="79" t="n">
        <v>57.5992</v>
      </c>
      <c r="M27" s="79" t="n">
        <v>46.4248</v>
      </c>
      <c r="N27" s="79" t="n">
        <v>39.7883</v>
      </c>
      <c r="O27" s="79" t="n">
        <v>39.621</v>
      </c>
      <c r="P27" s="79" t="n">
        <v>51.6781</v>
      </c>
      <c r="Q27" s="79" t="n">
        <v>83.7134</v>
      </c>
      <c r="R27" s="79" t="n">
        <v>84.5843</v>
      </c>
      <c r="S27" s="79" t="n">
        <v>80.358</v>
      </c>
      <c r="T27" s="79" t="n">
        <v>76.2341</v>
      </c>
      <c r="U27" s="79" t="n">
        <v>91.3144</v>
      </c>
      <c r="V27" s="79" t="n">
        <v>96.3484</v>
      </c>
      <c r="W27" s="79"/>
      <c r="X27" s="79"/>
      <c r="Y27" s="79"/>
      <c r="Z27" s="79"/>
      <c r="AA27" s="80"/>
      <c r="AB27" s="81"/>
      <c r="AC27" s="80"/>
    </row>
    <row r="28" customFormat="false" ht="15" hidden="false" customHeight="true" outlineLevel="0" collapsed="false">
      <c r="A28" s="19" t="s">
        <v>92</v>
      </c>
      <c r="B28" s="79" t="n">
        <v>79.5617</v>
      </c>
      <c r="C28" s="79" t="n">
        <v>86.5563</v>
      </c>
      <c r="D28" s="79" t="n">
        <v>58.2508</v>
      </c>
      <c r="E28" s="79" t="n">
        <v>79.3121</v>
      </c>
      <c r="F28" s="79" t="n">
        <v>157.9099</v>
      </c>
      <c r="G28" s="79" t="n">
        <v>162.7935</v>
      </c>
      <c r="H28" s="79" t="n">
        <v>123.4396</v>
      </c>
      <c r="I28" s="79" t="n">
        <v>136.1169</v>
      </c>
      <c r="J28" s="79" t="n">
        <v>101.6877</v>
      </c>
      <c r="K28" s="79" t="n">
        <v>80.9028</v>
      </c>
      <c r="L28" s="79" t="n">
        <v>64.0786</v>
      </c>
      <c r="M28" s="79" t="n">
        <v>53.9753</v>
      </c>
      <c r="N28" s="79" t="n">
        <v>45.0775</v>
      </c>
      <c r="O28" s="79" t="n">
        <v>64.019</v>
      </c>
      <c r="P28" s="79" t="n">
        <v>90.7787</v>
      </c>
      <c r="Q28" s="79" t="n">
        <v>139.0296</v>
      </c>
      <c r="R28" s="79" t="n">
        <v>85.4966</v>
      </c>
      <c r="S28" s="79" t="n">
        <v>90.9075</v>
      </c>
      <c r="T28" s="79" t="n">
        <v>106.0489</v>
      </c>
      <c r="U28" s="79"/>
      <c r="V28" s="79"/>
      <c r="W28" s="79"/>
      <c r="X28" s="79"/>
      <c r="Y28" s="79"/>
      <c r="Z28" s="79"/>
      <c r="AA28" s="80"/>
      <c r="AB28" s="81"/>
      <c r="AC28" s="80"/>
    </row>
    <row r="29" customFormat="false" ht="15" hidden="false" customHeight="true" outlineLevel="0" collapsed="false">
      <c r="A29" s="19" t="s">
        <v>94</v>
      </c>
      <c r="B29" s="79" t="n">
        <v>4.3963</v>
      </c>
      <c r="C29" s="79" t="n">
        <v>44.137</v>
      </c>
      <c r="D29" s="79" t="n">
        <v>44.137</v>
      </c>
      <c r="E29" s="79"/>
      <c r="F29" s="79"/>
      <c r="G29" s="79"/>
      <c r="H29" s="79"/>
      <c r="I29" s="79"/>
      <c r="J29" s="79"/>
      <c r="K29" s="79"/>
      <c r="L29" s="79"/>
      <c r="M29" s="79" t="n">
        <v>29.6521</v>
      </c>
      <c r="N29" s="79" t="n">
        <v>30.1493</v>
      </c>
      <c r="O29" s="79" t="n">
        <v>34.4183</v>
      </c>
      <c r="P29" s="79" t="n">
        <v>40.8748</v>
      </c>
      <c r="Q29" s="79" t="n">
        <v>52.8824</v>
      </c>
      <c r="R29" s="79" t="n">
        <v>58.6579</v>
      </c>
      <c r="S29" s="79" t="n">
        <v>64.3645</v>
      </c>
      <c r="T29" s="79" t="n">
        <v>71.0228</v>
      </c>
      <c r="U29" s="79" t="n">
        <v>71.0177</v>
      </c>
      <c r="V29" s="79" t="n">
        <v>78.5382</v>
      </c>
      <c r="W29" s="79" t="n">
        <v>91.0278</v>
      </c>
      <c r="X29" s="79" t="n">
        <v>60.8432</v>
      </c>
      <c r="Y29" s="79" t="n">
        <v>39.5233</v>
      </c>
      <c r="Z29" s="79" t="n">
        <v>71.8509</v>
      </c>
      <c r="AA29" s="80"/>
      <c r="AB29" s="81"/>
      <c r="AC29" s="80"/>
    </row>
    <row r="30" customFormat="false" ht="15" hidden="false" customHeight="true" outlineLevel="0" collapsed="false">
      <c r="A30" s="19" t="s">
        <v>96</v>
      </c>
      <c r="B30" s="79" t="n">
        <v>49.304</v>
      </c>
      <c r="C30" s="79" t="n">
        <v>47.2497</v>
      </c>
      <c r="D30" s="79" t="n">
        <v>44.3736</v>
      </c>
      <c r="E30" s="79" t="n">
        <v>51.7692</v>
      </c>
      <c r="F30" s="79" t="n">
        <v>80.119</v>
      </c>
      <c r="G30" s="79" t="n">
        <v>97.3754</v>
      </c>
      <c r="H30" s="79" t="n">
        <v>100.9089</v>
      </c>
      <c r="I30" s="79" t="n">
        <v>126.547</v>
      </c>
      <c r="J30" s="79" t="n">
        <v>111.7558</v>
      </c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80"/>
      <c r="AB30" s="81"/>
      <c r="AC30" s="80"/>
    </row>
    <row r="31" customFormat="false" ht="15" hidden="false" customHeight="true" outlineLevel="0" collapsed="false">
      <c r="A31" s="19" t="s">
        <v>56</v>
      </c>
      <c r="B31" s="79" t="n">
        <v>65.5004</v>
      </c>
      <c r="C31" s="79" t="n">
        <v>64.5333</v>
      </c>
      <c r="D31" s="79" t="n">
        <v>57.9582</v>
      </c>
      <c r="E31" s="79" t="n">
        <v>84.9202</v>
      </c>
      <c r="F31" s="79" t="n">
        <v>149.0779</v>
      </c>
      <c r="G31" s="79" t="n">
        <v>83.9783</v>
      </c>
      <c r="H31" s="79" t="n">
        <v>95.0217</v>
      </c>
      <c r="I31" s="79" t="n">
        <v>153.7373</v>
      </c>
      <c r="J31" s="79" t="n">
        <v>104.8459</v>
      </c>
      <c r="K31" s="79" t="n">
        <v>60.8221</v>
      </c>
      <c r="L31" s="79" t="n">
        <v>49.2802</v>
      </c>
      <c r="M31" s="79" t="n">
        <v>32.9735</v>
      </c>
      <c r="N31" s="79" t="n">
        <v>31.6628</v>
      </c>
      <c r="O31" s="79" t="n">
        <v>36.9896</v>
      </c>
      <c r="P31" s="79" t="n">
        <v>41.0979</v>
      </c>
      <c r="Q31" s="79" t="n">
        <v>62.2599</v>
      </c>
      <c r="R31" s="79" t="n">
        <v>71.284</v>
      </c>
      <c r="S31" s="79" t="n">
        <v>76.6883</v>
      </c>
      <c r="T31" s="79" t="n">
        <v>111.7771</v>
      </c>
      <c r="U31" s="79" t="n">
        <v>72.7461</v>
      </c>
      <c r="V31" s="79" t="n">
        <v>94.8925</v>
      </c>
      <c r="W31" s="79" t="n">
        <v>141.2352</v>
      </c>
      <c r="X31" s="79" t="n">
        <v>98.8167</v>
      </c>
      <c r="Y31" s="79" t="n">
        <v>61.9869</v>
      </c>
      <c r="Z31" s="79" t="n">
        <v>86.306</v>
      </c>
      <c r="AA31" s="80" t="n">
        <v>66.5234</v>
      </c>
      <c r="AB31" s="81" t="n">
        <v>57.5014</v>
      </c>
      <c r="AC31" s="80"/>
    </row>
    <row r="32" customFormat="false" ht="15" hidden="false" customHeight="true" outlineLevel="0" collapsed="false">
      <c r="A32" s="19" t="s">
        <v>58</v>
      </c>
      <c r="B32" s="79" t="n">
        <v>90.3729</v>
      </c>
      <c r="C32" s="79"/>
      <c r="D32" s="79" t="n">
        <v>31.9698</v>
      </c>
      <c r="E32" s="79" t="n">
        <v>32.4379</v>
      </c>
      <c r="F32" s="79" t="n">
        <v>88.1397</v>
      </c>
      <c r="G32" s="79" t="n">
        <v>95.8392</v>
      </c>
      <c r="H32" s="79" t="n">
        <v>77.7005</v>
      </c>
      <c r="I32" s="79" t="n">
        <v>105.2832</v>
      </c>
      <c r="J32" s="79" t="n">
        <v>75.4309</v>
      </c>
      <c r="K32" s="79" t="n">
        <v>59.7327</v>
      </c>
      <c r="L32" s="79" t="n">
        <v>53.8586</v>
      </c>
      <c r="M32" s="79" t="n">
        <v>34.7709</v>
      </c>
      <c r="N32" s="79" t="n">
        <v>29.5158</v>
      </c>
      <c r="O32" s="79" t="n">
        <v>32.9262</v>
      </c>
      <c r="P32" s="79" t="n">
        <v>42.4274</v>
      </c>
      <c r="Q32" s="79" t="n">
        <v>69.4699</v>
      </c>
      <c r="R32" s="79"/>
      <c r="S32" s="79"/>
      <c r="T32" s="79"/>
      <c r="U32" s="79"/>
      <c r="V32" s="79"/>
      <c r="W32" s="79"/>
      <c r="X32" s="79"/>
      <c r="Y32" s="79"/>
      <c r="Z32" s="79"/>
      <c r="AA32" s="80"/>
      <c r="AB32" s="81"/>
      <c r="AC32" s="80"/>
    </row>
    <row r="33" customFormat="false" ht="15" hidden="false" customHeight="true" outlineLevel="0" collapsed="false">
      <c r="A33" s="19" t="s">
        <v>59</v>
      </c>
      <c r="B33" s="79" t="n">
        <v>74.2047</v>
      </c>
      <c r="C33" s="79" t="n">
        <v>50.3764</v>
      </c>
      <c r="D33" s="79" t="n">
        <v>48.9068</v>
      </c>
      <c r="E33" s="79" t="n">
        <v>45.2117</v>
      </c>
      <c r="F33" s="79" t="n">
        <v>49.4221</v>
      </c>
      <c r="G33" s="79" t="n">
        <v>54.9261</v>
      </c>
      <c r="H33" s="79" t="n">
        <v>55.4431</v>
      </c>
      <c r="I33" s="79" t="n">
        <v>56.4162</v>
      </c>
      <c r="J33" s="79" t="n">
        <v>55.6524</v>
      </c>
      <c r="K33" s="79" t="n">
        <v>45.3282</v>
      </c>
      <c r="L33" s="79" t="n">
        <v>34.0754</v>
      </c>
      <c r="M33" s="79" t="n">
        <v>23.2564</v>
      </c>
      <c r="N33" s="79" t="n">
        <v>17.8762</v>
      </c>
      <c r="O33" s="79" t="n">
        <v>24.8854</v>
      </c>
      <c r="P33" s="79" t="n">
        <v>29.4574</v>
      </c>
      <c r="Q33" s="79" t="n">
        <v>46.245</v>
      </c>
      <c r="R33" s="79"/>
      <c r="S33" s="79"/>
      <c r="T33" s="79"/>
      <c r="U33" s="79"/>
      <c r="V33" s="79"/>
      <c r="W33" s="79"/>
      <c r="X33" s="79"/>
      <c r="Y33" s="79"/>
      <c r="Z33" s="79"/>
      <c r="AA33" s="80"/>
      <c r="AB33" s="81"/>
      <c r="AC33" s="80"/>
    </row>
    <row r="34" customFormat="false" ht="15" hidden="false" customHeight="true" outlineLevel="0" collapsed="false">
      <c r="A34" s="19" t="s">
        <v>98</v>
      </c>
      <c r="B34" s="79"/>
      <c r="C34" s="79"/>
      <c r="D34" s="79"/>
      <c r="E34" s="79"/>
      <c r="F34" s="79" t="n">
        <v>71.9905</v>
      </c>
      <c r="G34" s="79" t="n">
        <v>98.9851</v>
      </c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80"/>
      <c r="AB34" s="81"/>
      <c r="AC34" s="80"/>
    </row>
    <row r="35" customFormat="false" ht="15" hidden="false" customHeight="true" outlineLevel="0" collapsed="false">
      <c r="A35" s="19" t="s">
        <v>102</v>
      </c>
      <c r="B35" s="79" t="n">
        <v>15.2932</v>
      </c>
      <c r="C35" s="79" t="n">
        <v>29.6408</v>
      </c>
      <c r="D35" s="79" t="n">
        <v>19.9953</v>
      </c>
      <c r="E35" s="79" t="n">
        <v>25.0328</v>
      </c>
      <c r="F35" s="79" t="n">
        <v>61.3589</v>
      </c>
      <c r="G35" s="79" t="n">
        <v>68.1657</v>
      </c>
      <c r="H35" s="79" t="n">
        <v>52.9977</v>
      </c>
      <c r="I35" s="79" t="n">
        <v>79.3775</v>
      </c>
      <c r="J35" s="79" t="n">
        <v>71.3759</v>
      </c>
      <c r="K35" s="79" t="n">
        <v>43.3725</v>
      </c>
      <c r="L35" s="79" t="n">
        <v>40.9981</v>
      </c>
      <c r="M35" s="79" t="n">
        <v>27.5052</v>
      </c>
      <c r="N35" s="79" t="n">
        <v>27.5174</v>
      </c>
      <c r="O35" s="79" t="n">
        <v>28.6403</v>
      </c>
      <c r="P35" s="79" t="n">
        <v>35.9874</v>
      </c>
      <c r="Q35" s="79" t="n">
        <v>57.8593</v>
      </c>
      <c r="R35" s="79" t="n">
        <v>55.3373</v>
      </c>
      <c r="S35" s="79" t="n">
        <v>65.0071</v>
      </c>
      <c r="T35" s="79" t="n">
        <v>73.3181</v>
      </c>
      <c r="U35" s="79" t="n">
        <v>60.5449</v>
      </c>
      <c r="V35" s="79" t="n">
        <v>87.2302</v>
      </c>
      <c r="W35" s="79" t="n">
        <v>147.0267</v>
      </c>
      <c r="X35" s="79" t="n">
        <v>93.6822</v>
      </c>
      <c r="Y35" s="79" t="n">
        <v>70.0295</v>
      </c>
      <c r="Z35" s="79" t="n">
        <v>103.7028</v>
      </c>
      <c r="AA35" s="80" t="n">
        <v>81.2701</v>
      </c>
      <c r="AB35" s="81" t="n">
        <v>71.0947</v>
      </c>
      <c r="AC35" s="80" t="n">
        <v>76.9963</v>
      </c>
    </row>
    <row r="36" customFormat="false" ht="15" hidden="false" customHeight="true" outlineLevel="0" collapsed="false">
      <c r="A36" s="19" t="s">
        <v>166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80"/>
      <c r="AB36" s="81"/>
      <c r="AC36" s="80"/>
    </row>
    <row r="37" customFormat="false" ht="15" hidden="false" customHeight="true" outlineLevel="0" collapsed="false">
      <c r="A37" s="19" t="s">
        <v>69</v>
      </c>
      <c r="B37" s="79" t="n">
        <v>89.7541</v>
      </c>
      <c r="C37" s="79" t="n">
        <v>70.3159</v>
      </c>
      <c r="D37" s="79" t="n">
        <v>34.9584</v>
      </c>
      <c r="E37" s="79" t="n">
        <v>54.4883</v>
      </c>
      <c r="F37" s="79" t="n">
        <v>88.2671</v>
      </c>
      <c r="G37" s="79" t="n">
        <v>69.2634</v>
      </c>
      <c r="H37" s="79" t="n">
        <v>81.4654</v>
      </c>
      <c r="I37" s="79" t="n">
        <v>121.892</v>
      </c>
      <c r="J37" s="79" t="n">
        <v>130.8328</v>
      </c>
      <c r="K37" s="79" t="n">
        <v>119.6968</v>
      </c>
      <c r="L37" s="79" t="n">
        <v>91.8562</v>
      </c>
      <c r="M37" s="79" t="n">
        <v>65.7341</v>
      </c>
      <c r="N37" s="79" t="n">
        <v>60.0056</v>
      </c>
      <c r="O37" s="79" t="n">
        <v>52.9675</v>
      </c>
      <c r="P37" s="79" t="n">
        <v>64.4375</v>
      </c>
      <c r="Q37" s="79" t="n">
        <v>87.176</v>
      </c>
      <c r="R37" s="79" t="n">
        <v>100.1823</v>
      </c>
      <c r="S37" s="79" t="n">
        <v>106.4471</v>
      </c>
      <c r="T37" s="79" t="n">
        <v>126.7021</v>
      </c>
      <c r="U37" s="79" t="n">
        <v>116.5411</v>
      </c>
      <c r="V37" s="79" t="n">
        <v>120.1508</v>
      </c>
      <c r="W37" s="79" t="n">
        <v>84.7926</v>
      </c>
      <c r="X37" s="79"/>
      <c r="Y37" s="79"/>
      <c r="Z37" s="79"/>
      <c r="AA37" s="80"/>
      <c r="AB37" s="81"/>
      <c r="AC37" s="80"/>
    </row>
    <row r="38" customFormat="false" ht="15" hidden="false" customHeight="true" outlineLevel="0" collapsed="false">
      <c r="A38" s="19" t="s">
        <v>167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80"/>
      <c r="AB38" s="81"/>
      <c r="AC38" s="80"/>
    </row>
    <row r="39" customFormat="false" ht="6" hidden="false" customHeight="true" outlineLevel="0" collapsed="false">
      <c r="A39" s="66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79"/>
      <c r="U39" s="79"/>
      <c r="V39" s="79"/>
      <c r="W39" s="79"/>
      <c r="X39" s="79"/>
      <c r="Y39" s="79"/>
      <c r="Z39" s="79"/>
      <c r="AA39" s="80"/>
      <c r="AB39" s="81"/>
      <c r="AC39" s="80"/>
    </row>
    <row r="40" s="25" customFormat="true" ht="15" hidden="false" customHeight="true" outlineLevel="0" collapsed="false">
      <c r="A40" s="21" t="s">
        <v>168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79"/>
      <c r="U40" s="79"/>
      <c r="V40" s="79"/>
      <c r="W40" s="79"/>
      <c r="X40" s="79"/>
      <c r="Y40" s="79"/>
      <c r="Z40" s="79"/>
      <c r="AA40" s="80"/>
      <c r="AB40" s="81"/>
      <c r="AC40" s="84"/>
    </row>
    <row r="41" customFormat="false" ht="15" hidden="false" customHeight="true" outlineLevel="0" collapsed="false">
      <c r="A41" s="19" t="s">
        <v>44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6"/>
      <c r="U41" s="86"/>
      <c r="V41" s="86"/>
      <c r="W41" s="86"/>
      <c r="X41" s="86" t="n">
        <v>57.0161</v>
      </c>
      <c r="Y41" s="86" t="n">
        <v>37.6447</v>
      </c>
      <c r="Z41" s="86" t="n">
        <v>54.6078</v>
      </c>
      <c r="AA41" s="87" t="n">
        <v>45.812</v>
      </c>
      <c r="AB41" s="81" t="n">
        <v>100.4557</v>
      </c>
      <c r="AC41" s="80" t="n">
        <v>159.4754</v>
      </c>
    </row>
    <row r="42" customFormat="false" ht="15" hidden="false" customHeight="true" outlineLevel="0" collapsed="false">
      <c r="A42" s="19" t="s">
        <v>48</v>
      </c>
      <c r="B42" s="79" t="n">
        <v>54.3248</v>
      </c>
      <c r="C42" s="79" t="n">
        <v>43.9931</v>
      </c>
      <c r="D42" s="79" t="n">
        <v>45.1989</v>
      </c>
      <c r="E42" s="79" t="n">
        <v>52.877</v>
      </c>
      <c r="F42" s="79" t="n">
        <v>114.5687</v>
      </c>
      <c r="G42" s="79" t="n">
        <v>115.5228</v>
      </c>
      <c r="H42" s="79" t="n">
        <v>96.3456</v>
      </c>
      <c r="I42" s="79" t="n">
        <v>145.4095</v>
      </c>
      <c r="J42" s="79" t="n">
        <v>105.2491</v>
      </c>
      <c r="K42" s="79" t="n">
        <v>74.0666</v>
      </c>
      <c r="L42" s="79" t="n">
        <v>65.9769</v>
      </c>
      <c r="M42" s="79" t="n">
        <v>37.0458</v>
      </c>
      <c r="N42" s="79" t="n">
        <v>30.9089</v>
      </c>
      <c r="O42" s="79" t="n">
        <v>42.8184</v>
      </c>
      <c r="P42" s="79" t="n">
        <v>56.3302</v>
      </c>
      <c r="Q42" s="79" t="n">
        <v>87.09</v>
      </c>
      <c r="R42" s="79" t="n">
        <v>87.0178</v>
      </c>
      <c r="S42" s="79" t="n">
        <v>98.2955</v>
      </c>
      <c r="T42" s="88" t="n">
        <v>109.2581</v>
      </c>
      <c r="U42" s="88" t="n">
        <v>100.7993</v>
      </c>
      <c r="V42" s="88" t="n">
        <v>133.9954</v>
      </c>
      <c r="W42" s="88" t="n">
        <v>224.26</v>
      </c>
      <c r="X42" s="88" t="n">
        <v>152.2879</v>
      </c>
      <c r="Y42" s="88" t="n">
        <v>102.1379</v>
      </c>
      <c r="Z42" s="88" t="n">
        <v>134.6969</v>
      </c>
      <c r="AA42" s="87" t="n">
        <v>104.4866</v>
      </c>
      <c r="AB42" s="81" t="n">
        <v>107.8289</v>
      </c>
      <c r="AC42" s="80" t="n">
        <v>110.4742</v>
      </c>
    </row>
    <row r="43" customFormat="false" ht="15" hidden="false" customHeight="true" outlineLevel="0" collapsed="false">
      <c r="A43" s="19" t="s">
        <v>80</v>
      </c>
      <c r="B43" s="79" t="n">
        <v>61.09</v>
      </c>
      <c r="C43" s="79" t="n">
        <v>68.1911</v>
      </c>
      <c r="D43" s="79" t="n">
        <v>61.2061</v>
      </c>
      <c r="E43" s="79" t="n">
        <v>61.7186</v>
      </c>
      <c r="F43" s="79" t="n">
        <v>109.546</v>
      </c>
      <c r="G43" s="79" t="n">
        <v>115.0172</v>
      </c>
      <c r="H43" s="79" t="n">
        <v>67.7365</v>
      </c>
      <c r="I43" s="79" t="n">
        <v>91.0557</v>
      </c>
      <c r="J43" s="79" t="n">
        <v>91.8639</v>
      </c>
      <c r="K43" s="79" t="n">
        <v>65.6448</v>
      </c>
      <c r="L43" s="79" t="n">
        <v>56.421</v>
      </c>
      <c r="M43" s="79" t="n">
        <v>43.7795</v>
      </c>
      <c r="N43" s="79" t="n">
        <v>26.8781</v>
      </c>
      <c r="O43" s="79" t="n">
        <v>34.5679</v>
      </c>
      <c r="P43" s="79" t="n">
        <v>48.8512</v>
      </c>
      <c r="Q43" s="79" t="n">
        <v>64.2276</v>
      </c>
      <c r="R43" s="79" t="n">
        <v>58.3172</v>
      </c>
      <c r="S43" s="79" t="n">
        <v>69.829</v>
      </c>
      <c r="T43" s="86" t="n">
        <v>71.7101</v>
      </c>
      <c r="U43" s="86" t="n">
        <v>77.0621</v>
      </c>
      <c r="V43" s="86" t="n">
        <v>85.4598</v>
      </c>
      <c r="W43" s="86" t="n">
        <v>145.4623</v>
      </c>
      <c r="X43" s="86" t="n">
        <v>102.7897</v>
      </c>
      <c r="Y43" s="86" t="n">
        <v>73.3004</v>
      </c>
      <c r="Z43" s="86" t="n">
        <v>83.2356</v>
      </c>
      <c r="AA43" s="87" t="n">
        <v>76.0297</v>
      </c>
      <c r="AB43" s="81" t="n">
        <v>87.3074</v>
      </c>
      <c r="AC43" s="80" t="n">
        <v>84.3826</v>
      </c>
    </row>
    <row r="44" customFormat="false" ht="15" hidden="false" customHeight="true" outlineLevel="0" collapsed="false">
      <c r="A44" s="19" t="s">
        <v>52</v>
      </c>
      <c r="B44" s="79"/>
      <c r="C44" s="79"/>
      <c r="D44" s="79"/>
      <c r="E44" s="79" t="n">
        <v>115.5349</v>
      </c>
      <c r="F44" s="79" t="n">
        <v>173.5073</v>
      </c>
      <c r="G44" s="79"/>
      <c r="H44" s="79"/>
      <c r="I44" s="79" t="n">
        <v>112.2585</v>
      </c>
      <c r="J44" s="79" t="n">
        <v>99.4085</v>
      </c>
      <c r="K44" s="79"/>
      <c r="L44" s="79" t="n">
        <v>68.4091</v>
      </c>
      <c r="M44" s="79" t="n">
        <v>53.6054</v>
      </c>
      <c r="N44" s="79" t="n">
        <v>59.6569</v>
      </c>
      <c r="O44" s="79" t="n">
        <v>42.0479</v>
      </c>
      <c r="P44" s="79" t="n">
        <v>80.6176</v>
      </c>
      <c r="Q44" s="79" t="n">
        <v>117.0379</v>
      </c>
      <c r="R44" s="79" t="n">
        <v>107.5163</v>
      </c>
      <c r="S44" s="79" t="n">
        <v>117.9882</v>
      </c>
      <c r="T44" s="86"/>
      <c r="U44" s="86"/>
      <c r="V44" s="86"/>
      <c r="W44" s="86"/>
      <c r="X44" s="86"/>
      <c r="Y44" s="86"/>
      <c r="Z44" s="86"/>
      <c r="AA44" s="87"/>
      <c r="AB44" s="85"/>
      <c r="AC44" s="80"/>
    </row>
    <row r="45" customFormat="false" ht="15" hidden="false" customHeight="true" outlineLevel="0" collapsed="false">
      <c r="A45" s="19" t="s">
        <v>67</v>
      </c>
      <c r="B45" s="79"/>
      <c r="C45" s="79"/>
      <c r="D45" s="79" t="n">
        <v>55.7355</v>
      </c>
      <c r="E45" s="79" t="n">
        <v>54.1985</v>
      </c>
      <c r="F45" s="79" t="n">
        <v>99.6167</v>
      </c>
      <c r="G45" s="79" t="n">
        <v>106.301</v>
      </c>
      <c r="H45" s="79" t="n">
        <v>76.3125</v>
      </c>
      <c r="I45" s="79" t="n">
        <v>79.7375</v>
      </c>
      <c r="J45" s="79" t="n">
        <v>81.8728</v>
      </c>
      <c r="K45" s="79" t="n">
        <v>64.8877</v>
      </c>
      <c r="L45" s="79" t="n">
        <v>37.044</v>
      </c>
      <c r="M45" s="79" t="n">
        <v>49.3555</v>
      </c>
      <c r="N45" s="79" t="n">
        <v>21.738</v>
      </c>
      <c r="O45" s="79" t="n">
        <v>60.6343</v>
      </c>
      <c r="P45" s="79" t="n">
        <v>66.2305</v>
      </c>
      <c r="Q45" s="79" t="n">
        <v>79.9997</v>
      </c>
      <c r="R45" s="79" t="n">
        <v>61.5072</v>
      </c>
      <c r="S45" s="79" t="n">
        <v>81.3725</v>
      </c>
      <c r="T45" s="86" t="n">
        <v>95.5242</v>
      </c>
      <c r="U45" s="86"/>
      <c r="V45" s="86"/>
      <c r="W45" s="86"/>
      <c r="X45" s="86" t="n">
        <v>262.0105</v>
      </c>
      <c r="Y45" s="86"/>
      <c r="Z45" s="86"/>
      <c r="AA45" s="87"/>
      <c r="AB45" s="81"/>
      <c r="AC45" s="80"/>
    </row>
    <row r="46" customFormat="false" ht="15" hidden="false" customHeight="true" outlineLevel="0" collapsed="false">
      <c r="A46" s="19" t="s">
        <v>99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6"/>
      <c r="U46" s="86"/>
      <c r="V46" s="86"/>
      <c r="W46" s="86"/>
      <c r="X46" s="86"/>
      <c r="Y46" s="86" t="n">
        <v>203.4373</v>
      </c>
      <c r="Z46" s="86" t="n">
        <v>113.3269</v>
      </c>
      <c r="AA46" s="87" t="n">
        <v>124.5841</v>
      </c>
      <c r="AB46" s="81"/>
      <c r="AC46" s="80"/>
    </row>
    <row r="47" customFormat="false" ht="15" hidden="false" customHeight="true" outlineLevel="0" collapsed="false">
      <c r="A47" s="89" t="s">
        <v>104</v>
      </c>
      <c r="T47" s="86"/>
      <c r="U47" s="86"/>
      <c r="V47" s="86"/>
      <c r="W47" s="86"/>
      <c r="X47" s="86" t="n">
        <v>84.4656</v>
      </c>
      <c r="Y47" s="86"/>
      <c r="Z47" s="86"/>
      <c r="AA47" s="87"/>
      <c r="AB47" s="81"/>
      <c r="AC47" s="80"/>
    </row>
    <row r="48" customFormat="false" ht="6" hidden="false" customHeight="true" outlineLevel="0" collapsed="false">
      <c r="A48" s="66" t="s">
        <v>169</v>
      </c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79"/>
      <c r="U48" s="79"/>
      <c r="V48" s="79"/>
      <c r="W48" s="79"/>
      <c r="X48" s="79"/>
      <c r="Y48" s="79"/>
      <c r="Z48" s="79"/>
      <c r="AA48" s="80"/>
      <c r="AB48" s="81"/>
      <c r="AC48" s="80"/>
    </row>
    <row r="49" s="25" customFormat="true" ht="15" hidden="false" customHeight="true" outlineLevel="0" collapsed="false">
      <c r="A49" s="21" t="s">
        <v>170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79"/>
      <c r="U49" s="79"/>
      <c r="V49" s="79"/>
      <c r="W49" s="79"/>
      <c r="X49" s="79"/>
      <c r="Y49" s="79"/>
      <c r="Z49" s="79"/>
      <c r="AA49" s="80"/>
      <c r="AB49" s="81"/>
      <c r="AC49" s="84"/>
    </row>
    <row r="50" customFormat="false" ht="15" hidden="false" customHeight="true" outlineLevel="0" collapsed="false">
      <c r="A50" s="19" t="s">
        <v>44</v>
      </c>
      <c r="B50" s="79" t="n">
        <v>85.6569</v>
      </c>
      <c r="C50" s="79" t="n">
        <v>91.1153</v>
      </c>
      <c r="D50" s="79" t="n">
        <v>44.9183</v>
      </c>
      <c r="E50" s="79" t="n">
        <v>11.8708</v>
      </c>
      <c r="F50" s="79"/>
      <c r="G50" s="79"/>
      <c r="H50" s="79"/>
      <c r="I50" s="79"/>
      <c r="J50" s="79"/>
      <c r="K50" s="79"/>
      <c r="L50" s="79" t="n">
        <v>51.7415</v>
      </c>
      <c r="M50" s="79" t="n">
        <v>18.6135</v>
      </c>
      <c r="N50" s="79" t="n">
        <v>10.7112</v>
      </c>
      <c r="O50" s="79" t="n">
        <v>6.6089</v>
      </c>
      <c r="P50" s="79" t="n">
        <v>9.923</v>
      </c>
      <c r="Q50" s="79" t="n">
        <v>10.4187</v>
      </c>
      <c r="R50" s="79" t="n">
        <v>12.9824</v>
      </c>
      <c r="S50" s="79" t="n">
        <v>36.0524</v>
      </c>
      <c r="T50" s="90" t="n">
        <v>42.3165</v>
      </c>
      <c r="U50" s="79" t="n">
        <v>40.1402</v>
      </c>
      <c r="V50" s="79" t="n">
        <v>44.3889</v>
      </c>
      <c r="W50" s="79" t="n">
        <v>48.2936</v>
      </c>
      <c r="X50" s="79" t="n">
        <v>47.5127</v>
      </c>
      <c r="Y50" s="79" t="n">
        <v>31.3706</v>
      </c>
      <c r="Z50" s="79" t="n">
        <v>46.152</v>
      </c>
      <c r="AA50" s="80" t="n">
        <v>38.1767</v>
      </c>
      <c r="AB50" s="81" t="n">
        <v>78.3331</v>
      </c>
      <c r="AC50" s="80" t="n">
        <v>132.1367</v>
      </c>
    </row>
    <row r="51" customFormat="false" ht="15" hidden="false" customHeight="true" outlineLevel="0" collapsed="false">
      <c r="A51" s="19" t="s">
        <v>71</v>
      </c>
      <c r="B51" s="79" t="n">
        <v>53.7609</v>
      </c>
      <c r="C51" s="79" t="n">
        <v>22.8961</v>
      </c>
      <c r="D51" s="79" t="n">
        <v>24.0067</v>
      </c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2"/>
      <c r="U51" s="82"/>
      <c r="V51" s="82"/>
      <c r="W51" s="82"/>
      <c r="X51" s="82"/>
      <c r="Y51" s="82"/>
      <c r="Z51" s="82"/>
      <c r="AA51" s="80"/>
      <c r="AB51" s="81"/>
      <c r="AC51" s="80"/>
    </row>
    <row r="52" customFormat="false" ht="15" hidden="false" customHeight="true" outlineLevel="0" collapsed="false">
      <c r="A52" s="19" t="s">
        <v>48</v>
      </c>
      <c r="B52" s="79" t="n">
        <v>34.8486</v>
      </c>
      <c r="C52" s="79" t="n">
        <v>27.4947</v>
      </c>
      <c r="D52" s="79" t="n">
        <v>27.5947</v>
      </c>
      <c r="E52" s="79" t="n">
        <v>35.5441</v>
      </c>
      <c r="F52" s="79" t="n">
        <v>85.4261</v>
      </c>
      <c r="G52" s="79" t="n">
        <v>97.4999</v>
      </c>
      <c r="H52" s="79" t="n">
        <v>69.7791</v>
      </c>
      <c r="I52" s="79" t="n">
        <v>77.8558</v>
      </c>
      <c r="J52" s="79" t="n">
        <v>77.7473</v>
      </c>
      <c r="K52" s="79" t="n">
        <v>56.9266</v>
      </c>
      <c r="L52" s="79" t="n">
        <v>41.5274</v>
      </c>
      <c r="M52" s="79" t="n">
        <v>19.3547</v>
      </c>
      <c r="N52" s="79" t="n">
        <v>19.9937</v>
      </c>
      <c r="O52" s="79" t="n">
        <v>31.6119</v>
      </c>
      <c r="P52" s="79" t="n">
        <v>34.8484</v>
      </c>
      <c r="Q52" s="79" t="n">
        <v>46.4667</v>
      </c>
      <c r="R52" s="79" t="n">
        <v>62.0285</v>
      </c>
      <c r="S52" s="79" t="n">
        <v>78.9409</v>
      </c>
      <c r="T52" s="79" t="n">
        <v>91.5772</v>
      </c>
      <c r="U52" s="79" t="n">
        <v>73.4234</v>
      </c>
      <c r="V52" s="79" t="n">
        <v>74.2175</v>
      </c>
      <c r="W52" s="79" t="n">
        <v>105.2938</v>
      </c>
      <c r="X52" s="79" t="n">
        <v>104.4046</v>
      </c>
      <c r="Y52" s="79" t="n">
        <v>85.2862</v>
      </c>
      <c r="Z52" s="79" t="n">
        <v>81.1637</v>
      </c>
      <c r="AA52" s="80" t="n">
        <v>73.5269</v>
      </c>
      <c r="AB52" s="81" t="n">
        <v>92.7763</v>
      </c>
      <c r="AC52" s="80" t="n">
        <v>98.21</v>
      </c>
    </row>
    <row r="53" customFormat="false" ht="15" hidden="false" customHeight="true" outlineLevel="0" collapsed="false">
      <c r="A53" s="19" t="s">
        <v>50</v>
      </c>
      <c r="B53" s="79"/>
      <c r="C53" s="79"/>
      <c r="D53" s="79" t="n">
        <v>47.1618</v>
      </c>
      <c r="E53" s="79" t="n">
        <v>41.8018</v>
      </c>
      <c r="F53" s="79" t="n">
        <v>41.4499</v>
      </c>
      <c r="G53" s="79" t="n">
        <v>42.3356</v>
      </c>
      <c r="H53" s="79" t="n">
        <v>40.4503</v>
      </c>
      <c r="I53" s="79" t="n">
        <v>40.1863</v>
      </c>
      <c r="J53" s="79" t="n">
        <v>35.3567</v>
      </c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80"/>
      <c r="AB53" s="81"/>
      <c r="AC53" s="80"/>
    </row>
    <row r="54" customFormat="false" ht="15" hidden="false" customHeight="true" outlineLevel="0" collapsed="false">
      <c r="A54" s="19" t="s">
        <v>72</v>
      </c>
      <c r="B54" s="79" t="n">
        <v>28.3337</v>
      </c>
      <c r="C54" s="79" t="n">
        <v>25.0078</v>
      </c>
      <c r="D54" s="79" t="n">
        <v>24.2466</v>
      </c>
      <c r="E54" s="79" t="n">
        <v>17.3955</v>
      </c>
      <c r="F54" s="79" t="n">
        <v>29.8547</v>
      </c>
      <c r="G54" s="79" t="n">
        <v>52.0795</v>
      </c>
      <c r="H54" s="79" t="n">
        <v>51.0193</v>
      </c>
      <c r="I54" s="79" t="n">
        <v>38.9016</v>
      </c>
      <c r="J54" s="79" t="n">
        <v>36.4619</v>
      </c>
      <c r="K54" s="79" t="n">
        <v>31.3028</v>
      </c>
      <c r="L54" s="79" t="n">
        <v>30.4387</v>
      </c>
      <c r="M54" s="79" t="n">
        <v>21.1299</v>
      </c>
      <c r="N54" s="79" t="n">
        <v>16.0534</v>
      </c>
      <c r="O54" s="79" t="n">
        <v>22.2637</v>
      </c>
      <c r="P54" s="79"/>
      <c r="Q54" s="79"/>
      <c r="R54" s="79"/>
      <c r="S54" s="79" t="n">
        <v>55.1318</v>
      </c>
      <c r="T54" s="79" t="n">
        <v>52.5448</v>
      </c>
      <c r="U54" s="79" t="n">
        <v>37.7428</v>
      </c>
      <c r="V54" s="79"/>
      <c r="W54" s="79"/>
      <c r="X54" s="79"/>
      <c r="Y54" s="79" t="n">
        <v>66.4339</v>
      </c>
      <c r="Z54" s="79"/>
      <c r="AA54" s="80"/>
      <c r="AB54" s="81"/>
      <c r="AC54" s="80"/>
    </row>
    <row r="55" customFormat="false" ht="15" hidden="false" customHeight="true" outlineLevel="0" collapsed="false">
      <c r="A55" s="19" t="s">
        <v>73</v>
      </c>
      <c r="B55" s="79" t="n">
        <v>36.7471</v>
      </c>
      <c r="C55" s="79" t="n">
        <v>36.6398</v>
      </c>
      <c r="D55" s="79" t="n">
        <v>33.9318</v>
      </c>
      <c r="E55" s="79" t="n">
        <v>23.8924</v>
      </c>
      <c r="F55" s="79" t="n">
        <v>32.742</v>
      </c>
      <c r="G55" s="79" t="n">
        <v>57.1888</v>
      </c>
      <c r="H55" s="79" t="n">
        <v>45.0685</v>
      </c>
      <c r="I55" s="79" t="n">
        <v>38.3562</v>
      </c>
      <c r="J55" s="79" t="n">
        <v>37.8613</v>
      </c>
      <c r="K55" s="79" t="n">
        <v>29.7146</v>
      </c>
      <c r="L55" s="79" t="n">
        <v>18.2801</v>
      </c>
      <c r="M55" s="79" t="n">
        <v>13.2225</v>
      </c>
      <c r="N55" s="79" t="n">
        <v>11.942</v>
      </c>
      <c r="O55" s="79" t="n">
        <v>18.0599</v>
      </c>
      <c r="P55" s="79" t="n">
        <v>20.1724</v>
      </c>
      <c r="Q55" s="79"/>
      <c r="R55" s="79"/>
      <c r="S55" s="79" t="n">
        <v>45.3414</v>
      </c>
      <c r="T55" s="79" t="n">
        <v>45.6902</v>
      </c>
      <c r="U55" s="79" t="n">
        <v>43.5931</v>
      </c>
      <c r="V55" s="79" t="n">
        <v>51.3974</v>
      </c>
      <c r="W55" s="79" t="n">
        <v>72.7194</v>
      </c>
      <c r="X55" s="79" t="n">
        <v>68.7288</v>
      </c>
      <c r="Y55" s="79"/>
      <c r="Z55" s="79"/>
      <c r="AA55" s="80" t="n">
        <v>40.0288</v>
      </c>
      <c r="AB55" s="85" t="n">
        <v>30.7434</v>
      </c>
      <c r="AC55" s="80"/>
    </row>
    <row r="56" customFormat="false" ht="15" hidden="false" customHeight="true" outlineLevel="0" collapsed="false">
      <c r="A56" s="19" t="s">
        <v>75</v>
      </c>
      <c r="B56" s="79" t="n">
        <v>4.5201</v>
      </c>
      <c r="C56" s="79"/>
      <c r="D56" s="79"/>
      <c r="E56" s="79"/>
      <c r="F56" s="79"/>
      <c r="G56" s="79" t="n">
        <v>28.3495</v>
      </c>
      <c r="H56" s="79" t="n">
        <v>32.8854</v>
      </c>
      <c r="I56" s="79" t="n">
        <v>45.3592</v>
      </c>
      <c r="J56" s="79" t="n">
        <v>44.276</v>
      </c>
      <c r="K56" s="79" t="n">
        <v>88.1768</v>
      </c>
      <c r="L56" s="79" t="n">
        <v>45.042</v>
      </c>
      <c r="M56" s="79" t="n">
        <v>7.9507</v>
      </c>
      <c r="N56" s="79" t="n">
        <v>2.9573</v>
      </c>
      <c r="O56" s="79" t="n">
        <v>5.6111</v>
      </c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80"/>
      <c r="AB56" s="81"/>
      <c r="AC56" s="80"/>
    </row>
    <row r="57" customFormat="false" ht="15" hidden="false" customHeight="true" outlineLevel="0" collapsed="false">
      <c r="A57" s="19" t="s">
        <v>63</v>
      </c>
      <c r="B57" s="79" t="n">
        <v>19.2087</v>
      </c>
      <c r="C57" s="79" t="n">
        <v>18.5542</v>
      </c>
      <c r="D57" s="79" t="n">
        <v>19.7491</v>
      </c>
      <c r="E57" s="79" t="n">
        <v>18.4404</v>
      </c>
      <c r="F57" s="79" t="n">
        <v>8.7749</v>
      </c>
      <c r="G57" s="79" t="n">
        <v>27.2813</v>
      </c>
      <c r="H57" s="79" t="n">
        <v>14.1896</v>
      </c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80"/>
      <c r="AB57" s="81"/>
      <c r="AC57" s="80"/>
    </row>
    <row r="58" customFormat="false" ht="15" hidden="false" customHeight="true" outlineLevel="0" collapsed="false">
      <c r="A58" s="19" t="s">
        <v>77</v>
      </c>
      <c r="B58" s="79" t="n">
        <v>33.4064</v>
      </c>
      <c r="C58" s="79" t="n">
        <v>32.2682</v>
      </c>
      <c r="D58" s="79" t="n">
        <v>31.7589</v>
      </c>
      <c r="E58" s="79" t="n">
        <v>27.6964</v>
      </c>
      <c r="F58" s="79" t="n">
        <v>29.7788</v>
      </c>
      <c r="G58" s="79" t="n">
        <v>59.4027</v>
      </c>
      <c r="H58" s="79" t="n">
        <v>57.6963</v>
      </c>
      <c r="I58" s="79" t="n">
        <v>39.2871</v>
      </c>
      <c r="J58" s="79" t="n">
        <v>40.1367</v>
      </c>
      <c r="K58" s="79" t="n">
        <v>38.8128</v>
      </c>
      <c r="L58" s="79" t="n">
        <v>23.8537</v>
      </c>
      <c r="M58" s="79"/>
      <c r="N58" s="79" t="n">
        <v>8.9585</v>
      </c>
      <c r="O58" s="79" t="n">
        <v>17.7064</v>
      </c>
      <c r="P58" s="79" t="n">
        <v>14.7655</v>
      </c>
      <c r="Q58" s="79" t="n">
        <v>11.2288</v>
      </c>
      <c r="R58" s="79" t="n">
        <v>27.9899</v>
      </c>
      <c r="S58" s="79" t="n">
        <v>32.8384</v>
      </c>
      <c r="T58" s="79" t="n">
        <v>51.8569</v>
      </c>
      <c r="U58" s="79" t="n">
        <v>37.5209</v>
      </c>
      <c r="V58" s="79" t="n">
        <v>22.4929</v>
      </c>
      <c r="W58" s="79" t="n">
        <v>28.4045</v>
      </c>
      <c r="X58" s="79" t="n">
        <v>46.294</v>
      </c>
      <c r="Y58" s="79" t="n">
        <v>56.9418</v>
      </c>
      <c r="Z58" s="79" t="n">
        <v>56.9712</v>
      </c>
      <c r="AA58" s="80" t="n">
        <v>49.8747</v>
      </c>
      <c r="AB58" s="81" t="n">
        <v>52.7617</v>
      </c>
      <c r="AC58" s="80" t="n">
        <v>58.5604</v>
      </c>
    </row>
    <row r="59" customFormat="false" ht="15" hidden="false" customHeight="true" outlineLevel="0" collapsed="false">
      <c r="A59" s="19" t="s">
        <v>51</v>
      </c>
      <c r="B59" s="79" t="n">
        <v>19.0602</v>
      </c>
      <c r="C59" s="79" t="n">
        <v>17.8351</v>
      </c>
      <c r="D59" s="79" t="n">
        <v>23.307</v>
      </c>
      <c r="E59" s="79" t="n">
        <v>19.5204</v>
      </c>
      <c r="F59" s="79" t="n">
        <v>63.2941</v>
      </c>
      <c r="G59" s="79" t="n">
        <v>143.6162</v>
      </c>
      <c r="H59" s="79" t="n">
        <v>97.5143</v>
      </c>
      <c r="I59" s="79" t="n">
        <v>61.193</v>
      </c>
      <c r="J59" s="79" t="n">
        <v>66.6301</v>
      </c>
      <c r="K59" s="79" t="n">
        <v>47.4832</v>
      </c>
      <c r="L59" s="79" t="n">
        <v>32.696</v>
      </c>
      <c r="M59" s="79" t="n">
        <v>11.2578</v>
      </c>
      <c r="N59" s="79" t="n">
        <v>11.9973</v>
      </c>
      <c r="O59" s="79" t="n">
        <v>21.8581</v>
      </c>
      <c r="P59" s="79" t="n">
        <v>29.7468</v>
      </c>
      <c r="Q59" s="79" t="n">
        <v>50.9623</v>
      </c>
      <c r="R59" s="79" t="n">
        <v>53.7258</v>
      </c>
      <c r="S59" s="79" t="n">
        <v>64.9046</v>
      </c>
      <c r="T59" s="79" t="n">
        <v>79.2587</v>
      </c>
      <c r="U59" s="79" t="n">
        <v>77.9858</v>
      </c>
      <c r="V59" s="79" t="n">
        <v>80.548</v>
      </c>
      <c r="W59" s="79" t="n">
        <v>95.2595</v>
      </c>
      <c r="X59" s="79" t="n">
        <v>95.1173</v>
      </c>
      <c r="Y59" s="79" t="n">
        <v>76.3991</v>
      </c>
      <c r="Z59" s="79" t="n">
        <v>46.469</v>
      </c>
      <c r="AA59" s="80"/>
      <c r="AB59" s="81"/>
      <c r="AC59" s="80"/>
    </row>
    <row r="60" customFormat="false" ht="15" hidden="false" customHeight="true" outlineLevel="0" collapsed="false">
      <c r="A60" s="19" t="s">
        <v>81</v>
      </c>
      <c r="B60" s="79" t="n">
        <v>43.4284</v>
      </c>
      <c r="C60" s="79" t="n">
        <v>43.5841</v>
      </c>
      <c r="D60" s="79" t="n">
        <v>51.5195</v>
      </c>
      <c r="E60" s="79" t="n">
        <v>48.1054</v>
      </c>
      <c r="F60" s="79" t="n">
        <v>27.7637</v>
      </c>
      <c r="G60" s="79" t="n">
        <v>40.9219</v>
      </c>
      <c r="H60" s="79" t="n">
        <v>39.9081</v>
      </c>
      <c r="I60" s="79" t="n">
        <v>37.9027</v>
      </c>
      <c r="J60" s="79" t="n">
        <v>50.2608</v>
      </c>
      <c r="K60" s="79" t="n">
        <v>59.0145</v>
      </c>
      <c r="L60" s="79" t="n">
        <v>51.1065</v>
      </c>
      <c r="M60" s="79" t="n">
        <v>47.9271</v>
      </c>
      <c r="N60" s="79" t="n">
        <v>44.5843</v>
      </c>
      <c r="O60" s="79"/>
      <c r="P60" s="79"/>
      <c r="Q60" s="79"/>
      <c r="R60" s="79"/>
      <c r="S60" s="79"/>
      <c r="T60" s="79"/>
      <c r="U60" s="79" t="n">
        <v>91.9579</v>
      </c>
      <c r="V60" s="79" t="n">
        <v>82.5789</v>
      </c>
      <c r="W60" s="79" t="n">
        <v>88.9243</v>
      </c>
      <c r="X60" s="79" t="n">
        <v>88.8971</v>
      </c>
      <c r="Y60" s="79" t="n">
        <v>91.8416</v>
      </c>
      <c r="Z60" s="79" t="n">
        <v>91.889</v>
      </c>
      <c r="AA60" s="80" t="n">
        <v>77.0689</v>
      </c>
      <c r="AB60" s="81"/>
      <c r="AC60" s="80"/>
    </row>
    <row r="61" customFormat="false" ht="15" hidden="false" customHeight="true" outlineLevel="0" collapsed="false">
      <c r="A61" s="19" t="s">
        <v>82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 t="n">
        <v>18.4346</v>
      </c>
      <c r="X61" s="79" t="n">
        <v>17.7237</v>
      </c>
      <c r="Y61" s="79" t="n">
        <v>21.3551</v>
      </c>
      <c r="Z61" s="79" t="n">
        <v>15.9379</v>
      </c>
      <c r="AA61" s="80" t="n">
        <v>24.1176</v>
      </c>
      <c r="AB61" s="81" t="n">
        <v>38.479</v>
      </c>
      <c r="AC61" s="80" t="n">
        <v>40.8853</v>
      </c>
    </row>
    <row r="62" customFormat="false" ht="15" hidden="false" customHeight="true" outlineLevel="0" collapsed="false">
      <c r="A62" s="19" t="s">
        <v>84</v>
      </c>
      <c r="B62" s="79" t="n">
        <v>34.3722</v>
      </c>
      <c r="C62" s="79" t="n">
        <v>30.2467</v>
      </c>
      <c r="D62" s="79" t="n">
        <v>23.7512</v>
      </c>
      <c r="E62" s="79" t="n">
        <v>27.4662</v>
      </c>
      <c r="F62" s="79" t="n">
        <v>61.3323</v>
      </c>
      <c r="G62" s="79" t="n">
        <v>92.2648</v>
      </c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80"/>
      <c r="AB62" s="81"/>
      <c r="AC62" s="80"/>
    </row>
    <row r="63" customFormat="false" ht="15" hidden="false" customHeight="true" outlineLevel="0" collapsed="false">
      <c r="A63" s="19" t="s">
        <v>87</v>
      </c>
      <c r="B63" s="79" t="n">
        <v>44.3451</v>
      </c>
      <c r="C63" s="79" t="n">
        <v>40.6472</v>
      </c>
      <c r="D63" s="79" t="n">
        <v>39.7709</v>
      </c>
      <c r="E63" s="79" t="n">
        <v>44.2088</v>
      </c>
      <c r="F63" s="79" t="n">
        <v>56.4636</v>
      </c>
      <c r="G63" s="79" t="n">
        <v>66.5331</v>
      </c>
      <c r="H63" s="79" t="n">
        <v>56.6737</v>
      </c>
      <c r="I63" s="79" t="n">
        <v>76.3016</v>
      </c>
      <c r="J63" s="79" t="n">
        <v>75.6198</v>
      </c>
      <c r="K63" s="79" t="n">
        <v>57.6076</v>
      </c>
      <c r="L63" s="79" t="n">
        <v>35.8731</v>
      </c>
      <c r="M63" s="79" t="n">
        <v>23.4397</v>
      </c>
      <c r="N63" s="79" t="n">
        <v>22.0776</v>
      </c>
      <c r="O63" s="79" t="n">
        <v>28.5993</v>
      </c>
      <c r="P63" s="79" t="n">
        <v>30.7952</v>
      </c>
      <c r="Q63" s="79" t="n">
        <v>52.4173</v>
      </c>
      <c r="R63" s="79" t="n">
        <v>61.3522</v>
      </c>
      <c r="S63" s="79" t="n">
        <v>79.3802</v>
      </c>
      <c r="T63" s="79" t="n">
        <v>96.1168</v>
      </c>
      <c r="U63" s="79" t="n">
        <v>73.1278</v>
      </c>
      <c r="V63" s="79" t="n">
        <v>77.9592</v>
      </c>
      <c r="W63" s="79" t="n">
        <v>109.6024</v>
      </c>
      <c r="X63" s="79" t="n">
        <v>104.6512</v>
      </c>
      <c r="Y63" s="79" t="n">
        <v>94.8753</v>
      </c>
      <c r="Z63" s="79" t="n">
        <v>104.634</v>
      </c>
      <c r="AA63" s="80" t="n">
        <v>87.9485</v>
      </c>
      <c r="AB63" s="81" t="n">
        <v>82.712</v>
      </c>
      <c r="AC63" s="80" t="n">
        <v>94.9679</v>
      </c>
    </row>
    <row r="64" customFormat="false" ht="15" hidden="false" customHeight="true" outlineLevel="0" collapsed="false">
      <c r="A64" s="19" t="s">
        <v>52</v>
      </c>
      <c r="B64" s="79" t="n">
        <v>29.6807</v>
      </c>
      <c r="C64" s="79" t="n">
        <v>29.9209</v>
      </c>
      <c r="D64" s="79" t="n">
        <v>24.9216</v>
      </c>
      <c r="E64" s="79" t="n">
        <v>28.4882</v>
      </c>
      <c r="F64" s="79" t="n">
        <v>91.3781</v>
      </c>
      <c r="G64" s="79" t="n">
        <v>95.6672</v>
      </c>
      <c r="H64" s="79" t="n">
        <v>58.3501</v>
      </c>
      <c r="I64" s="79" t="n">
        <v>58.434</v>
      </c>
      <c r="J64" s="79" t="n">
        <v>59.3709</v>
      </c>
      <c r="K64" s="79" t="n">
        <v>46.5479</v>
      </c>
      <c r="L64" s="79" t="n">
        <v>22.4016</v>
      </c>
      <c r="M64" s="79" t="n">
        <v>13.5715</v>
      </c>
      <c r="N64" s="79" t="n">
        <v>14.6522</v>
      </c>
      <c r="O64" s="79" t="n">
        <v>16.6091</v>
      </c>
      <c r="P64" s="79" t="n">
        <v>24.1702</v>
      </c>
      <c r="Q64" s="79" t="n">
        <v>34.2061</v>
      </c>
      <c r="R64" s="79" t="n">
        <v>52.4731</v>
      </c>
      <c r="S64" s="79" t="n">
        <v>55.8043</v>
      </c>
      <c r="T64" s="79"/>
      <c r="U64" s="79"/>
      <c r="V64" s="79"/>
      <c r="W64" s="79"/>
      <c r="X64" s="79"/>
      <c r="Y64" s="79"/>
      <c r="Z64" s="79"/>
      <c r="AA64" s="80"/>
      <c r="AB64" s="81"/>
      <c r="AC64" s="80"/>
    </row>
    <row r="65" customFormat="false" ht="15" hidden="false" customHeight="true" outlineLevel="0" collapsed="false">
      <c r="A65" s="19" t="s">
        <v>91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80"/>
      <c r="AB65" s="81"/>
      <c r="AC65" s="80"/>
    </row>
    <row r="66" customFormat="false" ht="15" hidden="false" customHeight="true" outlineLevel="0" collapsed="false">
      <c r="A66" s="19" t="s">
        <v>53</v>
      </c>
      <c r="B66" s="79" t="n">
        <v>32.4545</v>
      </c>
      <c r="C66" s="79" t="n">
        <v>22.7618</v>
      </c>
      <c r="D66" s="79" t="n">
        <v>22.6204</v>
      </c>
      <c r="E66" s="79" t="n">
        <v>36.2656</v>
      </c>
      <c r="F66" s="79" t="n">
        <v>43.9881</v>
      </c>
      <c r="G66" s="79" t="n">
        <v>58.7292</v>
      </c>
      <c r="H66" s="79" t="n">
        <v>61.0601</v>
      </c>
      <c r="I66" s="79" t="n">
        <v>49.4841</v>
      </c>
      <c r="J66" s="79" t="n">
        <v>48.2505</v>
      </c>
      <c r="K66" s="79" t="n">
        <v>38.0546</v>
      </c>
      <c r="L66" s="79" t="n">
        <v>109.0038</v>
      </c>
      <c r="M66" s="79" t="n">
        <v>51.6628</v>
      </c>
      <c r="N66" s="79" t="n">
        <v>55.6953</v>
      </c>
      <c r="O66" s="79" t="n">
        <v>55.9203</v>
      </c>
      <c r="P66" s="79" t="n">
        <v>19.74</v>
      </c>
      <c r="Q66" s="79" t="n">
        <v>30.2388</v>
      </c>
      <c r="R66" s="79" t="n">
        <v>41.7147</v>
      </c>
      <c r="S66" s="79" t="n">
        <v>69.5695</v>
      </c>
      <c r="T66" s="79"/>
      <c r="U66" s="79"/>
      <c r="V66" s="79"/>
      <c r="W66" s="79"/>
      <c r="X66" s="79"/>
      <c r="Y66" s="79"/>
      <c r="Z66" s="79"/>
      <c r="AA66" s="80"/>
      <c r="AB66" s="81"/>
      <c r="AC66" s="80"/>
    </row>
    <row r="67" customFormat="false" ht="15" hidden="false" customHeight="true" outlineLevel="0" collapsed="false">
      <c r="A67" s="19" t="s">
        <v>95</v>
      </c>
      <c r="B67" s="79" t="n">
        <v>70.5228</v>
      </c>
      <c r="C67" s="79" t="n">
        <v>59.0325</v>
      </c>
      <c r="D67" s="79" t="n">
        <v>39.5004</v>
      </c>
      <c r="E67" s="79" t="n">
        <v>36.0781</v>
      </c>
      <c r="F67" s="79" t="n">
        <v>51.554</v>
      </c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80"/>
      <c r="AB67" s="81"/>
      <c r="AC67" s="80"/>
    </row>
    <row r="68" customFormat="false" ht="15" hidden="false" customHeight="true" outlineLevel="0" collapsed="false">
      <c r="A68" s="19" t="s">
        <v>56</v>
      </c>
      <c r="B68" s="79" t="n">
        <v>26.5984</v>
      </c>
      <c r="C68" s="79" t="n">
        <v>29.4778</v>
      </c>
      <c r="D68" s="79" t="n">
        <v>39.1005</v>
      </c>
      <c r="E68" s="79" t="n">
        <v>54.8047</v>
      </c>
      <c r="F68" s="79" t="n">
        <v>95.6374</v>
      </c>
      <c r="G68" s="79" t="n">
        <v>66.3073</v>
      </c>
      <c r="H68" s="79" t="n">
        <v>63.7485</v>
      </c>
      <c r="I68" s="79" t="n">
        <v>75.4338</v>
      </c>
      <c r="J68" s="79" t="n">
        <v>59.1507</v>
      </c>
      <c r="K68" s="79" t="n">
        <v>37.6982</v>
      </c>
      <c r="L68" s="79" t="n">
        <v>21.8897</v>
      </c>
      <c r="M68" s="79" t="n">
        <v>12.0047</v>
      </c>
      <c r="N68" s="79" t="n">
        <v>13.3144</v>
      </c>
      <c r="O68" s="79" t="n">
        <v>17.3053</v>
      </c>
      <c r="P68" s="79" t="n">
        <v>22.1559</v>
      </c>
      <c r="Q68" s="79" t="n">
        <v>24.3033</v>
      </c>
      <c r="R68" s="79" t="n">
        <v>32.8919</v>
      </c>
      <c r="S68" s="79" t="n">
        <v>23.9073</v>
      </c>
      <c r="T68" s="79" t="n">
        <v>34.8969</v>
      </c>
      <c r="U68" s="79" t="n">
        <v>27.5747</v>
      </c>
      <c r="V68" s="79" t="n">
        <v>29.4453</v>
      </c>
      <c r="W68" s="79" t="n">
        <v>37.6759</v>
      </c>
      <c r="X68" s="79" t="n">
        <v>37.2408</v>
      </c>
      <c r="Y68" s="79" t="n">
        <v>24.0369</v>
      </c>
      <c r="Z68" s="79" t="n">
        <v>22.631</v>
      </c>
      <c r="AA68" s="80" t="n">
        <v>25.0961</v>
      </c>
      <c r="AB68" s="81" t="n">
        <v>21.5373</v>
      </c>
      <c r="AC68" s="80"/>
    </row>
    <row r="69" customFormat="false" ht="15" hidden="false" customHeight="true" outlineLevel="0" collapsed="false">
      <c r="A69" s="19" t="s">
        <v>67</v>
      </c>
      <c r="B69" s="79" t="n">
        <v>34.2253</v>
      </c>
      <c r="C69" s="79" t="n">
        <v>34.6061</v>
      </c>
      <c r="D69" s="79" t="n">
        <v>42.4765</v>
      </c>
      <c r="E69" s="79" t="n">
        <v>46.4492</v>
      </c>
      <c r="F69" s="79" t="n">
        <v>94.6608</v>
      </c>
      <c r="G69" s="79" t="n">
        <v>104.3144</v>
      </c>
      <c r="H69" s="79" t="n">
        <v>68.9094</v>
      </c>
      <c r="I69" s="79" t="n">
        <v>72.9149</v>
      </c>
      <c r="J69" s="79" t="n">
        <v>76.6635</v>
      </c>
      <c r="K69" s="79" t="n">
        <v>60.1365</v>
      </c>
      <c r="L69" s="79" t="n">
        <v>34.1959</v>
      </c>
      <c r="M69" s="79" t="n">
        <v>23.6346</v>
      </c>
      <c r="N69" s="79" t="n">
        <v>21.4548</v>
      </c>
      <c r="O69" s="79" t="n">
        <v>32.6523</v>
      </c>
      <c r="P69" s="79" t="n">
        <v>31.8862</v>
      </c>
      <c r="Q69" s="79" t="n">
        <v>41.6909</v>
      </c>
      <c r="R69" s="79" t="n">
        <v>55.3165</v>
      </c>
      <c r="S69" s="79" t="n">
        <v>74.4775</v>
      </c>
      <c r="T69" s="79" t="n">
        <v>88.332</v>
      </c>
      <c r="U69" s="79" t="n">
        <v>69.3786</v>
      </c>
      <c r="V69" s="79" t="n">
        <v>65.8679</v>
      </c>
      <c r="W69" s="79" t="n">
        <v>108.3772</v>
      </c>
      <c r="X69" s="79" t="n">
        <v>96.3769</v>
      </c>
      <c r="Y69" s="79" t="n">
        <v>90.1654</v>
      </c>
      <c r="Z69" s="79"/>
      <c r="AA69" s="80"/>
      <c r="AB69" s="81"/>
      <c r="AC69" s="80"/>
    </row>
    <row r="70" customFormat="false" ht="15" hidden="false" customHeight="true" outlineLevel="0" collapsed="false">
      <c r="A70" s="19" t="s">
        <v>97</v>
      </c>
      <c r="B70" s="79" t="n">
        <v>26.1686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 t="n">
        <v>18.828</v>
      </c>
      <c r="X70" s="79" t="n">
        <v>31.8686</v>
      </c>
      <c r="Y70" s="79"/>
      <c r="Z70" s="79"/>
      <c r="AA70" s="80"/>
      <c r="AB70" s="81"/>
      <c r="AC70" s="80"/>
    </row>
    <row r="71" customFormat="false" ht="15" hidden="false" customHeight="true" outlineLevel="0" collapsed="false">
      <c r="A71" s="19" t="s">
        <v>98</v>
      </c>
      <c r="B71" s="79" t="n">
        <v>26.8959</v>
      </c>
      <c r="C71" s="79" t="n">
        <v>25.2906</v>
      </c>
      <c r="D71" s="79" t="n">
        <v>31.8496</v>
      </c>
      <c r="E71" s="79" t="n">
        <v>28.8866</v>
      </c>
      <c r="F71" s="79" t="n">
        <v>71.9905</v>
      </c>
      <c r="G71" s="79" t="n">
        <v>93.2376</v>
      </c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80"/>
      <c r="AB71" s="81"/>
      <c r="AC71" s="80"/>
    </row>
    <row r="72" customFormat="false" ht="15" hidden="false" customHeight="true" outlineLevel="0" collapsed="false">
      <c r="A72" s="19" t="s">
        <v>68</v>
      </c>
      <c r="B72" s="79" t="n">
        <v>17.007</v>
      </c>
      <c r="C72" s="79" t="n">
        <v>17.1071</v>
      </c>
      <c r="D72" s="79" t="n">
        <v>14.8403</v>
      </c>
      <c r="E72" s="79" t="n">
        <v>11.8801</v>
      </c>
      <c r="F72" s="79" t="n">
        <v>24.0035</v>
      </c>
      <c r="G72" s="79" t="n">
        <v>44.6094</v>
      </c>
      <c r="H72" s="79" t="n">
        <v>32.2006</v>
      </c>
      <c r="I72" s="79" t="n">
        <v>92.4844</v>
      </c>
      <c r="J72" s="79" t="n">
        <v>28.1884</v>
      </c>
      <c r="K72" s="79" t="n">
        <v>23.5151</v>
      </c>
      <c r="L72" s="79" t="n">
        <v>15.2928</v>
      </c>
      <c r="M72" s="79" t="n">
        <v>5.2086</v>
      </c>
      <c r="N72" s="79" t="n">
        <v>4.2981</v>
      </c>
      <c r="O72" s="79" t="n">
        <v>6.7245</v>
      </c>
      <c r="P72" s="79" t="n">
        <v>7.553</v>
      </c>
      <c r="Q72" s="79" t="n">
        <v>14.2734</v>
      </c>
      <c r="R72" s="79" t="n">
        <v>21.4463</v>
      </c>
      <c r="S72" s="79" t="n">
        <v>21.3788</v>
      </c>
      <c r="T72" s="79" t="n">
        <v>35.3223</v>
      </c>
      <c r="U72" s="79"/>
      <c r="V72" s="79"/>
      <c r="W72" s="79"/>
      <c r="X72" s="79"/>
      <c r="Y72" s="79"/>
      <c r="Z72" s="79"/>
      <c r="AA72" s="80"/>
      <c r="AB72" s="81"/>
      <c r="AC72" s="80"/>
    </row>
    <row r="73" customFormat="false" ht="15" hidden="false" customHeight="true" outlineLevel="0" collapsed="false">
      <c r="A73" s="19" t="s">
        <v>99</v>
      </c>
      <c r="B73" s="79" t="n">
        <v>37.7181</v>
      </c>
      <c r="C73" s="79" t="n">
        <v>18.3728</v>
      </c>
      <c r="D73" s="79" t="n">
        <v>20.3048</v>
      </c>
      <c r="E73" s="79" t="n">
        <v>18.2894</v>
      </c>
      <c r="F73" s="79" t="n">
        <v>18.7899</v>
      </c>
      <c r="G73" s="79" t="n">
        <v>36.8393</v>
      </c>
      <c r="H73" s="79" t="n">
        <v>43.3532</v>
      </c>
      <c r="I73" s="79" t="n">
        <v>21.85</v>
      </c>
      <c r="J73" s="79" t="n">
        <v>27.3262</v>
      </c>
      <c r="K73" s="79" t="n">
        <v>31.3084</v>
      </c>
      <c r="L73" s="79" t="n">
        <v>12.3524</v>
      </c>
      <c r="M73" s="79" t="n">
        <v>12.747</v>
      </c>
      <c r="N73" s="79" t="n">
        <v>6.4439</v>
      </c>
      <c r="O73" s="79" t="n">
        <v>13.2508</v>
      </c>
      <c r="P73" s="79" t="n">
        <v>12.8279</v>
      </c>
      <c r="Q73" s="79" t="n">
        <v>18.3203</v>
      </c>
      <c r="R73" s="79" t="n">
        <v>46.5464</v>
      </c>
      <c r="S73" s="79" t="n">
        <v>64.6742</v>
      </c>
      <c r="T73" s="79" t="n">
        <v>83.75</v>
      </c>
      <c r="U73" s="79" t="n">
        <v>90.4789</v>
      </c>
      <c r="V73" s="79" t="n">
        <v>84.5002</v>
      </c>
      <c r="W73" s="79" t="n">
        <v>107.6442</v>
      </c>
      <c r="X73" s="79" t="n">
        <v>103.0864</v>
      </c>
      <c r="Y73" s="79" t="n">
        <v>103.7722</v>
      </c>
      <c r="Z73" s="79" t="n">
        <v>92.043</v>
      </c>
      <c r="AA73" s="80" t="n">
        <v>96.5325</v>
      </c>
      <c r="AB73" s="81"/>
      <c r="AC73" s="80"/>
    </row>
    <row r="74" customFormat="false" ht="15" hidden="false" customHeight="true" outlineLevel="0" collapsed="false">
      <c r="A74" s="19" t="s">
        <v>100</v>
      </c>
      <c r="B74" s="79" t="n">
        <v>29.2306</v>
      </c>
      <c r="C74" s="79" t="n">
        <v>28.6435</v>
      </c>
      <c r="D74" s="79" t="n">
        <v>29.8298</v>
      </c>
      <c r="E74" s="79" t="n">
        <v>22.6435</v>
      </c>
      <c r="F74" s="79" t="n">
        <v>25.9924</v>
      </c>
      <c r="G74" s="79" t="n">
        <v>61.4095</v>
      </c>
      <c r="H74" s="79" t="n">
        <v>62.5798</v>
      </c>
      <c r="I74" s="79" t="n">
        <v>44.8863</v>
      </c>
      <c r="J74" s="79" t="n">
        <v>49.9303</v>
      </c>
      <c r="K74" s="79" t="n">
        <v>43.2215</v>
      </c>
      <c r="L74" s="79" t="n">
        <v>22.9164</v>
      </c>
      <c r="M74" s="79" t="n">
        <v>15.3167</v>
      </c>
      <c r="N74" s="79" t="n">
        <v>18.2661</v>
      </c>
      <c r="O74" s="79" t="n">
        <v>22.766</v>
      </c>
      <c r="P74" s="79" t="n">
        <v>21.9065</v>
      </c>
      <c r="Q74" s="79" t="n">
        <v>27.9158</v>
      </c>
      <c r="R74" s="79" t="n">
        <v>44.7165</v>
      </c>
      <c r="S74" s="79" t="n">
        <v>56.7223</v>
      </c>
      <c r="T74" s="79" t="n">
        <v>76.9358</v>
      </c>
      <c r="U74" s="79" t="n">
        <v>44.7102</v>
      </c>
      <c r="V74" s="79" t="n">
        <v>42.355</v>
      </c>
      <c r="W74" s="79" t="n">
        <v>74.143</v>
      </c>
      <c r="X74" s="79" t="n">
        <v>68.4979</v>
      </c>
      <c r="Y74" s="79" t="n">
        <v>66.5629</v>
      </c>
      <c r="Z74" s="79" t="n">
        <v>59.8826</v>
      </c>
      <c r="AA74" s="80" t="n">
        <v>59.5525</v>
      </c>
      <c r="AB74" s="81" t="n">
        <v>65.7322</v>
      </c>
      <c r="AC74" s="80" t="n">
        <v>68.7301</v>
      </c>
    </row>
    <row r="75" customFormat="false" ht="15" hidden="false" customHeight="true" outlineLevel="0" collapsed="false">
      <c r="A75" s="19" t="s">
        <v>101</v>
      </c>
      <c r="B75" s="79" t="n">
        <v>62.5882</v>
      </c>
      <c r="C75" s="79" t="n">
        <v>62.5882</v>
      </c>
      <c r="D75" s="79" t="n">
        <v>69.2941</v>
      </c>
      <c r="E75" s="79" t="n">
        <v>72.1989</v>
      </c>
      <c r="F75" s="79" t="n">
        <v>64.1384</v>
      </c>
      <c r="G75" s="79" t="n">
        <v>63.8905</v>
      </c>
      <c r="H75" s="79" t="n">
        <v>63.2496</v>
      </c>
      <c r="I75" s="79" t="n">
        <v>60.6263</v>
      </c>
      <c r="J75" s="79" t="n">
        <v>60.2943</v>
      </c>
      <c r="K75" s="79" t="n">
        <v>79.2287</v>
      </c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80"/>
      <c r="AB75" s="81"/>
      <c r="AC75" s="80"/>
    </row>
    <row r="76" customFormat="false" ht="15" hidden="false" customHeight="true" outlineLevel="0" collapsed="false">
      <c r="A76" s="19" t="s">
        <v>102</v>
      </c>
      <c r="B76" s="79" t="n">
        <v>7.5418</v>
      </c>
      <c r="C76" s="79" t="n">
        <v>11.8428</v>
      </c>
      <c r="D76" s="79" t="n">
        <v>8.9537</v>
      </c>
      <c r="E76" s="79" t="n">
        <v>14.3486</v>
      </c>
      <c r="F76" s="79" t="n">
        <v>46.3873</v>
      </c>
      <c r="G76" s="79" t="n">
        <v>59.7418</v>
      </c>
      <c r="H76" s="79" t="n">
        <v>37.4363</v>
      </c>
      <c r="I76" s="79" t="n">
        <v>41.4705</v>
      </c>
      <c r="J76" s="79" t="n">
        <v>43.8295</v>
      </c>
      <c r="K76" s="79" t="n">
        <v>36.2402</v>
      </c>
      <c r="L76" s="79" t="n">
        <v>19.9233</v>
      </c>
      <c r="M76" s="79" t="n">
        <v>10.5687</v>
      </c>
      <c r="N76" s="79" t="n">
        <v>12.7838</v>
      </c>
      <c r="O76" s="79" t="n">
        <v>20.8085</v>
      </c>
      <c r="P76" s="79" t="n">
        <v>26.2624</v>
      </c>
      <c r="Q76" s="79" t="n">
        <v>40.8231</v>
      </c>
      <c r="R76" s="79" t="n">
        <v>47.0192</v>
      </c>
      <c r="S76" s="79" t="n">
        <v>55.8766</v>
      </c>
      <c r="T76" s="79" t="n">
        <v>71.0945</v>
      </c>
      <c r="U76" s="79" t="n">
        <v>49.0312</v>
      </c>
      <c r="V76" s="79" t="n">
        <v>55.611</v>
      </c>
      <c r="W76" s="79" t="n">
        <v>73.5356</v>
      </c>
      <c r="X76" s="79" t="n">
        <v>71.8047</v>
      </c>
      <c r="Y76" s="79" t="n">
        <v>67.7053</v>
      </c>
      <c r="Z76" s="79" t="n">
        <v>70.1796</v>
      </c>
      <c r="AA76" s="80" t="n">
        <v>60.2159</v>
      </c>
      <c r="AB76" s="81" t="n">
        <v>59.4124</v>
      </c>
      <c r="AC76" s="80" t="n">
        <v>63.9549</v>
      </c>
    </row>
    <row r="77" s="93" customFormat="true" ht="15" hidden="false" customHeight="true" outlineLevel="0" collapsed="false">
      <c r="A77" s="91" t="s">
        <v>104</v>
      </c>
      <c r="B77" s="92" t="n">
        <v>36.9183</v>
      </c>
      <c r="C77" s="92" t="n">
        <v>30.7256</v>
      </c>
      <c r="D77" s="92" t="n">
        <v>30.707</v>
      </c>
      <c r="E77" s="92" t="n">
        <v>34.5296</v>
      </c>
      <c r="F77" s="92" t="n">
        <v>86.0079</v>
      </c>
      <c r="G77" s="92" t="n">
        <v>95.1844</v>
      </c>
      <c r="H77" s="92" t="n">
        <v>57.4154</v>
      </c>
      <c r="I77" s="92" t="n">
        <v>56.1426</v>
      </c>
      <c r="J77" s="92" t="n">
        <v>65.8694</v>
      </c>
      <c r="K77" s="92" t="n">
        <v>50.6962</v>
      </c>
      <c r="L77" s="92" t="n">
        <v>26.5528</v>
      </c>
      <c r="M77" s="92" t="n">
        <v>15.1186</v>
      </c>
      <c r="N77" s="92" t="n">
        <v>18.1376</v>
      </c>
      <c r="O77" s="92" t="n">
        <v>27.9353</v>
      </c>
      <c r="P77" s="92" t="n">
        <v>26.0012</v>
      </c>
      <c r="Q77" s="92" t="n">
        <v>35.8985</v>
      </c>
      <c r="R77" s="92" t="n">
        <v>54.5026</v>
      </c>
      <c r="S77" s="92" t="n">
        <v>71.1417</v>
      </c>
      <c r="T77" s="92" t="n">
        <v>89.1498</v>
      </c>
      <c r="U77" s="92" t="n">
        <v>65.5202</v>
      </c>
      <c r="V77" s="92" t="n">
        <v>67.1829</v>
      </c>
      <c r="W77" s="92" t="n">
        <v>98.5716</v>
      </c>
      <c r="X77" s="92" t="n">
        <v>87.965</v>
      </c>
      <c r="Y77" s="92" t="n">
        <v>90.2336</v>
      </c>
      <c r="Z77" s="92"/>
      <c r="AA77" s="92"/>
      <c r="AB77" s="92"/>
      <c r="AC77" s="92"/>
    </row>
    <row r="78" customFormat="false" ht="13.8" hidden="false" customHeight="false" outlineLevel="0" collapsed="false">
      <c r="A78" s="89" t="s">
        <v>107</v>
      </c>
      <c r="AB78" s="94"/>
    </row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  <rowBreaks count="1" manualBreakCount="1">
    <brk id="38" man="true" max="16383" min="0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58" width="38.89"/>
    <col collapsed="false" customWidth="true" hidden="false" outlineLevel="0" max="28" min="2" style="0" width="13.5"/>
    <col collapsed="false" customWidth="true" hidden="false" outlineLevel="0" max="1025" min="29" style="0" width="10.76"/>
  </cols>
  <sheetData>
    <row r="1" customFormat="false" ht="30.95" hidden="false" customHeight="true" outlineLevel="0" collapsed="false">
      <c r="A1" s="75" t="s">
        <v>171</v>
      </c>
      <c r="B1" s="38"/>
      <c r="C1" s="38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customFormat="false" ht="12.8" hidden="false" customHeight="false" outlineLevel="0" collapsed="false">
      <c r="A2" s="59" t="s">
        <v>172</v>
      </c>
      <c r="B2" s="38"/>
      <c r="C2" s="38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customFormat="false" ht="12.95" hidden="false" customHeight="true" outlineLevel="0" collapsed="false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s="18" customFormat="true" ht="22.7" hidden="false" customHeight="true" outlineLevel="0" collapsed="false">
      <c r="A4" s="15" t="s">
        <v>115</v>
      </c>
      <c r="B4" s="17" t="n">
        <v>1990</v>
      </c>
      <c r="C4" s="17" t="n">
        <v>1991</v>
      </c>
      <c r="D4" s="17" t="n">
        <v>1992</v>
      </c>
      <c r="E4" s="17" t="n">
        <v>1993</v>
      </c>
      <c r="F4" s="17" t="n">
        <v>1994</v>
      </c>
      <c r="G4" s="17" t="n">
        <v>1995</v>
      </c>
      <c r="H4" s="17" t="n">
        <v>1996</v>
      </c>
      <c r="I4" s="17" t="n">
        <v>1997</v>
      </c>
      <c r="J4" s="17" t="n">
        <v>1998</v>
      </c>
      <c r="K4" s="17" t="n">
        <v>1999</v>
      </c>
      <c r="L4" s="17" t="n">
        <v>2000</v>
      </c>
      <c r="M4" s="17" t="n">
        <v>2001</v>
      </c>
      <c r="N4" s="17" t="n">
        <v>2002</v>
      </c>
      <c r="O4" s="17" t="n">
        <v>2003</v>
      </c>
      <c r="P4" s="17" t="n">
        <v>2004</v>
      </c>
      <c r="Q4" s="17" t="n">
        <v>2005</v>
      </c>
      <c r="R4" s="17" t="n">
        <v>2006</v>
      </c>
      <c r="S4" s="17" t="n">
        <v>2007</v>
      </c>
      <c r="T4" s="17" t="n">
        <v>2008</v>
      </c>
      <c r="U4" s="17" t="n">
        <v>2009</v>
      </c>
      <c r="V4" s="17" t="n">
        <v>2010</v>
      </c>
      <c r="W4" s="17" t="n">
        <v>2011</v>
      </c>
      <c r="X4" s="17" t="n">
        <v>2012</v>
      </c>
      <c r="Y4" s="17" t="n">
        <v>2013</v>
      </c>
      <c r="Z4" s="17" t="s">
        <v>160</v>
      </c>
      <c r="AA4" s="17" t="s">
        <v>161</v>
      </c>
      <c r="AB4" s="17" t="s">
        <v>162</v>
      </c>
      <c r="AC4" s="17" t="s">
        <v>163</v>
      </c>
    </row>
    <row r="5" customFormat="false" ht="6" hidden="false" customHeight="true" outlineLevel="0" collapsed="false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</row>
    <row r="6" s="25" customFormat="true" ht="15" hidden="false" customHeight="true" outlineLevel="0" collapsed="false">
      <c r="A6" s="21" t="s">
        <v>117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 customFormat="false" ht="15" hidden="false" customHeight="true" outlineLevel="0" collapsed="false">
      <c r="A7" s="19" t="s">
        <v>118</v>
      </c>
      <c r="B7" s="90" t="n">
        <v>4.9</v>
      </c>
      <c r="C7" s="90" t="n">
        <v>4.57</v>
      </c>
      <c r="D7" s="90" t="n">
        <v>4.99</v>
      </c>
      <c r="E7" s="90" t="n">
        <v>4.97</v>
      </c>
      <c r="F7" s="90" t="n">
        <v>4.58</v>
      </c>
      <c r="G7" s="90" t="n">
        <v>5.18</v>
      </c>
      <c r="H7" s="90" t="n">
        <v>5.42</v>
      </c>
      <c r="I7" s="90" t="n">
        <v>4.37</v>
      </c>
      <c r="J7" s="90" t="n">
        <v>3.97</v>
      </c>
      <c r="K7" s="90" t="n">
        <v>3.28</v>
      </c>
      <c r="L7" s="90" t="n">
        <v>3.05</v>
      </c>
      <c r="M7" s="90" t="n">
        <v>2.93</v>
      </c>
      <c r="N7" s="90" t="n">
        <v>2.86</v>
      </c>
      <c r="O7" s="90" t="n">
        <v>3.18</v>
      </c>
      <c r="P7" s="90" t="n">
        <v>3.33</v>
      </c>
      <c r="Q7" s="90" t="n">
        <v>3.77</v>
      </c>
      <c r="R7" s="90" t="n">
        <v>4.13</v>
      </c>
      <c r="S7" s="90" t="n">
        <v>4.27</v>
      </c>
      <c r="T7" s="90" t="n">
        <v>4.74</v>
      </c>
      <c r="U7" s="90" t="n">
        <v>6.95</v>
      </c>
      <c r="V7" s="90" t="n">
        <v>6.69</v>
      </c>
      <c r="W7" s="90" t="n">
        <v>8.32</v>
      </c>
      <c r="X7" s="90" t="n">
        <v>8.38</v>
      </c>
      <c r="Y7" s="90" t="n">
        <v>8.62</v>
      </c>
      <c r="Z7" s="90" t="n">
        <v>8.63</v>
      </c>
      <c r="AA7" s="36" t="n">
        <v>7.44</v>
      </c>
      <c r="AB7" s="36" t="n">
        <v>5.64</v>
      </c>
      <c r="AC7" s="36" t="n">
        <v>6.22</v>
      </c>
    </row>
    <row r="8" customFormat="false" ht="15" hidden="false" customHeight="true" outlineLevel="0" collapsed="false">
      <c r="A8" s="19" t="s">
        <v>119</v>
      </c>
      <c r="B8" s="90" t="n">
        <v>3.27</v>
      </c>
      <c r="C8" s="90" t="n">
        <v>2.92</v>
      </c>
      <c r="D8" s="90" t="n">
        <v>3.05</v>
      </c>
      <c r="E8" s="90" t="n">
        <v>2.78</v>
      </c>
      <c r="F8" s="90" t="n">
        <v>3.42</v>
      </c>
      <c r="G8" s="90" t="n">
        <v>4.88</v>
      </c>
      <c r="H8" s="90" t="n">
        <v>4.04</v>
      </c>
      <c r="I8" s="90" t="n">
        <v>3.98</v>
      </c>
      <c r="J8" s="90" t="n">
        <v>4.19</v>
      </c>
      <c r="K8" s="90" t="n">
        <v>3.55</v>
      </c>
      <c r="L8" s="90" t="n">
        <v>3.22</v>
      </c>
      <c r="M8" s="90" t="n">
        <v>3</v>
      </c>
      <c r="N8" s="90" t="n">
        <v>3.05</v>
      </c>
      <c r="O8" s="90" t="n">
        <v>3.6</v>
      </c>
      <c r="P8" s="90" t="n">
        <v>3.87</v>
      </c>
      <c r="Q8" s="90" t="n">
        <v>4.1</v>
      </c>
      <c r="R8" s="90" t="n">
        <v>4.32</v>
      </c>
      <c r="S8" s="90" t="n">
        <v>4.91</v>
      </c>
      <c r="T8" s="90" t="n">
        <v>5.46</v>
      </c>
      <c r="U8" s="90" t="n">
        <v>5.26</v>
      </c>
      <c r="V8" s="90" t="n">
        <v>5.18</v>
      </c>
      <c r="W8" s="90" t="n">
        <v>6.48</v>
      </c>
      <c r="X8" s="90" t="n">
        <v>6.2</v>
      </c>
      <c r="Y8" s="90" t="n">
        <v>6.24</v>
      </c>
      <c r="Z8" s="90"/>
      <c r="AA8" s="36"/>
      <c r="AB8" s="36"/>
      <c r="AC8" s="36"/>
    </row>
    <row r="9" customFormat="false" ht="15" hidden="false" customHeight="true" outlineLevel="0" collapsed="false">
      <c r="A9" s="19" t="s">
        <v>121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 t="n">
        <v>2.15</v>
      </c>
      <c r="O9" s="90" t="n">
        <v>2.68</v>
      </c>
      <c r="P9" s="90" t="n">
        <v>2.93</v>
      </c>
      <c r="Q9" s="90" t="n">
        <v>2.92</v>
      </c>
      <c r="R9" s="90" t="n">
        <v>2.9</v>
      </c>
      <c r="S9" s="90" t="n">
        <v>3.48</v>
      </c>
      <c r="T9" s="90" t="n">
        <v>4.05</v>
      </c>
      <c r="U9" s="90" t="n">
        <v>3.84</v>
      </c>
      <c r="V9" s="90" t="n">
        <v>3.62</v>
      </c>
      <c r="W9" s="90" t="n">
        <v>4.16</v>
      </c>
      <c r="X9" s="90" t="n">
        <v>3.44</v>
      </c>
      <c r="Y9" s="90" t="n">
        <v>3.59</v>
      </c>
      <c r="Z9" s="90" t="n">
        <v>3.75</v>
      </c>
      <c r="AA9" s="36" t="n">
        <v>3.45</v>
      </c>
      <c r="AB9" s="36" t="n">
        <v>3.79</v>
      </c>
      <c r="AC9" s="36" t="n">
        <v>4.64</v>
      </c>
    </row>
    <row r="10" customFormat="false" ht="15" hidden="false" customHeight="true" outlineLevel="0" collapsed="false">
      <c r="A10" s="19" t="s">
        <v>123</v>
      </c>
      <c r="B10" s="90" t="n">
        <v>2.83</v>
      </c>
      <c r="C10" s="90" t="n">
        <v>2.8</v>
      </c>
      <c r="D10" s="90" t="n">
        <v>2.87</v>
      </c>
      <c r="E10" s="90" t="n">
        <v>2.6</v>
      </c>
      <c r="F10" s="90" t="n">
        <v>3.18</v>
      </c>
      <c r="G10" s="90" t="n">
        <v>4.26</v>
      </c>
      <c r="H10" s="90" t="n">
        <v>4.13</v>
      </c>
      <c r="I10" s="90" t="n">
        <v>4.04</v>
      </c>
      <c r="J10" s="90" t="n">
        <v>4.61</v>
      </c>
      <c r="K10" s="90" t="n">
        <v>4.39</v>
      </c>
      <c r="L10" s="90" t="n">
        <v>3.58</v>
      </c>
      <c r="M10" s="90" t="n">
        <v>3.58</v>
      </c>
      <c r="N10" s="90" t="n">
        <v>4.05</v>
      </c>
      <c r="O10" s="90" t="n">
        <v>4.92</v>
      </c>
      <c r="P10" s="90" t="n">
        <v>5.23</v>
      </c>
      <c r="Q10" s="90" t="n">
        <v>5.28</v>
      </c>
      <c r="R10" s="90" t="n">
        <v>5.34</v>
      </c>
      <c r="S10" s="90" t="n">
        <v>5.76</v>
      </c>
      <c r="T10" s="90" t="n">
        <v>5.67</v>
      </c>
      <c r="U10" s="90" t="n">
        <v>5.53</v>
      </c>
      <c r="V10" s="90" t="n">
        <v>5.21</v>
      </c>
      <c r="W10" s="90" t="n">
        <v>6.06</v>
      </c>
      <c r="X10" s="90" t="n">
        <v>6.36</v>
      </c>
      <c r="Y10" s="90" t="n">
        <v>6.47</v>
      </c>
      <c r="Z10" s="90" t="n">
        <v>6.48</v>
      </c>
      <c r="AA10" s="90" t="n">
        <v>5.3</v>
      </c>
      <c r="AB10" s="90" t="n">
        <v>5.3</v>
      </c>
      <c r="AC10" s="90" t="n">
        <v>5.5</v>
      </c>
    </row>
    <row r="11" customFormat="false" ht="15" hidden="false" customHeight="true" outlineLevel="0" collapsed="false">
      <c r="A11" s="19" t="s">
        <v>124</v>
      </c>
      <c r="B11" s="90"/>
      <c r="C11" s="90"/>
      <c r="D11" s="90"/>
      <c r="E11" s="90"/>
      <c r="F11" s="90"/>
      <c r="G11" s="90"/>
      <c r="H11" s="90"/>
      <c r="I11" s="90" t="n">
        <v>4.31</v>
      </c>
      <c r="J11" s="90" t="n">
        <v>5.1</v>
      </c>
      <c r="K11" s="90" t="n">
        <v>3.91</v>
      </c>
      <c r="L11" s="90" t="n">
        <v>3.36</v>
      </c>
      <c r="M11" s="90" t="n">
        <v>2.91</v>
      </c>
      <c r="N11" s="90" t="n">
        <v>2.99</v>
      </c>
      <c r="O11" s="90" t="n">
        <v>3.1</v>
      </c>
      <c r="P11" s="90" t="n">
        <v>3.46</v>
      </c>
      <c r="Q11" s="90" t="n">
        <v>3.79</v>
      </c>
      <c r="R11" s="90" t="n">
        <v>3.95</v>
      </c>
      <c r="S11" s="90" t="n">
        <v>4.39</v>
      </c>
      <c r="T11" s="90" t="n">
        <v>5.76</v>
      </c>
      <c r="U11" s="90" t="n">
        <v>5.16</v>
      </c>
      <c r="V11" s="90" t="n">
        <v>5.01</v>
      </c>
      <c r="W11" s="90" t="n">
        <v>6.58</v>
      </c>
      <c r="X11" s="90" t="n">
        <v>7.13</v>
      </c>
      <c r="Y11" s="90" t="n">
        <v>7</v>
      </c>
      <c r="Z11" s="90" t="n">
        <v>6.61</v>
      </c>
      <c r="AA11" s="36" t="n">
        <v>5.75</v>
      </c>
      <c r="AB11" s="36" t="n">
        <v>6.14</v>
      </c>
      <c r="AC11" s="36" t="n">
        <v>6.58</v>
      </c>
    </row>
    <row r="12" customFormat="false" ht="15" hidden="false" customHeight="true" outlineLevel="0" collapsed="false">
      <c r="A12" s="19" t="s">
        <v>125</v>
      </c>
      <c r="B12" s="90" t="n">
        <v>3.81</v>
      </c>
      <c r="C12" s="90" t="n">
        <v>3.67</v>
      </c>
      <c r="D12" s="90" t="n">
        <v>3.79</v>
      </c>
      <c r="E12" s="90" t="n">
        <v>3.48</v>
      </c>
      <c r="F12" s="90" t="n">
        <v>4.45</v>
      </c>
      <c r="G12" s="90" t="n">
        <v>5.57</v>
      </c>
      <c r="H12" s="90" t="n">
        <v>4.81</v>
      </c>
      <c r="I12" s="90" t="n">
        <v>4.96</v>
      </c>
      <c r="J12" s="90" t="n">
        <v>4.92</v>
      </c>
      <c r="K12" s="90" t="n">
        <v>3.93</v>
      </c>
      <c r="L12" s="90" t="n">
        <v>3.45</v>
      </c>
      <c r="M12" s="90" t="n">
        <v>3.19</v>
      </c>
      <c r="N12" s="90" t="n">
        <v>3.09</v>
      </c>
      <c r="O12" s="90" t="n">
        <v>3.57</v>
      </c>
      <c r="P12" s="90" t="n">
        <v>3.96</v>
      </c>
      <c r="Q12" s="90" t="n">
        <v>4.28</v>
      </c>
      <c r="R12" s="90" t="n">
        <v>4.43</v>
      </c>
      <c r="S12" s="90" t="n">
        <v>4.82</v>
      </c>
      <c r="T12" s="90" t="n">
        <v>5.4</v>
      </c>
      <c r="U12" s="90" t="n">
        <v>5.29</v>
      </c>
      <c r="V12" s="90" t="n">
        <v>5.44</v>
      </c>
      <c r="W12" s="90" t="n">
        <v>6.92</v>
      </c>
      <c r="X12" s="90" t="n">
        <v>6.72</v>
      </c>
      <c r="Y12" s="90" t="n">
        <v>6.36</v>
      </c>
      <c r="Z12" s="90" t="n">
        <v>6.43</v>
      </c>
      <c r="AA12" s="36" t="n">
        <v>5.85</v>
      </c>
      <c r="AB12" s="36" t="n">
        <v>4.94</v>
      </c>
      <c r="AC12" s="36" t="n">
        <v>5.03</v>
      </c>
    </row>
    <row r="13" customFormat="false" ht="15" hidden="false" customHeight="true" outlineLevel="0" collapsed="false">
      <c r="A13" s="19" t="s">
        <v>127</v>
      </c>
      <c r="B13" s="90" t="n">
        <v>2.98</v>
      </c>
      <c r="C13" s="90" t="n">
        <v>2.72</v>
      </c>
      <c r="D13" s="90" t="n">
        <v>2.46</v>
      </c>
      <c r="E13" s="90" t="n">
        <v>1.94</v>
      </c>
      <c r="F13" s="90" t="n">
        <v>2.73</v>
      </c>
      <c r="G13" s="90" t="n">
        <v>3.97</v>
      </c>
      <c r="H13" s="90" t="n">
        <v>3.22</v>
      </c>
      <c r="I13" s="90" t="n">
        <v>3.5</v>
      </c>
      <c r="J13" s="90" t="n">
        <v>3.42</v>
      </c>
      <c r="K13" s="90" t="n">
        <v>2.6</v>
      </c>
      <c r="L13" s="90" t="n">
        <v>2.29</v>
      </c>
      <c r="M13" s="90" t="n">
        <v>1.98</v>
      </c>
      <c r="N13" s="90" t="n">
        <v>1.84</v>
      </c>
      <c r="O13" s="90" t="n">
        <v>2.13</v>
      </c>
      <c r="P13" s="90" t="n">
        <v>2.34</v>
      </c>
      <c r="Q13" s="90" t="n">
        <v>2.84</v>
      </c>
      <c r="R13" s="90" t="n">
        <v>2.94</v>
      </c>
      <c r="S13" s="90" t="n">
        <v>3.25</v>
      </c>
      <c r="T13" s="90" t="n">
        <v>3.72</v>
      </c>
      <c r="U13" s="90" t="n">
        <v>3.51</v>
      </c>
      <c r="V13" s="90" t="n">
        <v>3.69</v>
      </c>
      <c r="W13" s="90" t="n">
        <v>5.36</v>
      </c>
      <c r="X13" s="90" t="n">
        <v>4.8</v>
      </c>
      <c r="Y13" s="90" t="n">
        <v>4.29</v>
      </c>
      <c r="Z13" s="90" t="n">
        <v>4.31</v>
      </c>
      <c r="AA13" s="90" t="n">
        <v>3.9</v>
      </c>
      <c r="AB13" s="90" t="n">
        <v>3.67</v>
      </c>
      <c r="AC13" s="90" t="n">
        <v>4.1</v>
      </c>
    </row>
    <row r="14" customFormat="false" ht="15" hidden="false" customHeight="true" outlineLevel="0" collapsed="false">
      <c r="A14" s="19" t="s">
        <v>128</v>
      </c>
      <c r="B14" s="90" t="n">
        <v>3.73</v>
      </c>
      <c r="C14" s="90" t="n">
        <v>3.43</v>
      </c>
      <c r="D14" s="90" t="n">
        <v>2.31</v>
      </c>
      <c r="E14" s="90" t="n">
        <v>2.03</v>
      </c>
      <c r="F14" s="90" t="n">
        <v>2.4</v>
      </c>
      <c r="G14" s="90" t="n">
        <v>3.69</v>
      </c>
      <c r="H14" s="90" t="n">
        <v>3.3</v>
      </c>
      <c r="I14" s="90" t="n">
        <v>2.76</v>
      </c>
      <c r="J14" s="90" t="n">
        <v>2.78</v>
      </c>
      <c r="K14" s="90" t="n">
        <v>2.55</v>
      </c>
      <c r="L14" s="90" t="n">
        <v>2.15</v>
      </c>
      <c r="M14" s="90" t="n">
        <v>1.99</v>
      </c>
      <c r="N14" s="90" t="n">
        <v>2.07</v>
      </c>
      <c r="O14" s="90" t="n">
        <v>2.5</v>
      </c>
      <c r="P14" s="90" t="n">
        <v>2.72</v>
      </c>
      <c r="Q14" s="90" t="n">
        <v>2.75</v>
      </c>
      <c r="R14" s="90" t="n">
        <v>2.97</v>
      </c>
      <c r="S14" s="90" t="n">
        <v>3.41</v>
      </c>
      <c r="T14" s="90" t="n">
        <v>3.86</v>
      </c>
      <c r="U14" s="90" t="n">
        <v>3.79</v>
      </c>
      <c r="V14" s="90" t="n">
        <v>3.62</v>
      </c>
      <c r="W14" s="90" t="n">
        <v>4.13</v>
      </c>
      <c r="X14" s="90" t="n">
        <v>3.92</v>
      </c>
      <c r="Y14" s="90" t="n">
        <v>3.92</v>
      </c>
      <c r="Z14" s="90" t="n">
        <v>3.77</v>
      </c>
      <c r="AA14" s="36" t="n">
        <v>3.11</v>
      </c>
      <c r="AB14" s="36" t="n">
        <v>3.26</v>
      </c>
      <c r="AC14" s="90" t="n">
        <v>3.4</v>
      </c>
    </row>
    <row r="15" customFormat="false" ht="15" hidden="false" customHeight="true" outlineLevel="0" collapsed="false">
      <c r="A15" s="19" t="s">
        <v>129</v>
      </c>
      <c r="B15" s="90" t="n">
        <v>3.99</v>
      </c>
      <c r="C15" s="90" t="n">
        <v>3.84</v>
      </c>
      <c r="D15" s="90" t="n">
        <v>4</v>
      </c>
      <c r="E15" s="90" t="n">
        <v>3.62</v>
      </c>
      <c r="F15" s="90" t="n">
        <v>4.18</v>
      </c>
      <c r="G15" s="90" t="n">
        <v>5.02</v>
      </c>
      <c r="H15" s="90" t="n">
        <v>4.17</v>
      </c>
      <c r="I15" s="90" t="n">
        <v>4.03</v>
      </c>
      <c r="J15" s="90" t="n">
        <v>4.04</v>
      </c>
      <c r="K15" s="90" t="n">
        <v>3.42</v>
      </c>
      <c r="L15" s="90" t="n">
        <v>2.83</v>
      </c>
      <c r="M15" s="90" t="n">
        <v>2.63</v>
      </c>
      <c r="N15" s="90" t="n">
        <v>2.73</v>
      </c>
      <c r="O15" s="90" t="n">
        <v>3.18</v>
      </c>
      <c r="P15" s="90" t="n">
        <v>3.33</v>
      </c>
      <c r="Q15" s="90" t="n">
        <v>4.06</v>
      </c>
      <c r="R15" s="90" t="n">
        <v>4.33</v>
      </c>
      <c r="S15" s="90" t="n">
        <v>4.69</v>
      </c>
      <c r="T15" s="90" t="n">
        <v>5.13</v>
      </c>
      <c r="U15" s="90" t="n">
        <v>4.75</v>
      </c>
      <c r="V15" s="90" t="n">
        <v>4.76</v>
      </c>
      <c r="W15" s="90" t="n">
        <v>5.1</v>
      </c>
      <c r="X15" s="90" t="n">
        <v>4.74</v>
      </c>
      <c r="Y15" s="90" t="n">
        <v>5.65</v>
      </c>
      <c r="Z15" s="90" t="n">
        <v>5.72</v>
      </c>
      <c r="AA15" s="36" t="n">
        <v>5.18</v>
      </c>
      <c r="AB15" s="36" t="n">
        <v>5.05</v>
      </c>
      <c r="AC15" s="36"/>
    </row>
    <row r="16" customFormat="false" ht="15" hidden="false" customHeight="true" outlineLevel="0" collapsed="false">
      <c r="A16" s="19" t="s">
        <v>131</v>
      </c>
      <c r="B16" s="90"/>
      <c r="C16" s="90"/>
      <c r="D16" s="90"/>
      <c r="E16" s="90"/>
      <c r="F16" s="90" t="n">
        <v>3.88</v>
      </c>
      <c r="G16" s="90" t="n">
        <v>5.04</v>
      </c>
      <c r="H16" s="90" t="n">
        <v>4.62</v>
      </c>
      <c r="I16" s="90" t="n">
        <v>3.89</v>
      </c>
      <c r="J16" s="90" t="n">
        <v>3.75</v>
      </c>
      <c r="K16" s="90" t="n">
        <v>3.44</v>
      </c>
      <c r="L16" s="90" t="n">
        <v>2.72</v>
      </c>
      <c r="M16" s="90" t="n">
        <v>2.59</v>
      </c>
      <c r="N16" s="90" t="n">
        <v>2.81</v>
      </c>
      <c r="O16" s="90" t="n">
        <v>3.15</v>
      </c>
      <c r="P16" s="90" t="n">
        <v>3.47</v>
      </c>
      <c r="Q16" s="90" t="n">
        <v>3.71</v>
      </c>
      <c r="R16" s="90" t="n">
        <v>3.66</v>
      </c>
      <c r="S16" s="90" t="n">
        <v>4.6</v>
      </c>
      <c r="T16" s="90" t="n">
        <v>5.47</v>
      </c>
      <c r="U16" s="90" t="n">
        <v>4.97</v>
      </c>
      <c r="V16" s="90" t="n">
        <v>5.02</v>
      </c>
      <c r="W16" s="90" t="n">
        <v>6.08</v>
      </c>
      <c r="X16" s="90" t="n">
        <v>6.07</v>
      </c>
      <c r="Y16" s="90" t="n">
        <v>5.42</v>
      </c>
      <c r="Z16" s="90" t="n">
        <v>4.86</v>
      </c>
      <c r="AA16" s="36" t="n">
        <v>4.16</v>
      </c>
      <c r="AB16" s="36" t="n">
        <v>4.31</v>
      </c>
      <c r="AC16" s="36" t="n">
        <v>4.83</v>
      </c>
    </row>
    <row r="17" customFormat="false" ht="15" hidden="false" customHeight="true" outlineLevel="0" collapsed="false">
      <c r="A17" s="19" t="s">
        <v>133</v>
      </c>
      <c r="B17" s="90" t="n">
        <v>5.31</v>
      </c>
      <c r="C17" s="90" t="n">
        <v>5.62</v>
      </c>
      <c r="D17" s="90" t="n">
        <v>5.86</v>
      </c>
      <c r="E17" s="90" t="n">
        <v>4.59</v>
      </c>
      <c r="F17" s="90" t="n">
        <v>4.68</v>
      </c>
      <c r="G17" s="90" t="n">
        <v>5.7</v>
      </c>
      <c r="H17" s="90" t="n">
        <v>5.92</v>
      </c>
      <c r="I17" s="90" t="n">
        <v>5.45</v>
      </c>
      <c r="J17" s="90" t="n">
        <v>5.53</v>
      </c>
      <c r="K17" s="90" t="n">
        <v>5.16</v>
      </c>
      <c r="L17" s="90" t="n">
        <v>4.44</v>
      </c>
      <c r="M17" s="90" t="n">
        <v>4.33</v>
      </c>
      <c r="N17" s="90" t="n">
        <v>4.57</v>
      </c>
      <c r="O17" s="90" t="n">
        <v>5.47</v>
      </c>
      <c r="P17" s="90" t="n">
        <v>6.01</v>
      </c>
      <c r="Q17" s="90" t="n">
        <v>6.13</v>
      </c>
      <c r="R17" s="90" t="n">
        <v>6.29</v>
      </c>
      <c r="S17" s="90" t="n">
        <v>7.02</v>
      </c>
      <c r="T17" s="90" t="n">
        <v>7.87</v>
      </c>
      <c r="U17" s="90" t="n">
        <v>7.68</v>
      </c>
      <c r="V17" s="90" t="n">
        <v>7.34</v>
      </c>
      <c r="W17" s="90" t="n">
        <v>8.52</v>
      </c>
      <c r="X17" s="90" t="n">
        <v>8.49</v>
      </c>
      <c r="Y17" s="90" t="n">
        <v>8.99</v>
      </c>
      <c r="Z17" s="90" t="n">
        <v>8.85</v>
      </c>
      <c r="AA17" s="36" t="n">
        <v>7.48</v>
      </c>
      <c r="AB17" s="36" t="n">
        <v>7.45</v>
      </c>
      <c r="AC17" s="36" t="n">
        <v>7.67</v>
      </c>
    </row>
    <row r="18" customFormat="false" ht="15" hidden="false" customHeight="true" outlineLevel="0" collapsed="false">
      <c r="A18" s="19" t="s">
        <v>134</v>
      </c>
      <c r="B18" s="90"/>
      <c r="C18" s="90"/>
      <c r="D18" s="90"/>
      <c r="E18" s="90" t="n">
        <v>1.84</v>
      </c>
      <c r="F18" s="90" t="n">
        <v>2.21</v>
      </c>
      <c r="G18" s="90" t="n">
        <v>3.88</v>
      </c>
      <c r="H18" s="90" t="n">
        <v>4.18</v>
      </c>
      <c r="I18" s="90" t="n">
        <v>4.58</v>
      </c>
      <c r="J18" s="90" t="n">
        <v>4.91</v>
      </c>
      <c r="K18" s="90" t="n">
        <v>4.2</v>
      </c>
      <c r="L18" s="90" t="n">
        <v>3.97</v>
      </c>
      <c r="M18" s="90" t="n">
        <v>3.28</v>
      </c>
      <c r="N18" s="90" t="n">
        <v>3.22</v>
      </c>
      <c r="O18" s="90" t="n">
        <v>3.35</v>
      </c>
      <c r="P18" s="90" t="n">
        <v>3.72</v>
      </c>
      <c r="Q18" s="90" t="n">
        <v>3.93</v>
      </c>
      <c r="R18" s="90" t="n">
        <v>4.29</v>
      </c>
      <c r="S18" s="90" t="n">
        <v>4.83</v>
      </c>
      <c r="T18" s="90" t="n">
        <v>5.89</v>
      </c>
      <c r="U18" s="90" t="n">
        <v>6.1</v>
      </c>
      <c r="V18" s="90" t="n">
        <v>6.1</v>
      </c>
      <c r="W18" s="90" t="n">
        <v>8.67</v>
      </c>
      <c r="X18" s="90" t="n">
        <v>8.08</v>
      </c>
      <c r="Y18" s="90" t="n">
        <v>7.52</v>
      </c>
      <c r="Z18" s="90" t="n">
        <v>6.89</v>
      </c>
      <c r="AA18" s="36" t="n">
        <v>6.57</v>
      </c>
      <c r="AB18" s="36" t="n">
        <v>6.46</v>
      </c>
      <c r="AC18" s="36" t="n">
        <v>6.69</v>
      </c>
    </row>
    <row r="19" customFormat="false" ht="15" hidden="false" customHeight="true" outlineLevel="0" collapsed="false">
      <c r="A19" s="19" t="s">
        <v>135</v>
      </c>
      <c r="B19" s="90"/>
      <c r="C19" s="90"/>
      <c r="D19" s="90"/>
      <c r="E19" s="90"/>
      <c r="F19" s="90"/>
      <c r="G19" s="90"/>
      <c r="H19" s="90"/>
      <c r="I19" s="90" t="n">
        <v>4.74</v>
      </c>
      <c r="J19" s="90" t="n">
        <v>4.75</v>
      </c>
      <c r="K19" s="90" t="n">
        <v>4.34</v>
      </c>
      <c r="L19" s="90" t="n">
        <v>3.62</v>
      </c>
      <c r="M19" s="90" t="n">
        <v>3.25</v>
      </c>
      <c r="N19" s="90" t="n">
        <v>3.39</v>
      </c>
      <c r="O19" s="90" t="n">
        <v>3.79</v>
      </c>
      <c r="P19" s="90" t="n">
        <v>3.71</v>
      </c>
      <c r="Q19" s="90" t="n">
        <v>3.78</v>
      </c>
      <c r="R19" s="90" t="n">
        <v>4.02</v>
      </c>
      <c r="S19" s="90" t="n">
        <v>4.59</v>
      </c>
      <c r="T19" s="90" t="n">
        <v>5.44</v>
      </c>
      <c r="U19" s="90" t="n">
        <v>5.16</v>
      </c>
      <c r="V19" s="90" t="n">
        <v>5.37</v>
      </c>
      <c r="W19" s="90" t="n">
        <v>7.81</v>
      </c>
      <c r="X19" s="90" t="n">
        <v>7.09</v>
      </c>
      <c r="Y19" s="90" t="n">
        <v>6.6</v>
      </c>
      <c r="Z19" s="90" t="n">
        <v>6.55</v>
      </c>
      <c r="AA19" s="36" t="n">
        <v>6.06</v>
      </c>
      <c r="AB19" s="36" t="n">
        <v>6.08</v>
      </c>
      <c r="AC19" s="36" t="n">
        <v>6.29</v>
      </c>
    </row>
    <row r="20" customFormat="false" ht="15" hidden="false" customHeight="true" outlineLevel="0" collapsed="false">
      <c r="A20" s="19" t="s">
        <v>136</v>
      </c>
      <c r="B20" s="90"/>
      <c r="C20" s="90"/>
      <c r="D20" s="90"/>
      <c r="E20" s="90"/>
      <c r="F20" s="90"/>
      <c r="G20" s="90"/>
      <c r="H20" s="90"/>
      <c r="I20" s="90"/>
      <c r="J20" s="90"/>
      <c r="K20" s="90" t="n">
        <v>4.95</v>
      </c>
      <c r="L20" s="90" t="n">
        <v>4.23</v>
      </c>
      <c r="M20" s="90" t="n">
        <v>4.07</v>
      </c>
      <c r="N20" s="90" t="n">
        <v>4.29</v>
      </c>
      <c r="O20" s="90" t="n">
        <v>5.28</v>
      </c>
      <c r="P20" s="90" t="n">
        <v>5.79</v>
      </c>
      <c r="Q20" s="90" t="n">
        <v>6.04</v>
      </c>
      <c r="R20" s="90" t="n">
        <v>6.44</v>
      </c>
      <c r="S20" s="90" t="n">
        <v>6.78</v>
      </c>
      <c r="T20" s="90" t="n">
        <v>7.52</v>
      </c>
      <c r="U20" s="90" t="n">
        <v>7.29</v>
      </c>
      <c r="V20" s="90" t="n">
        <v>7.11</v>
      </c>
      <c r="W20" s="90" t="n">
        <v>8.28</v>
      </c>
      <c r="X20" s="90" t="n">
        <v>7.9</v>
      </c>
      <c r="Y20" s="90" t="n">
        <v>8.19</v>
      </c>
      <c r="Z20" s="90" t="n">
        <v>7.92</v>
      </c>
      <c r="AA20" s="36" t="n">
        <v>6.97</v>
      </c>
      <c r="AB20" s="36" t="n">
        <v>7.24</v>
      </c>
      <c r="AC20" s="36" t="n">
        <v>7.56</v>
      </c>
    </row>
    <row r="21" customFormat="false" ht="15" hidden="false" customHeight="true" outlineLevel="0" collapsed="false">
      <c r="A21" s="19" t="s">
        <v>173</v>
      </c>
      <c r="B21" s="90"/>
      <c r="C21" s="90"/>
      <c r="D21" s="90"/>
      <c r="E21" s="90"/>
      <c r="F21" s="90"/>
      <c r="G21" s="90" t="n">
        <v>7.8</v>
      </c>
      <c r="H21" s="90" t="n">
        <v>11.95</v>
      </c>
      <c r="I21" s="90" t="n">
        <v>12.2</v>
      </c>
      <c r="J21" s="90" t="n">
        <v>10.03</v>
      </c>
      <c r="K21" s="90" t="n">
        <v>9.23</v>
      </c>
      <c r="L21" s="90" t="n">
        <v>8.4</v>
      </c>
      <c r="M21" s="90" t="n">
        <v>8.03</v>
      </c>
      <c r="N21" s="90" t="n">
        <v>7.97</v>
      </c>
      <c r="O21" s="90" t="n">
        <v>9.49</v>
      </c>
      <c r="P21" s="90" t="n">
        <v>10.3</v>
      </c>
      <c r="Q21" s="90" t="n">
        <v>10.36</v>
      </c>
      <c r="R21" s="90" t="n">
        <v>10.93</v>
      </c>
      <c r="S21" s="90" t="n">
        <v>12.14</v>
      </c>
      <c r="T21" s="90" t="n">
        <v>13.21</v>
      </c>
      <c r="U21" s="90" t="n">
        <v>12.96</v>
      </c>
      <c r="V21" s="90" t="n">
        <v>13.1</v>
      </c>
      <c r="W21" s="90" t="n">
        <v>14.81</v>
      </c>
      <c r="X21" s="90" t="n">
        <v>14.15</v>
      </c>
      <c r="Y21" s="90" t="n">
        <v>14.99</v>
      </c>
      <c r="Z21" s="90" t="n">
        <v>14.93</v>
      </c>
      <c r="AA21" s="90" t="n">
        <v>12.8</v>
      </c>
      <c r="AB21" s="90" t="n">
        <v>13.33</v>
      </c>
      <c r="AC21" s="90" t="n">
        <v>14.05</v>
      </c>
    </row>
    <row r="22" customFormat="false" ht="15" hidden="false" customHeight="true" outlineLevel="0" collapsed="false">
      <c r="A22" s="19" t="s">
        <v>138</v>
      </c>
      <c r="B22" s="90" t="n">
        <v>3.03</v>
      </c>
      <c r="C22" s="90" t="n">
        <v>2.95</v>
      </c>
      <c r="D22" s="90" t="n">
        <v>3.13</v>
      </c>
      <c r="E22" s="90" t="n">
        <v>2.8</v>
      </c>
      <c r="F22" s="90" t="n">
        <v>3.26</v>
      </c>
      <c r="G22" s="90" t="n">
        <v>4.03</v>
      </c>
      <c r="H22" s="90" t="n">
        <v>3.65</v>
      </c>
      <c r="I22" s="90" t="n">
        <v>3.67</v>
      </c>
      <c r="J22" s="90" t="n">
        <v>3.67</v>
      </c>
      <c r="K22" s="90" t="n">
        <v>3.11</v>
      </c>
      <c r="L22" s="90" t="n">
        <v>2.81</v>
      </c>
      <c r="M22" s="90" t="n">
        <v>2.55</v>
      </c>
      <c r="N22" s="90" t="n">
        <v>2.6</v>
      </c>
      <c r="O22" s="90" t="n">
        <v>3.2</v>
      </c>
      <c r="P22" s="90" t="n">
        <v>3.47</v>
      </c>
      <c r="Q22" s="90" t="n">
        <v>3.75</v>
      </c>
      <c r="R22" s="90" t="n">
        <v>3.96</v>
      </c>
      <c r="S22" s="90" t="n">
        <v>4.45</v>
      </c>
      <c r="T22" s="90" t="n">
        <v>5.05</v>
      </c>
      <c r="U22" s="90" t="n">
        <v>4.7</v>
      </c>
      <c r="V22" s="90" t="n">
        <v>4.57</v>
      </c>
      <c r="W22" s="90" t="n">
        <v>5.98</v>
      </c>
      <c r="X22" s="90" t="n">
        <v>5.83</v>
      </c>
      <c r="Y22" s="90" t="n">
        <v>5.74</v>
      </c>
      <c r="Z22" s="90" t="n">
        <v>5.71</v>
      </c>
      <c r="AA22" s="36" t="n">
        <v>5.38</v>
      </c>
      <c r="AB22" s="36" t="n">
        <v>4.77</v>
      </c>
      <c r="AC22" s="36" t="n">
        <v>4.83</v>
      </c>
    </row>
    <row r="23" customFormat="false" ht="15" hidden="false" customHeight="true" outlineLevel="0" collapsed="false">
      <c r="A23" s="19" t="s">
        <v>139</v>
      </c>
      <c r="B23" s="90"/>
      <c r="C23" s="90"/>
      <c r="D23" s="90"/>
      <c r="E23" s="90"/>
      <c r="F23" s="90"/>
      <c r="G23" s="90" t="n">
        <v>5.67</v>
      </c>
      <c r="H23" s="90" t="n">
        <v>4.37</v>
      </c>
      <c r="I23" s="90" t="n">
        <v>3.54</v>
      </c>
      <c r="J23" s="90" t="n">
        <v>3.63</v>
      </c>
      <c r="K23" s="90" t="n">
        <v>3.19</v>
      </c>
      <c r="L23" s="90" t="n">
        <v>2.81</v>
      </c>
      <c r="M23" s="90" t="n">
        <v>2.57</v>
      </c>
      <c r="N23" s="90" t="n">
        <v>2.11</v>
      </c>
      <c r="O23" s="90" t="n">
        <v>2.12</v>
      </c>
      <c r="P23" s="90" t="n">
        <v>2.26</v>
      </c>
      <c r="Q23" s="90" t="n">
        <v>2.56</v>
      </c>
      <c r="R23" s="90" t="n">
        <v>2.76</v>
      </c>
      <c r="S23" s="90" t="n">
        <v>3.49</v>
      </c>
      <c r="T23" s="90" t="n">
        <v>4.45</v>
      </c>
      <c r="U23" s="90" t="n">
        <v>3.49</v>
      </c>
      <c r="V23" s="90" t="n">
        <v>3.64</v>
      </c>
      <c r="W23" s="90" t="n">
        <v>4.14</v>
      </c>
      <c r="X23" s="90" t="n">
        <v>4.16</v>
      </c>
      <c r="Y23" s="90" t="n">
        <v>3.92</v>
      </c>
      <c r="Z23" s="90" t="n">
        <v>3.85</v>
      </c>
      <c r="AA23" s="36" t="n">
        <v>3.28</v>
      </c>
      <c r="AB23" s="36" t="n">
        <v>3.17</v>
      </c>
      <c r="AC23" s="36" t="n">
        <v>3.45</v>
      </c>
    </row>
    <row r="24" customFormat="false" ht="15" hidden="false" customHeight="true" outlineLevel="0" collapsed="false">
      <c r="A24" s="19" t="s">
        <v>140</v>
      </c>
      <c r="B24" s="90" t="n">
        <v>4.12</v>
      </c>
      <c r="C24" s="90" t="n">
        <v>4.27</v>
      </c>
      <c r="D24" s="90" t="n">
        <v>4.95</v>
      </c>
      <c r="E24" s="90" t="n">
        <v>4.27</v>
      </c>
      <c r="F24" s="90" t="n">
        <v>4.38</v>
      </c>
      <c r="G24" s="90" t="n">
        <v>6.24</v>
      </c>
      <c r="H24" s="90" t="n">
        <v>5.92</v>
      </c>
      <c r="I24" s="90" t="n">
        <v>5.04</v>
      </c>
      <c r="J24" s="90" t="n">
        <v>4.88</v>
      </c>
      <c r="K24" s="90" t="n">
        <v>4.65</v>
      </c>
      <c r="L24" s="90" t="n">
        <v>3.95</v>
      </c>
      <c r="M24" s="90" t="n">
        <v>3.87</v>
      </c>
      <c r="N24" s="90" t="n">
        <v>3.9</v>
      </c>
      <c r="O24" s="90" t="n">
        <v>4.61</v>
      </c>
      <c r="P24" s="90" t="n">
        <v>4.9</v>
      </c>
      <c r="Q24" s="90" t="n">
        <v>4.88</v>
      </c>
      <c r="R24" s="90" t="n">
        <v>4.77</v>
      </c>
      <c r="S24" s="90" t="n">
        <v>5.08</v>
      </c>
      <c r="T24" s="90" t="n">
        <v>5.68</v>
      </c>
      <c r="U24" s="90" t="n">
        <v>5.3</v>
      </c>
      <c r="V24" s="90" t="n">
        <v>4.93</v>
      </c>
      <c r="W24" s="90" t="n">
        <v>5.35</v>
      </c>
      <c r="X24" s="90" t="n">
        <v>5.69</v>
      </c>
      <c r="Y24" s="90" t="n">
        <v>5.79</v>
      </c>
      <c r="Z24" s="90" t="n">
        <v>5.73</v>
      </c>
      <c r="AA24" s="36" t="n">
        <v>4.99</v>
      </c>
      <c r="AB24" s="36" t="n">
        <v>4.93</v>
      </c>
      <c r="AC24" s="36" t="n">
        <v>5.04</v>
      </c>
    </row>
    <row r="25" customFormat="false" ht="15" hidden="false" customHeight="true" outlineLevel="0" collapsed="false">
      <c r="A25" s="19" t="s">
        <v>142</v>
      </c>
      <c r="B25" s="90"/>
      <c r="C25" s="90"/>
      <c r="D25" s="90"/>
      <c r="E25" s="90"/>
      <c r="F25" s="90"/>
      <c r="G25" s="90"/>
      <c r="H25" s="90"/>
      <c r="I25" s="90" t="n">
        <v>3.39</v>
      </c>
      <c r="J25" s="90" t="n">
        <v>3.48</v>
      </c>
      <c r="K25" s="90" t="n">
        <v>2.86</v>
      </c>
      <c r="L25" s="90" t="n">
        <v>2.44</v>
      </c>
      <c r="M25" s="90" t="n">
        <v>2.26</v>
      </c>
      <c r="N25" s="90" t="n">
        <v>2.2</v>
      </c>
      <c r="O25" s="90" t="n">
        <v>2.47</v>
      </c>
      <c r="P25" s="90" t="n">
        <v>2.7</v>
      </c>
      <c r="Q25" s="90" t="n">
        <v>2.79</v>
      </c>
      <c r="R25" s="90" t="n">
        <v>3.05</v>
      </c>
      <c r="S25" s="90" t="n">
        <v>3.88</v>
      </c>
      <c r="T25" s="90" t="n">
        <v>5.02</v>
      </c>
      <c r="U25" s="90" t="n">
        <v>5.08</v>
      </c>
      <c r="V25" s="90" t="n">
        <v>4.84</v>
      </c>
      <c r="W25" s="90" t="n">
        <v>6.06</v>
      </c>
      <c r="X25" s="90" t="n">
        <v>6.71</v>
      </c>
      <c r="Y25" s="90" t="n">
        <v>6.82</v>
      </c>
      <c r="Z25" s="90" t="n">
        <v>6.67</v>
      </c>
      <c r="AA25" s="90" t="n">
        <v>5.6</v>
      </c>
      <c r="AB25" s="90" t="n">
        <v>5.74</v>
      </c>
      <c r="AC25" s="90" t="n">
        <v>6</v>
      </c>
    </row>
    <row r="26" customFormat="false" ht="15" hidden="false" customHeight="true" outlineLevel="0" collapsed="false">
      <c r="A26" s="19" t="s">
        <v>143</v>
      </c>
      <c r="B26" s="90"/>
      <c r="C26" s="90"/>
      <c r="D26" s="90"/>
      <c r="E26" s="90"/>
      <c r="F26" s="90"/>
      <c r="G26" s="90"/>
      <c r="H26" s="90"/>
      <c r="I26" s="90"/>
      <c r="J26" s="90"/>
      <c r="K26" s="90" t="n">
        <v>4.72</v>
      </c>
      <c r="L26" s="90" t="n">
        <v>3.56</v>
      </c>
      <c r="M26" s="90" t="n">
        <v>3.05</v>
      </c>
      <c r="N26" s="90" t="n">
        <v>3.1</v>
      </c>
      <c r="O26" s="90" t="n">
        <v>3.74</v>
      </c>
      <c r="P26" s="90" t="n">
        <v>3.73</v>
      </c>
      <c r="Q26" s="90" t="n">
        <v>3.72</v>
      </c>
      <c r="R26" s="90" t="n">
        <v>3.98</v>
      </c>
      <c r="S26" s="90" t="n">
        <v>4.53</v>
      </c>
      <c r="T26" s="90" t="n">
        <v>4.98</v>
      </c>
      <c r="U26" s="90" t="n">
        <v>4.77</v>
      </c>
      <c r="V26" s="90" t="n">
        <v>4.31</v>
      </c>
      <c r="W26" s="90" t="n">
        <v>4.8</v>
      </c>
      <c r="X26" s="90" t="n">
        <v>4.48</v>
      </c>
      <c r="Y26" s="90" t="n">
        <v>4.78</v>
      </c>
      <c r="Z26" s="90" t="n">
        <v>4.62</v>
      </c>
      <c r="AA26" s="36" t="n">
        <v>4.03</v>
      </c>
      <c r="AB26" s="36" t="n">
        <v>3.96</v>
      </c>
      <c r="AC26" s="90" t="n">
        <v>4.2</v>
      </c>
    </row>
    <row r="27" customFormat="false" ht="15" hidden="false" customHeight="true" outlineLevel="0" collapsed="false">
      <c r="A27" s="19" t="s">
        <v>144</v>
      </c>
      <c r="B27" s="90" t="n">
        <v>3.62</v>
      </c>
      <c r="C27" s="90" t="n">
        <v>3.5</v>
      </c>
      <c r="D27" s="90" t="n">
        <v>3.5</v>
      </c>
      <c r="E27" s="90" t="n">
        <v>2.79</v>
      </c>
      <c r="F27" s="90" t="n">
        <v>2.76</v>
      </c>
      <c r="G27" s="90" t="n">
        <v>4.45</v>
      </c>
      <c r="H27" s="90" t="n">
        <v>4.18</v>
      </c>
      <c r="I27" s="90" t="n">
        <v>3.57</v>
      </c>
      <c r="J27" s="90" t="n">
        <v>3.62</v>
      </c>
      <c r="K27" s="90" t="n">
        <v>3.23</v>
      </c>
      <c r="L27" s="90" t="n">
        <v>2.69</v>
      </c>
      <c r="M27" s="90" t="n">
        <v>2.54</v>
      </c>
      <c r="N27" s="90" t="n">
        <v>2.58</v>
      </c>
      <c r="O27" s="90" t="n">
        <v>3</v>
      </c>
      <c r="P27" s="90" t="n">
        <v>3.23</v>
      </c>
      <c r="Q27" s="90" t="n">
        <v>3.22</v>
      </c>
      <c r="R27" s="90" t="n">
        <v>3.42</v>
      </c>
      <c r="S27" s="90" t="n">
        <v>3.85</v>
      </c>
      <c r="T27" s="90" t="n">
        <v>4.31</v>
      </c>
      <c r="U27" s="90" t="n">
        <v>4.16</v>
      </c>
      <c r="V27" s="90" t="n">
        <v>3.92</v>
      </c>
      <c r="W27" s="90" t="n">
        <v>4.42</v>
      </c>
      <c r="X27" s="90" t="n">
        <v>4.47</v>
      </c>
      <c r="Y27" s="90" t="n">
        <v>4.53</v>
      </c>
      <c r="Z27" s="90" t="n">
        <v>4.44</v>
      </c>
      <c r="AA27" s="36" t="n">
        <v>3.82</v>
      </c>
      <c r="AB27" s="36" t="n">
        <v>3.73</v>
      </c>
      <c r="AC27" s="36" t="n">
        <v>3.84</v>
      </c>
    </row>
    <row r="28" customFormat="false" ht="15" hidden="false" customHeight="true" outlineLevel="0" collapsed="false">
      <c r="A28" s="19" t="s">
        <v>145</v>
      </c>
      <c r="B28" s="90" t="n">
        <v>3.43</v>
      </c>
      <c r="C28" s="90" t="n">
        <v>3.29</v>
      </c>
      <c r="D28" s="90" t="n">
        <v>3.11</v>
      </c>
      <c r="E28" s="90" t="n">
        <v>2.65</v>
      </c>
      <c r="F28" s="90" t="n">
        <v>3.79</v>
      </c>
      <c r="G28" s="90" t="n">
        <v>4.85</v>
      </c>
      <c r="H28" s="90" t="n">
        <v>3.96</v>
      </c>
      <c r="I28" s="90" t="n">
        <v>4.35</v>
      </c>
      <c r="J28" s="90" t="n">
        <v>4.41</v>
      </c>
      <c r="K28" s="90" t="n">
        <v>3.51</v>
      </c>
      <c r="L28" s="90" t="n">
        <v>3.03</v>
      </c>
      <c r="M28" s="90" t="n">
        <v>2.54</v>
      </c>
      <c r="N28" s="90" t="n">
        <v>2.55</v>
      </c>
      <c r="O28" s="90" t="n">
        <v>2.94</v>
      </c>
      <c r="P28" s="90" t="n">
        <v>3.08</v>
      </c>
      <c r="Q28" s="90" t="n">
        <v>2.99</v>
      </c>
      <c r="R28" s="90" t="n">
        <v>3.16</v>
      </c>
      <c r="S28" s="90" t="n">
        <v>3.53</v>
      </c>
      <c r="T28" s="90" t="n">
        <v>3.76</v>
      </c>
      <c r="U28" s="90" t="n">
        <v>3.55</v>
      </c>
      <c r="V28" s="90" t="n">
        <v>3.99</v>
      </c>
      <c r="W28" s="90" t="n">
        <v>5.58</v>
      </c>
      <c r="X28" s="90" t="n">
        <v>5.2</v>
      </c>
      <c r="Y28" s="90" t="n">
        <v>4.34</v>
      </c>
      <c r="Z28" s="90" t="n">
        <v>4.11</v>
      </c>
      <c r="AA28" s="36" t="n">
        <v>3.82</v>
      </c>
      <c r="AB28" s="36" t="n">
        <v>3.48</v>
      </c>
      <c r="AC28" s="36" t="n">
        <v>3.57</v>
      </c>
    </row>
    <row r="29" customFormat="false" ht="15" hidden="false" customHeight="true" outlineLevel="0" collapsed="false">
      <c r="A29" s="19" t="s">
        <v>174</v>
      </c>
      <c r="B29" s="90" t="n">
        <v>10.55</v>
      </c>
      <c r="C29" s="90" t="n">
        <v>10.41</v>
      </c>
      <c r="D29" s="90" t="n">
        <v>10.09</v>
      </c>
      <c r="E29" s="90" t="n">
        <v>8.44</v>
      </c>
      <c r="F29" s="90" t="n">
        <v>11.36</v>
      </c>
      <c r="G29" s="90" t="n">
        <v>13.79</v>
      </c>
      <c r="H29" s="90" t="n">
        <v>13.35</v>
      </c>
      <c r="I29" s="90" t="n">
        <v>14.9</v>
      </c>
      <c r="J29" s="90" t="n">
        <v>15.42</v>
      </c>
      <c r="K29" s="90" t="n">
        <v>14.33</v>
      </c>
      <c r="L29" s="90" t="n">
        <v>12.91</v>
      </c>
      <c r="M29" s="90" t="n">
        <v>11.85</v>
      </c>
      <c r="N29" s="90" t="n">
        <v>12.11</v>
      </c>
      <c r="O29" s="90" t="n">
        <v>13.34</v>
      </c>
      <c r="P29" s="90" t="n">
        <v>14.56</v>
      </c>
      <c r="Q29" s="90" t="n">
        <v>14.74</v>
      </c>
      <c r="R29" s="90" t="n">
        <v>15.82</v>
      </c>
      <c r="S29" s="90" t="n">
        <v>17.92</v>
      </c>
      <c r="T29" s="90" t="n">
        <v>16.83</v>
      </c>
      <c r="U29" s="90" t="n">
        <v>15.99</v>
      </c>
      <c r="V29" s="90" t="n">
        <v>15.7</v>
      </c>
      <c r="W29" s="90" t="n">
        <v>19.02</v>
      </c>
      <c r="X29" s="90" t="n">
        <v>19.2</v>
      </c>
      <c r="Y29" s="90" t="n">
        <v>18.92</v>
      </c>
      <c r="Z29" s="90" t="n">
        <v>20.56</v>
      </c>
      <c r="AA29" s="36" t="n">
        <v>18.91</v>
      </c>
      <c r="AB29" s="36" t="n">
        <v>16.29</v>
      </c>
      <c r="AC29" s="36" t="n">
        <v>17.01</v>
      </c>
    </row>
    <row r="30" customFormat="false" ht="15" hidden="false" customHeight="true" outlineLevel="0" collapsed="false">
      <c r="A30" s="1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36"/>
      <c r="AB30" s="36"/>
      <c r="AC30" s="36"/>
    </row>
    <row r="31" customFormat="false" ht="15" hidden="false" customHeight="true" outlineLevel="0" collapsed="false">
      <c r="A31" s="19" t="s">
        <v>147</v>
      </c>
      <c r="B31" s="90" t="n">
        <v>10.26</v>
      </c>
      <c r="C31" s="90" t="n">
        <v>11.88</v>
      </c>
      <c r="D31" s="90" t="n">
        <v>12.62</v>
      </c>
      <c r="E31" s="90" t="n">
        <v>14.57</v>
      </c>
      <c r="F31" s="90" t="n">
        <v>14.69</v>
      </c>
      <c r="G31" s="90" t="n">
        <v>17.72</v>
      </c>
      <c r="H31" s="90" t="n">
        <v>15.24</v>
      </c>
      <c r="I31" s="90" t="n">
        <v>14.22</v>
      </c>
      <c r="J31" s="90" t="n">
        <v>13.52</v>
      </c>
      <c r="K31" s="90" t="n">
        <v>15.32</v>
      </c>
      <c r="L31" s="90" t="n">
        <v>12.92</v>
      </c>
      <c r="M31" s="90" t="n">
        <v>8.6</v>
      </c>
      <c r="N31" s="90" t="n">
        <v>8.13</v>
      </c>
      <c r="O31" s="90" t="n">
        <v>8.19</v>
      </c>
      <c r="P31" s="90" t="n">
        <v>8.75</v>
      </c>
      <c r="Q31" s="90" t="n">
        <v>8.22</v>
      </c>
      <c r="R31" s="90" t="n">
        <v>8.16</v>
      </c>
      <c r="S31" s="90" t="n">
        <v>8.09</v>
      </c>
      <c r="T31" s="90" t="n">
        <v>8.32</v>
      </c>
      <c r="U31" s="90" t="n">
        <v>6.07</v>
      </c>
      <c r="V31" s="90" t="n">
        <v>6.39</v>
      </c>
      <c r="W31" s="90" t="n">
        <v>7.35</v>
      </c>
      <c r="X31" s="90" t="n">
        <v>7.57</v>
      </c>
      <c r="Y31" s="90" t="n">
        <v>6.05</v>
      </c>
      <c r="Z31" s="90" t="n">
        <v>5.68</v>
      </c>
      <c r="AA31" s="90" t="n">
        <v>5.6</v>
      </c>
      <c r="AB31" s="90" t="n">
        <v>6.21</v>
      </c>
      <c r="AC31" s="90" t="n">
        <v>5.95</v>
      </c>
    </row>
    <row r="32" customFormat="false" ht="15" hidden="false" customHeight="true" outlineLevel="0" collapsed="false">
      <c r="A32" s="19" t="s">
        <v>148</v>
      </c>
      <c r="B32" s="90" t="n">
        <v>3.31</v>
      </c>
      <c r="C32" s="90" t="n">
        <v>3.16</v>
      </c>
      <c r="D32" s="90" t="n">
        <v>3.12</v>
      </c>
      <c r="E32" s="90" t="n">
        <v>2.46</v>
      </c>
      <c r="F32" s="90" t="n">
        <v>3.29</v>
      </c>
      <c r="G32" s="90" t="n">
        <v>4.54</v>
      </c>
      <c r="H32" s="90" t="n">
        <v>3.9</v>
      </c>
      <c r="I32" s="90" t="n">
        <v>4.11</v>
      </c>
      <c r="J32" s="90" t="n">
        <v>3.9</v>
      </c>
      <c r="K32" s="90" t="n">
        <v>3.35</v>
      </c>
      <c r="L32" s="90" t="n">
        <v>2.98</v>
      </c>
      <c r="M32" s="90" t="n">
        <v>2.86</v>
      </c>
      <c r="N32" s="90" t="n">
        <v>3.09</v>
      </c>
      <c r="O32" s="90" t="n">
        <v>3.48</v>
      </c>
      <c r="P32" s="90" t="n">
        <v>3.84</v>
      </c>
      <c r="Q32" s="90" t="n">
        <v>4.11</v>
      </c>
      <c r="R32" s="90" t="n">
        <v>3.89</v>
      </c>
      <c r="S32" s="90" t="n">
        <v>4.47</v>
      </c>
      <c r="T32" s="90" t="n">
        <v>4.69</v>
      </c>
      <c r="U32" s="90" t="n">
        <v>4.02</v>
      </c>
      <c r="V32" s="90" t="n">
        <v>4.48</v>
      </c>
      <c r="W32" s="90" t="n">
        <v>5.78</v>
      </c>
      <c r="X32" s="90" t="n">
        <v>5.48</v>
      </c>
      <c r="Y32" s="90" t="n">
        <v>5.05</v>
      </c>
      <c r="Z32" s="90" t="n">
        <v>7.5</v>
      </c>
      <c r="AA32" s="36" t="n">
        <v>5.81</v>
      </c>
      <c r="AB32" s="36" t="n">
        <v>5.56</v>
      </c>
      <c r="AC32" s="36" t="n">
        <v>5.63</v>
      </c>
    </row>
    <row r="33" customFormat="false" ht="15" hidden="false" customHeight="true" outlineLevel="0" collapsed="false">
      <c r="A33" s="19" t="s">
        <v>149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 t="n">
        <v>7.03</v>
      </c>
      <c r="W33" s="90" t="n">
        <v>7.75</v>
      </c>
      <c r="X33" s="90" t="n">
        <v>8.62</v>
      </c>
      <c r="Y33" s="90" t="n">
        <v>8.69</v>
      </c>
      <c r="Z33" s="90" t="n">
        <v>7.65</v>
      </c>
      <c r="AA33" s="36" t="n">
        <v>6.43</v>
      </c>
      <c r="AB33" s="36" t="n">
        <v>6.65</v>
      </c>
      <c r="AC33" s="36" t="n">
        <v>7.84</v>
      </c>
    </row>
    <row r="34" customFormat="false" ht="15" hidden="false" customHeight="true" outlineLevel="0" collapsed="false">
      <c r="A34" s="19" t="s">
        <v>150</v>
      </c>
      <c r="B34" s="90" t="n">
        <v>4.83</v>
      </c>
      <c r="C34" s="90" t="n">
        <v>4.36</v>
      </c>
      <c r="D34" s="90" t="n">
        <v>4.52</v>
      </c>
      <c r="E34" s="90" t="n">
        <v>4.27</v>
      </c>
      <c r="F34" s="90" t="n">
        <v>4.5</v>
      </c>
      <c r="G34" s="90" t="n">
        <v>6.32</v>
      </c>
      <c r="H34" s="90" t="n">
        <v>5.43</v>
      </c>
      <c r="I34" s="90" t="n">
        <v>4.79</v>
      </c>
      <c r="J34" s="90" t="n">
        <v>5.04</v>
      </c>
      <c r="K34" s="90" t="n">
        <v>4.82</v>
      </c>
      <c r="L34" s="90" t="n">
        <v>4.09</v>
      </c>
      <c r="M34" s="90" t="n">
        <v>4.09</v>
      </c>
      <c r="N34" s="90" t="n">
        <v>4.46</v>
      </c>
      <c r="O34" s="90" t="n">
        <v>5.12</v>
      </c>
      <c r="P34" s="90" t="n">
        <v>5.69</v>
      </c>
      <c r="Q34" s="90" t="n">
        <v>5.86</v>
      </c>
      <c r="R34" s="90"/>
      <c r="S34" s="90"/>
      <c r="T34" s="90"/>
      <c r="U34" s="90" t="n">
        <v>5.3</v>
      </c>
      <c r="V34" s="90" t="n">
        <v>6.59</v>
      </c>
      <c r="W34" s="90"/>
      <c r="X34" s="90"/>
      <c r="Y34" s="90"/>
      <c r="Z34" s="90"/>
      <c r="AA34" s="36"/>
      <c r="AB34" s="36"/>
      <c r="AC34" s="36"/>
    </row>
    <row r="35" s="93" customFormat="true" ht="12.8" hidden="false" customHeight="false" outlineLevel="0" collapsed="false">
      <c r="A35" s="91" t="s">
        <v>152</v>
      </c>
      <c r="B35" s="95" t="n">
        <v>2.97</v>
      </c>
      <c r="C35" s="95" t="n">
        <v>2.81</v>
      </c>
      <c r="D35" s="95" t="n">
        <v>2.58</v>
      </c>
      <c r="E35" s="95" t="n">
        <v>2.47</v>
      </c>
      <c r="F35" s="95" t="n">
        <v>3.4</v>
      </c>
      <c r="G35" s="95" t="n">
        <v>4.04</v>
      </c>
      <c r="H35" s="95" t="n">
        <v>3.43</v>
      </c>
      <c r="I35" s="95" t="n">
        <v>4.11</v>
      </c>
      <c r="J35" s="95" t="n">
        <v>3.77</v>
      </c>
      <c r="K35" s="95" t="n">
        <v>3.43</v>
      </c>
      <c r="L35" s="95" t="n">
        <v>3.45</v>
      </c>
      <c r="M35" s="95" t="n">
        <v>3.09</v>
      </c>
      <c r="N35" s="95" t="n">
        <v>2.92</v>
      </c>
      <c r="O35" s="95" t="n">
        <v>2.92</v>
      </c>
      <c r="P35" s="95" t="n">
        <v>2.85</v>
      </c>
      <c r="Q35" s="95" t="n">
        <v>3.26</v>
      </c>
      <c r="R35" s="95" t="n">
        <v>3.2</v>
      </c>
      <c r="S35" s="95" t="n">
        <v>3.47</v>
      </c>
      <c r="T35" s="95"/>
      <c r="U35" s="95" t="n">
        <v>3.67</v>
      </c>
      <c r="V35" s="95" t="n">
        <v>3.91</v>
      </c>
      <c r="W35" s="95" t="n">
        <v>5.19</v>
      </c>
      <c r="X35" s="95" t="n">
        <v>5.68</v>
      </c>
      <c r="Y35" s="95" t="n">
        <v>5.45</v>
      </c>
      <c r="Z35" s="95" t="n">
        <v>4.99</v>
      </c>
      <c r="AA35" s="96" t="n">
        <v>4.72</v>
      </c>
      <c r="AB35" s="96" t="n">
        <v>4.39</v>
      </c>
      <c r="AC35" s="96" t="n">
        <v>4.45</v>
      </c>
    </row>
    <row r="36" customFormat="false" ht="12.8" hidden="false" customHeight="false" outlineLevel="0" collapsed="false">
      <c r="A36" s="97" t="s">
        <v>175</v>
      </c>
    </row>
    <row r="37" customFormat="false" ht="12.8" hidden="false" customHeight="false" outlineLevel="0" collapsed="false">
      <c r="A37" s="66" t="s">
        <v>107</v>
      </c>
    </row>
    <row r="38" customFormat="false" ht="12.8" hidden="false" customHeight="false" outlineLevel="0" collapsed="false"/>
    <row r="39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93" width="12.96"/>
    <col collapsed="false" customWidth="true" hidden="false" outlineLevel="0" max="6" min="2" style="98" width="21.6"/>
    <col collapsed="false" customWidth="true" hidden="false" outlineLevel="0" max="7" min="7" style="93" width="34.74"/>
    <col collapsed="false" customWidth="true" hidden="false" outlineLevel="0" max="8" min="8" style="93" width="23.04"/>
    <col collapsed="false" customWidth="false" hidden="false" outlineLevel="0" max="1025" min="9" style="93" width="11.52"/>
  </cols>
  <sheetData>
    <row r="1" customFormat="false" ht="12.8" hidden="false" customHeight="false" outlineLevel="0" collapsed="false">
      <c r="A1" s="99" t="s">
        <v>176</v>
      </c>
      <c r="B1" s="99"/>
      <c r="C1" s="99"/>
      <c r="D1" s="99"/>
      <c r="E1" s="99"/>
      <c r="F1" s="99"/>
      <c r="G1" s="100"/>
    </row>
    <row r="2" customFormat="false" ht="12.8" hidden="false" customHeight="false" outlineLevel="0" collapsed="false">
      <c r="A2" s="101" t="s">
        <v>155</v>
      </c>
      <c r="B2" s="102"/>
      <c r="C2" s="102"/>
      <c r="D2" s="102"/>
      <c r="E2" s="102"/>
      <c r="F2" s="102"/>
    </row>
    <row r="3" customFormat="false" ht="6" hidden="false" customHeight="true" outlineLevel="0" collapsed="false">
      <c r="A3" s="103"/>
      <c r="B3" s="103"/>
      <c r="C3" s="104"/>
      <c r="D3" s="104"/>
      <c r="E3" s="104"/>
      <c r="F3" s="104"/>
    </row>
    <row r="4" s="107" customFormat="true" ht="30" hidden="false" customHeight="true" outlineLevel="0" collapsed="false">
      <c r="A4" s="105"/>
      <c r="B4" s="106" t="s">
        <v>177</v>
      </c>
      <c r="C4" s="106" t="s">
        <v>178</v>
      </c>
      <c r="D4" s="106" t="s">
        <v>165</v>
      </c>
      <c r="E4" s="106" t="s">
        <v>179</v>
      </c>
      <c r="F4" s="106" t="s">
        <v>170</v>
      </c>
    </row>
    <row r="5" customFormat="false" ht="12.8" hidden="false" customHeight="false" outlineLevel="0" collapsed="false">
      <c r="A5" s="108"/>
      <c r="B5" s="109"/>
      <c r="C5" s="109"/>
      <c r="D5" s="109"/>
      <c r="E5" s="109"/>
      <c r="F5" s="109"/>
    </row>
    <row r="6" s="112" customFormat="true" ht="13.5" hidden="false" customHeight="true" outlineLevel="0" collapsed="false">
      <c r="A6" s="110" t="s">
        <v>180</v>
      </c>
      <c r="B6" s="111" t="n">
        <v>71.53</v>
      </c>
      <c r="C6" s="111" t="n">
        <v>96.53</v>
      </c>
      <c r="D6" s="111" t="n">
        <v>89.46</v>
      </c>
      <c r="E6" s="111" t="n">
        <v>82.97</v>
      </c>
      <c r="F6" s="111" t="n">
        <v>53.6</v>
      </c>
    </row>
    <row r="7" customFormat="false" ht="13.5" hidden="false" customHeight="true" outlineLevel="0" collapsed="false">
      <c r="A7" s="113" t="s">
        <v>181</v>
      </c>
      <c r="B7" s="114" t="n">
        <v>62.75</v>
      </c>
      <c r="C7" s="114" t="n">
        <v>82.07</v>
      </c>
      <c r="D7" s="114" t="n">
        <v>76.02</v>
      </c>
      <c r="E7" s="114" t="n">
        <v>70.36</v>
      </c>
      <c r="F7" s="114" t="n">
        <v>49.47</v>
      </c>
    </row>
    <row r="8" customFormat="false" ht="13.5" hidden="false" customHeight="true" outlineLevel="0" collapsed="false">
      <c r="A8" s="113" t="s">
        <v>182</v>
      </c>
      <c r="B8" s="114" t="n">
        <v>67.01</v>
      </c>
      <c r="C8" s="114" t="n">
        <v>91.55</v>
      </c>
      <c r="D8" s="114" t="n">
        <v>83.95</v>
      </c>
      <c r="E8" s="114" t="n">
        <v>77.59</v>
      </c>
      <c r="F8" s="114" t="n">
        <v>50.06</v>
      </c>
    </row>
    <row r="9" customFormat="false" ht="13.5" hidden="false" customHeight="true" outlineLevel="0" collapsed="false">
      <c r="A9" s="113" t="s">
        <v>183</v>
      </c>
      <c r="B9" s="114" t="n">
        <v>75.25</v>
      </c>
      <c r="C9" s="114" t="n">
        <v>103.24</v>
      </c>
      <c r="D9" s="114" t="n">
        <v>94.73</v>
      </c>
      <c r="E9" s="114" t="n">
        <v>86.17</v>
      </c>
      <c r="F9" s="114" t="n">
        <v>55.76</v>
      </c>
    </row>
    <row r="10" customFormat="false" ht="13.5" hidden="false" customHeight="true" outlineLevel="0" collapsed="false">
      <c r="A10" s="113" t="s">
        <v>184</v>
      </c>
      <c r="B10" s="114" t="n">
        <v>75.34</v>
      </c>
      <c r="C10" s="114" t="n">
        <v>101.79</v>
      </c>
      <c r="D10" s="114" t="n">
        <v>94.71</v>
      </c>
      <c r="E10" s="114" t="n">
        <v>87.45</v>
      </c>
      <c r="F10" s="114" t="n">
        <v>55.95</v>
      </c>
    </row>
    <row r="11" customFormat="false" ht="13.5" hidden="false" customHeight="true" outlineLevel="0" collapsed="false">
      <c r="A11" s="113" t="s">
        <v>185</v>
      </c>
      <c r="B11" s="114" t="n">
        <v>73.3</v>
      </c>
      <c r="C11" s="114" t="n">
        <v>99.14</v>
      </c>
      <c r="D11" s="114" t="n">
        <v>92.97</v>
      </c>
      <c r="E11" s="114" t="n">
        <v>86.31</v>
      </c>
      <c r="F11" s="114" t="n">
        <v>53.62</v>
      </c>
    </row>
    <row r="12" customFormat="false" ht="13.5" hidden="false" customHeight="true" outlineLevel="0" collapsed="false">
      <c r="A12" s="113" t="s">
        <v>186</v>
      </c>
      <c r="B12" s="114" t="n">
        <v>69.91</v>
      </c>
      <c r="C12" s="114" t="n">
        <v>96.01</v>
      </c>
      <c r="D12" s="114" t="n">
        <v>89.15</v>
      </c>
      <c r="E12" s="114" t="n">
        <v>82.94</v>
      </c>
      <c r="F12" s="114" t="n">
        <v>50.67</v>
      </c>
    </row>
    <row r="13" customFormat="false" ht="13.5" hidden="false" customHeight="true" outlineLevel="0" collapsed="false">
      <c r="A13" s="113" t="s">
        <v>187</v>
      </c>
      <c r="B13" s="114" t="n">
        <v>68.36</v>
      </c>
      <c r="C13" s="114" t="n">
        <v>92.45</v>
      </c>
      <c r="D13" s="114" t="n">
        <v>86.65</v>
      </c>
      <c r="E13" s="114" t="n">
        <v>78.94</v>
      </c>
      <c r="F13" s="114" t="n">
        <v>50.07</v>
      </c>
    </row>
    <row r="14" customFormat="false" ht="13.5" hidden="false" customHeight="true" outlineLevel="0" collapsed="false">
      <c r="A14" s="113" t="s">
        <v>188</v>
      </c>
      <c r="B14" s="114" t="n">
        <v>74.1</v>
      </c>
      <c r="C14" s="114" t="n">
        <v>103.3</v>
      </c>
      <c r="D14" s="114" t="n">
        <v>94.43</v>
      </c>
      <c r="E14" s="114" t="n">
        <v>90.25</v>
      </c>
      <c r="F14" s="114" t="n">
        <v>53.78</v>
      </c>
    </row>
    <row r="15" customFormat="false" ht="13.5" hidden="false" customHeight="true" outlineLevel="0" collapsed="false">
      <c r="A15" s="113" t="s">
        <v>189</v>
      </c>
      <c r="B15" s="114" t="n">
        <v>75.55</v>
      </c>
      <c r="C15" s="114" t="n">
        <v>102.21</v>
      </c>
      <c r="D15" s="114" t="n">
        <v>95.39</v>
      </c>
      <c r="E15" s="114" t="n">
        <v>92.2</v>
      </c>
      <c r="F15" s="114" t="n">
        <v>55.7</v>
      </c>
    </row>
    <row r="16" customFormat="false" ht="13.5" hidden="false" customHeight="true" outlineLevel="0" collapsed="false">
      <c r="A16" s="113" t="s">
        <v>190</v>
      </c>
      <c r="B16" s="114" t="n">
        <v>73.89</v>
      </c>
      <c r="C16" s="114" t="n">
        <v>97.2</v>
      </c>
      <c r="D16" s="114" t="n">
        <v>91.58</v>
      </c>
      <c r="E16" s="114" t="n">
        <v>85.78</v>
      </c>
      <c r="F16" s="114" t="n">
        <v>56.21</v>
      </c>
    </row>
    <row r="17" customFormat="false" ht="13.5" hidden="false" customHeight="true" outlineLevel="0" collapsed="false">
      <c r="A17" s="113" t="s">
        <v>191</v>
      </c>
      <c r="B17" s="114" t="n">
        <v>70.1</v>
      </c>
      <c r="C17" s="114" t="n">
        <v>92.38</v>
      </c>
      <c r="D17" s="114" t="n">
        <v>84.72</v>
      </c>
      <c r="E17" s="114" t="n">
        <v>77.46</v>
      </c>
      <c r="F17" s="114" t="n">
        <v>55.48</v>
      </c>
    </row>
    <row r="18" customFormat="false" ht="13.5" hidden="false" customHeight="true" outlineLevel="0" collapsed="false">
      <c r="A18" s="113" t="s">
        <v>192</v>
      </c>
      <c r="B18" s="114" t="n">
        <v>72.83</v>
      </c>
      <c r="C18" s="114" t="n">
        <v>97.06</v>
      </c>
      <c r="D18" s="114" t="n">
        <v>89.18</v>
      </c>
      <c r="E18" s="114" t="n">
        <v>80.17</v>
      </c>
      <c r="F18" s="114" t="n">
        <v>56.46</v>
      </c>
    </row>
    <row r="19" customFormat="false" ht="15" hidden="false" customHeight="true" outlineLevel="0" collapsed="false">
      <c r="A19" s="101"/>
      <c r="B19" s="114"/>
      <c r="C19" s="114"/>
      <c r="D19" s="114"/>
      <c r="E19" s="114"/>
      <c r="F19" s="114"/>
    </row>
    <row r="20" s="112" customFormat="true" ht="13.5" hidden="false" customHeight="true" outlineLevel="0" collapsed="false">
      <c r="A20" s="110" t="s">
        <v>193</v>
      </c>
      <c r="B20" s="111" t="n">
        <v>66.8</v>
      </c>
      <c r="C20" s="111" t="n">
        <v>89.76</v>
      </c>
      <c r="D20" s="111" t="n">
        <v>84.98</v>
      </c>
      <c r="E20" s="111" t="n">
        <v>72.91</v>
      </c>
      <c r="F20" s="111" t="n">
        <v>48.62</v>
      </c>
    </row>
    <row r="21" customFormat="false" ht="13.5" hidden="false" customHeight="true" outlineLevel="0" collapsed="false">
      <c r="A21" s="113" t="s">
        <v>181</v>
      </c>
      <c r="B21" s="114" t="n">
        <v>69.38</v>
      </c>
      <c r="C21" s="114" t="n">
        <v>91.55</v>
      </c>
      <c r="D21" s="114" t="n">
        <v>85.93</v>
      </c>
      <c r="E21" s="114" t="n">
        <v>75.59</v>
      </c>
      <c r="F21" s="114" t="n">
        <v>52.83</v>
      </c>
    </row>
    <row r="22" customFormat="false" ht="13.5" hidden="false" customHeight="true" outlineLevel="0" collapsed="false">
      <c r="A22" s="113" t="s">
        <v>182</v>
      </c>
      <c r="B22" s="114" t="n">
        <v>70.55</v>
      </c>
      <c r="C22" s="114" t="n">
        <v>94.21</v>
      </c>
      <c r="D22" s="114" t="n">
        <v>89.21</v>
      </c>
      <c r="E22" s="114" t="n">
        <v>79.39</v>
      </c>
      <c r="F22" s="114" t="n">
        <v>51.87</v>
      </c>
    </row>
    <row r="23" customFormat="false" ht="13.5" hidden="false" customHeight="true" outlineLevel="0" collapsed="false">
      <c r="A23" s="113" t="s">
        <v>183</v>
      </c>
      <c r="B23" s="114" t="n">
        <v>72.47</v>
      </c>
      <c r="C23" s="114" t="n">
        <v>99.36</v>
      </c>
      <c r="D23" s="114" t="n">
        <v>93.56</v>
      </c>
      <c r="E23" s="114" t="n">
        <v>83.83</v>
      </c>
      <c r="F23" s="114" t="n">
        <v>51.37</v>
      </c>
    </row>
    <row r="24" customFormat="false" ht="13.5" hidden="false" customHeight="true" outlineLevel="0" collapsed="false">
      <c r="A24" s="113" t="s">
        <v>184</v>
      </c>
      <c r="B24" s="114" t="n">
        <v>71.45</v>
      </c>
      <c r="C24" s="114" t="n">
        <v>97.27</v>
      </c>
      <c r="D24" s="114" t="n">
        <v>91.96</v>
      </c>
      <c r="E24" s="114" t="n">
        <v>81.58</v>
      </c>
      <c r="F24" s="114" t="n">
        <v>50.93</v>
      </c>
    </row>
    <row r="25" customFormat="false" ht="13.5" hidden="false" customHeight="true" outlineLevel="0" collapsed="false">
      <c r="A25" s="113" t="s">
        <v>185</v>
      </c>
      <c r="B25" s="114" t="n">
        <v>67.47</v>
      </c>
      <c r="C25" s="114" t="n">
        <v>91.51</v>
      </c>
      <c r="D25" s="114" t="n">
        <v>87.88</v>
      </c>
      <c r="E25" s="114" t="n">
        <v>75.56</v>
      </c>
      <c r="F25" s="114" t="n">
        <v>47.06</v>
      </c>
    </row>
    <row r="26" customFormat="false" ht="13.5" hidden="false" customHeight="true" outlineLevel="0" collapsed="false">
      <c r="A26" s="113" t="s">
        <v>186</v>
      </c>
      <c r="B26" s="114" t="n">
        <v>65.58</v>
      </c>
      <c r="C26" s="114" t="n">
        <v>90.18</v>
      </c>
      <c r="D26" s="114" t="n">
        <v>85.78</v>
      </c>
      <c r="E26" s="114" t="n">
        <v>72.44</v>
      </c>
      <c r="F26" s="114" t="n">
        <v>45.38</v>
      </c>
    </row>
    <row r="27" customFormat="false" ht="13.5" hidden="false" customHeight="true" outlineLevel="0" collapsed="false">
      <c r="A27" s="113" t="s">
        <v>187</v>
      </c>
      <c r="B27" s="114" t="n">
        <v>64.31</v>
      </c>
      <c r="C27" s="114" t="n">
        <v>88.02</v>
      </c>
      <c r="D27" s="114" t="n">
        <v>83.24</v>
      </c>
      <c r="E27" s="114" t="n">
        <v>69.24</v>
      </c>
      <c r="F27" s="114" t="n">
        <v>45.38</v>
      </c>
    </row>
    <row r="28" customFormat="false" ht="13.5" hidden="false" customHeight="true" outlineLevel="0" collapsed="false">
      <c r="A28" s="113" t="s">
        <v>188</v>
      </c>
      <c r="B28" s="114" t="n">
        <v>63.34</v>
      </c>
      <c r="C28" s="114" t="n">
        <v>88.09</v>
      </c>
      <c r="D28" s="114" t="n">
        <v>81.77</v>
      </c>
      <c r="E28" s="114" t="n">
        <v>68.15</v>
      </c>
      <c r="F28" s="114" t="n">
        <v>44.9</v>
      </c>
    </row>
    <row r="29" customFormat="false" ht="13.5" hidden="false" customHeight="true" outlineLevel="0" collapsed="false">
      <c r="A29" s="113" t="s">
        <v>189</v>
      </c>
      <c r="B29" s="114" t="n">
        <v>66.86</v>
      </c>
      <c r="C29" s="114" t="n">
        <v>91.95</v>
      </c>
      <c r="D29" s="114" t="n">
        <v>87.06</v>
      </c>
      <c r="E29" s="114" t="n">
        <v>75.08</v>
      </c>
      <c r="F29" s="114" t="n">
        <v>46.66</v>
      </c>
    </row>
    <row r="30" customFormat="false" ht="13.5" hidden="false" customHeight="true" outlineLevel="0" collapsed="false">
      <c r="A30" s="113" t="s">
        <v>190</v>
      </c>
      <c r="B30" s="114" t="n">
        <v>62.83</v>
      </c>
      <c r="C30" s="114" t="n">
        <v>82.88</v>
      </c>
      <c r="D30" s="114" t="n">
        <v>79.77</v>
      </c>
      <c r="E30" s="114" t="n">
        <v>65.91</v>
      </c>
      <c r="F30" s="114" t="n">
        <v>45.88</v>
      </c>
    </row>
    <row r="31" customFormat="false" ht="13.5" hidden="false" customHeight="true" outlineLevel="0" collapsed="false">
      <c r="A31" s="113" t="s">
        <v>191</v>
      </c>
      <c r="B31" s="114" t="n">
        <v>64.3</v>
      </c>
      <c r="C31" s="114" t="n">
        <v>82.43</v>
      </c>
      <c r="D31" s="114" t="n">
        <v>78.2</v>
      </c>
      <c r="E31" s="114" t="n">
        <v>66.03</v>
      </c>
      <c r="F31" s="114" t="n">
        <v>50.4</v>
      </c>
    </row>
    <row r="32" customFormat="false" ht="13.5" hidden="false" customHeight="true" outlineLevel="0" collapsed="false">
      <c r="A32" s="113" t="s">
        <v>192</v>
      </c>
      <c r="B32" s="114" t="n">
        <v>63.07</v>
      </c>
      <c r="C32" s="114" t="n">
        <v>79.7</v>
      </c>
      <c r="D32" s="114" t="n">
        <v>75.35</v>
      </c>
      <c r="E32" s="114" t="n">
        <v>62.14</v>
      </c>
      <c r="F32" s="114" t="n">
        <v>50.79</v>
      </c>
    </row>
    <row r="33" customFormat="false" ht="15" hidden="false" customHeight="true" outlineLevel="0" collapsed="false">
      <c r="A33" s="101"/>
      <c r="B33" s="114"/>
      <c r="C33" s="114"/>
      <c r="D33" s="114"/>
      <c r="E33" s="114"/>
      <c r="F33" s="114"/>
    </row>
    <row r="34" s="112" customFormat="true" ht="13.5" hidden="false" customHeight="true" outlineLevel="0" collapsed="false">
      <c r="A34" s="110" t="s">
        <v>194</v>
      </c>
      <c r="B34" s="111" t="n">
        <v>53.35</v>
      </c>
      <c r="C34" s="111" t="n">
        <v>67.97</v>
      </c>
      <c r="D34" s="111" t="n">
        <v>64.04</v>
      </c>
      <c r="E34" s="111" t="n">
        <v>56.49</v>
      </c>
      <c r="F34" s="111" t="n">
        <v>42.66</v>
      </c>
    </row>
    <row r="35" customFormat="false" ht="13.5" hidden="false" customHeight="true" outlineLevel="0" collapsed="false">
      <c r="A35" s="113" t="s">
        <v>181</v>
      </c>
      <c r="B35" s="114" t="n">
        <v>61.12</v>
      </c>
      <c r="C35" s="114" t="n">
        <v>78.4</v>
      </c>
      <c r="D35" s="114" t="n">
        <v>73.41</v>
      </c>
      <c r="E35" s="114" t="n">
        <v>62.03</v>
      </c>
      <c r="F35" s="114" t="n">
        <v>48.83</v>
      </c>
    </row>
    <row r="36" customFormat="false" ht="13.5" hidden="false" customHeight="true" outlineLevel="0" collapsed="false">
      <c r="A36" s="113" t="s">
        <v>182</v>
      </c>
      <c r="B36" s="114" t="n">
        <v>55.51</v>
      </c>
      <c r="C36" s="114" t="n">
        <v>71.75</v>
      </c>
      <c r="D36" s="114" t="n">
        <v>68.45</v>
      </c>
      <c r="E36" s="114" t="n">
        <v>58.05</v>
      </c>
      <c r="F36" s="114" t="n">
        <v>42.57</v>
      </c>
    </row>
    <row r="37" customFormat="false" ht="13.5" hidden="false" customHeight="true" outlineLevel="0" collapsed="false">
      <c r="A37" s="113" t="s">
        <v>183</v>
      </c>
      <c r="B37" s="114" t="n">
        <v>56.48</v>
      </c>
      <c r="C37" s="114" t="n">
        <v>73.67</v>
      </c>
      <c r="D37" s="114" t="n">
        <v>70.37</v>
      </c>
      <c r="E37" s="114" t="n">
        <v>59.6</v>
      </c>
      <c r="F37" s="114" t="n">
        <v>42.59</v>
      </c>
    </row>
    <row r="38" customFormat="false" ht="13.5" hidden="false" customHeight="true" outlineLevel="0" collapsed="false">
      <c r="A38" s="113" t="s">
        <v>184</v>
      </c>
      <c r="B38" s="114" t="n">
        <v>53.64</v>
      </c>
      <c r="C38" s="114" t="n">
        <v>69.55</v>
      </c>
      <c r="D38" s="114" t="n">
        <v>65.92</v>
      </c>
      <c r="E38" s="114" t="n">
        <v>54.94</v>
      </c>
      <c r="F38" s="114" t="n">
        <v>41.36</v>
      </c>
    </row>
    <row r="39" customFormat="false" ht="13.5" hidden="false" customHeight="true" outlineLevel="0" collapsed="false">
      <c r="A39" s="113" t="s">
        <v>185</v>
      </c>
      <c r="B39" s="114" t="n">
        <v>49.27</v>
      </c>
      <c r="C39" s="114" t="n">
        <v>64.93</v>
      </c>
      <c r="D39" s="114" t="n">
        <v>60.86</v>
      </c>
      <c r="E39" s="114" t="n">
        <v>51.11</v>
      </c>
      <c r="F39" s="114" t="n">
        <v>37.68</v>
      </c>
    </row>
    <row r="40" customFormat="false" ht="13.5" hidden="false" customHeight="true" outlineLevel="0" collapsed="false">
      <c r="A40" s="113" t="s">
        <v>186</v>
      </c>
      <c r="B40" s="114" t="n">
        <v>48.13</v>
      </c>
      <c r="C40" s="114" t="n">
        <v>64.1</v>
      </c>
      <c r="D40" s="114" t="n">
        <v>59.09</v>
      </c>
      <c r="E40" s="114" t="n">
        <v>49.08</v>
      </c>
      <c r="F40" s="114" t="n">
        <v>37.17</v>
      </c>
    </row>
    <row r="41" customFormat="false" ht="13.5" hidden="false" customHeight="true" outlineLevel="0" collapsed="false">
      <c r="A41" s="113" t="s">
        <v>187</v>
      </c>
      <c r="B41" s="114" t="n">
        <v>48.7</v>
      </c>
      <c r="C41" s="114" t="n">
        <v>62.5</v>
      </c>
      <c r="D41" s="114" t="n">
        <v>58.2</v>
      </c>
      <c r="E41" s="114" t="n">
        <v>48.53</v>
      </c>
      <c r="F41" s="114" t="n">
        <v>39.19</v>
      </c>
    </row>
    <row r="42" customFormat="false" ht="13.5" hidden="false" customHeight="true" outlineLevel="0" collapsed="false">
      <c r="A42" s="113" t="s">
        <v>188</v>
      </c>
      <c r="B42" s="114" t="n">
        <v>45.89</v>
      </c>
      <c r="C42" s="114" t="n">
        <v>56.49</v>
      </c>
      <c r="D42" s="114" t="n">
        <v>52.93</v>
      </c>
      <c r="E42" s="114" t="n">
        <v>46.4</v>
      </c>
      <c r="F42" s="114" t="n">
        <v>38.85</v>
      </c>
    </row>
    <row r="43" customFormat="false" ht="13.5" hidden="false" customHeight="true" outlineLevel="0" collapsed="false">
      <c r="A43" s="113" t="s">
        <v>189</v>
      </c>
      <c r="B43" s="114" t="n">
        <v>47.11</v>
      </c>
      <c r="C43" s="114" t="n">
        <v>56.18</v>
      </c>
      <c r="D43" s="114" t="n">
        <v>53.23</v>
      </c>
      <c r="E43" s="114" t="n">
        <v>49.43</v>
      </c>
      <c r="F43" s="114" t="n">
        <v>40.98</v>
      </c>
    </row>
    <row r="44" customFormat="false" ht="13.5" hidden="false" customHeight="true" outlineLevel="0" collapsed="false">
      <c r="A44" s="113" t="s">
        <v>190</v>
      </c>
      <c r="B44" s="114" t="n">
        <v>52.88</v>
      </c>
      <c r="C44" s="114" t="n">
        <v>64.77</v>
      </c>
      <c r="D44" s="114" t="n">
        <v>61.57</v>
      </c>
      <c r="E44" s="114" t="n">
        <v>59.64</v>
      </c>
      <c r="F44" s="114" t="n">
        <v>44.19</v>
      </c>
    </row>
    <row r="45" customFormat="false" ht="13.5" hidden="false" customHeight="true" outlineLevel="0" collapsed="false">
      <c r="A45" s="113" t="s">
        <v>191</v>
      </c>
      <c r="B45" s="114" t="n">
        <v>57.49</v>
      </c>
      <c r="C45" s="114" t="n">
        <v>71.72</v>
      </c>
      <c r="D45" s="114" t="n">
        <v>67.31</v>
      </c>
      <c r="E45" s="114" t="n">
        <v>64.64</v>
      </c>
      <c r="F45" s="114" t="n">
        <v>47.67</v>
      </c>
    </row>
    <row r="46" customFormat="false" ht="13.5" hidden="false" customHeight="true" outlineLevel="0" collapsed="false">
      <c r="A46" s="113" t="s">
        <v>192</v>
      </c>
      <c r="B46" s="114" t="n">
        <v>64</v>
      </c>
      <c r="C46" s="114" t="n">
        <v>81.52</v>
      </c>
      <c r="D46" s="114" t="n">
        <v>77.19</v>
      </c>
      <c r="E46" s="114" t="n">
        <v>74.39</v>
      </c>
      <c r="F46" s="114" t="n">
        <v>50.81</v>
      </c>
    </row>
    <row r="47" customFormat="false" ht="15" hidden="false" customHeight="true" outlineLevel="0" collapsed="false">
      <c r="A47" s="101"/>
      <c r="B47" s="114"/>
      <c r="C47" s="114"/>
      <c r="D47" s="114"/>
      <c r="E47" s="114"/>
      <c r="F47" s="114"/>
    </row>
    <row r="48" s="112" customFormat="true" ht="13.5" hidden="false" customHeight="true" outlineLevel="0" collapsed="false">
      <c r="A48" s="110" t="s">
        <v>195</v>
      </c>
      <c r="B48" s="111" t="n">
        <v>61.63</v>
      </c>
      <c r="C48" s="111" t="n">
        <v>75.79</v>
      </c>
      <c r="D48" s="111" t="n">
        <v>70.76</v>
      </c>
      <c r="E48" s="111" t="n">
        <v>66.58</v>
      </c>
      <c r="F48" s="111" t="n">
        <v>52.5</v>
      </c>
    </row>
    <row r="49" customFormat="false" ht="13.5" hidden="false" customHeight="true" outlineLevel="0" collapsed="false">
      <c r="A49" s="113" t="s">
        <v>181</v>
      </c>
      <c r="B49" s="114" t="n">
        <v>58.14</v>
      </c>
      <c r="C49" s="114" t="n">
        <v>71.61</v>
      </c>
      <c r="D49" s="114" t="n">
        <v>69.39</v>
      </c>
      <c r="E49" s="114" t="n">
        <v>67.13</v>
      </c>
      <c r="F49" s="114" t="n">
        <v>46.9</v>
      </c>
    </row>
    <row r="50" customFormat="false" ht="13.5" hidden="false" customHeight="true" outlineLevel="0" collapsed="false">
      <c r="A50" s="113" t="s">
        <v>182</v>
      </c>
      <c r="B50" s="114" t="n">
        <v>57.32</v>
      </c>
      <c r="C50" s="114" t="n">
        <v>72.45</v>
      </c>
      <c r="D50" s="114" t="n">
        <v>67.65</v>
      </c>
      <c r="E50" s="114" t="n">
        <v>66.34</v>
      </c>
      <c r="F50" s="114" t="n">
        <v>46.99</v>
      </c>
    </row>
    <row r="51" customFormat="false" ht="13.5" hidden="false" customHeight="true" outlineLevel="0" collapsed="false">
      <c r="A51" s="113" t="s">
        <v>183</v>
      </c>
      <c r="B51" s="114" t="n">
        <v>54.76</v>
      </c>
      <c r="C51" s="114" t="n">
        <v>67.07</v>
      </c>
      <c r="D51" s="114" t="n">
        <v>63.62</v>
      </c>
      <c r="E51" s="114" t="n">
        <v>62.6</v>
      </c>
      <c r="F51" s="114" t="n">
        <v>45.9</v>
      </c>
    </row>
    <row r="52" customFormat="false" ht="13.5" hidden="false" customHeight="true" outlineLevel="0" collapsed="false">
      <c r="A52" s="113" t="s">
        <v>184</v>
      </c>
      <c r="B52" s="114" t="n">
        <v>51.38</v>
      </c>
      <c r="C52" s="114" t="n">
        <v>59.77</v>
      </c>
      <c r="D52" s="114" t="n">
        <v>57.87</v>
      </c>
      <c r="E52" s="114" t="n">
        <v>54.92</v>
      </c>
      <c r="F52" s="114" t="n">
        <v>44.88</v>
      </c>
    </row>
    <row r="53" customFormat="false" ht="13.5" hidden="false" customHeight="true" outlineLevel="0" collapsed="false">
      <c r="A53" s="113" t="s">
        <v>185</v>
      </c>
      <c r="B53" s="114" t="n">
        <v>54.18</v>
      </c>
      <c r="C53" s="114" t="n">
        <v>67.35</v>
      </c>
      <c r="D53" s="114" t="n">
        <v>62.18</v>
      </c>
      <c r="E53" s="114" t="n">
        <v>57.26</v>
      </c>
      <c r="F53" s="114" t="n">
        <v>46.17</v>
      </c>
    </row>
    <row r="54" customFormat="false" ht="13.5" hidden="false" customHeight="true" outlineLevel="0" collapsed="false">
      <c r="A54" s="113" t="s">
        <v>186</v>
      </c>
      <c r="B54" s="114" t="n">
        <v>54.54</v>
      </c>
      <c r="C54" s="114" t="n">
        <v>68.13</v>
      </c>
      <c r="D54" s="114" t="n">
        <v>62.5</v>
      </c>
      <c r="E54" s="114" t="n">
        <v>55.7</v>
      </c>
      <c r="F54" s="114" t="n">
        <v>46.57</v>
      </c>
    </row>
    <row r="55" customFormat="false" ht="13.5" hidden="false" customHeight="true" outlineLevel="0" collapsed="false">
      <c r="A55" s="113" t="s">
        <v>187</v>
      </c>
      <c r="B55" s="114" t="n">
        <v>60.61</v>
      </c>
      <c r="C55" s="114" t="n">
        <v>76.4</v>
      </c>
      <c r="D55" s="114" t="n">
        <v>71.81</v>
      </c>
      <c r="E55" s="114" t="n">
        <v>65.76</v>
      </c>
      <c r="F55" s="114" t="n">
        <v>49.4</v>
      </c>
    </row>
    <row r="56" customFormat="false" ht="13.5" hidden="false" customHeight="true" outlineLevel="0" collapsed="false">
      <c r="A56" s="113" t="s">
        <v>188</v>
      </c>
      <c r="B56" s="114" t="n">
        <v>67.69</v>
      </c>
      <c r="C56" s="114" t="n">
        <v>84.18</v>
      </c>
      <c r="D56" s="114" t="n">
        <v>76.92</v>
      </c>
      <c r="E56" s="114" t="n">
        <v>73.25</v>
      </c>
      <c r="F56" s="114" t="n">
        <v>58.46</v>
      </c>
    </row>
    <row r="57" customFormat="false" ht="13.5" hidden="false" customHeight="true" outlineLevel="0" collapsed="false">
      <c r="A57" s="113" t="s">
        <v>189</v>
      </c>
      <c r="B57" s="114" t="n">
        <v>71.64</v>
      </c>
      <c r="C57" s="114" t="n">
        <v>86.58</v>
      </c>
      <c r="D57" s="114" t="n">
        <v>80.77</v>
      </c>
      <c r="E57" s="114" t="n">
        <v>75.58</v>
      </c>
      <c r="F57" s="114" t="n">
        <v>62.5</v>
      </c>
    </row>
    <row r="58" customFormat="false" ht="13.5" hidden="false" customHeight="true" outlineLevel="0" collapsed="false">
      <c r="A58" s="113" t="s">
        <v>190</v>
      </c>
      <c r="B58" s="114" t="n">
        <v>67.78</v>
      </c>
      <c r="C58" s="114" t="n">
        <v>83.02</v>
      </c>
      <c r="D58" s="114" t="n">
        <v>76.64</v>
      </c>
      <c r="E58" s="114" t="n">
        <v>71.65</v>
      </c>
      <c r="F58" s="114" t="n">
        <v>58.92</v>
      </c>
    </row>
    <row r="59" customFormat="false" ht="13.5" hidden="false" customHeight="true" outlineLevel="0" collapsed="false">
      <c r="A59" s="113" t="s">
        <v>191</v>
      </c>
      <c r="B59" s="114" t="n">
        <v>70.03</v>
      </c>
      <c r="C59" s="114" t="n">
        <v>85.56</v>
      </c>
      <c r="D59" s="114" t="n">
        <v>78.6</v>
      </c>
      <c r="E59" s="114" t="n">
        <v>74.2</v>
      </c>
      <c r="F59" s="114" t="n">
        <v>61.46</v>
      </c>
    </row>
    <row r="60" customFormat="false" ht="13.5" hidden="false" customHeight="true" outlineLevel="0" collapsed="false">
      <c r="A60" s="113" t="s">
        <v>192</v>
      </c>
      <c r="B60" s="114" t="n">
        <v>71.5</v>
      </c>
      <c r="C60" s="114" t="n">
        <v>87.33</v>
      </c>
      <c r="D60" s="114" t="n">
        <v>81.19</v>
      </c>
      <c r="E60" s="114" t="n">
        <v>74.51</v>
      </c>
      <c r="F60" s="114" t="n">
        <v>61.81</v>
      </c>
    </row>
    <row r="61" customFormat="false" ht="13.5" hidden="false" customHeight="true" outlineLevel="0" collapsed="false">
      <c r="A61" s="101"/>
      <c r="B61" s="114"/>
      <c r="C61" s="114"/>
      <c r="D61" s="114"/>
      <c r="E61" s="114"/>
      <c r="F61" s="114"/>
    </row>
    <row r="62" s="112" customFormat="true" ht="13.5" hidden="false" customHeight="true" outlineLevel="0" collapsed="false">
      <c r="A62" s="110" t="s">
        <v>196</v>
      </c>
      <c r="B62" s="111" t="n">
        <v>134.45</v>
      </c>
      <c r="C62" s="111" t="n">
        <v>157.27</v>
      </c>
      <c r="D62" s="111" t="n">
        <v>150.04</v>
      </c>
      <c r="E62" s="111" t="n">
        <v>143.24</v>
      </c>
      <c r="F62" s="111" t="n">
        <v>118.87</v>
      </c>
    </row>
    <row r="63" customFormat="false" ht="13.5" hidden="false" customHeight="true" outlineLevel="0" collapsed="false">
      <c r="A63" s="113" t="s">
        <v>181</v>
      </c>
      <c r="B63" s="114" t="n">
        <v>69.17</v>
      </c>
      <c r="C63" s="114" t="n">
        <v>85.85</v>
      </c>
      <c r="D63" s="114" t="n">
        <v>78.95</v>
      </c>
      <c r="E63" s="114" t="n">
        <v>71.42</v>
      </c>
      <c r="F63" s="114" t="n">
        <v>59.39</v>
      </c>
    </row>
    <row r="64" customFormat="false" ht="13.5" hidden="false" customHeight="true" outlineLevel="0" collapsed="false">
      <c r="A64" s="113" t="s">
        <v>182</v>
      </c>
      <c r="B64" s="114" t="n">
        <v>72.37</v>
      </c>
      <c r="C64" s="114" t="n">
        <v>93.04</v>
      </c>
      <c r="D64" s="114" t="n">
        <v>83.93</v>
      </c>
      <c r="E64" s="114" t="n">
        <v>80.14</v>
      </c>
      <c r="F64" s="114" t="n">
        <v>60.8</v>
      </c>
    </row>
    <row r="65" customFormat="false" ht="13.5" hidden="false" customHeight="true" outlineLevel="0" collapsed="false">
      <c r="A65" s="113" t="s">
        <v>183</v>
      </c>
      <c r="B65" s="114" t="n">
        <v>76.11</v>
      </c>
      <c r="C65" s="114" t="n">
        <v>93.23</v>
      </c>
      <c r="D65" s="114" t="n">
        <v>87.06</v>
      </c>
      <c r="E65" s="114" t="n">
        <v>84.72</v>
      </c>
      <c r="F65" s="114" t="n">
        <v>65.16</v>
      </c>
    </row>
    <row r="66" customFormat="false" ht="13.5" hidden="false" customHeight="true" outlineLevel="0" collapsed="false">
      <c r="A66" s="113" t="s">
        <v>184</v>
      </c>
      <c r="B66" s="114" t="n">
        <v>81.19</v>
      </c>
      <c r="C66" s="114" t="n">
        <v>97.53</v>
      </c>
      <c r="D66" s="114" t="n">
        <v>90.57</v>
      </c>
      <c r="E66" s="114" t="n">
        <v>87.14</v>
      </c>
      <c r="F66" s="114" t="n">
        <v>71.82</v>
      </c>
    </row>
    <row r="67" customFormat="false" ht="13.5" hidden="false" customHeight="true" outlineLevel="0" collapsed="false">
      <c r="A67" s="113" t="s">
        <v>185</v>
      </c>
      <c r="B67" s="114" t="n">
        <v>108.42</v>
      </c>
      <c r="C67" s="114" t="n">
        <v>133.9</v>
      </c>
      <c r="D67" s="114" t="n">
        <v>121.88</v>
      </c>
      <c r="E67" s="114" t="n">
        <v>118.37</v>
      </c>
      <c r="F67" s="114" t="n">
        <v>94.95</v>
      </c>
    </row>
    <row r="68" customFormat="false" ht="13.5" hidden="false" customHeight="true" outlineLevel="0" collapsed="false">
      <c r="A68" s="113" t="s">
        <v>186</v>
      </c>
      <c r="B68" s="114" t="n">
        <v>127.91</v>
      </c>
      <c r="C68" s="114" t="n">
        <v>151.85</v>
      </c>
      <c r="D68" s="114" t="n">
        <v>143.43</v>
      </c>
      <c r="E68" s="114" t="n">
        <v>136.43</v>
      </c>
      <c r="F68" s="114" t="n">
        <v>112.38</v>
      </c>
    </row>
    <row r="69" customFormat="false" ht="13.5" hidden="false" customHeight="true" outlineLevel="0" collapsed="false">
      <c r="A69" s="113" t="s">
        <v>187</v>
      </c>
      <c r="B69" s="114" t="n">
        <v>191.44</v>
      </c>
      <c r="C69" s="114" t="n">
        <v>222.75</v>
      </c>
      <c r="D69" s="114" t="n">
        <v>218.89</v>
      </c>
      <c r="E69" s="114" t="n">
        <v>211.81</v>
      </c>
      <c r="F69" s="114" t="n">
        <v>164</v>
      </c>
    </row>
    <row r="70" customFormat="false" ht="13.5" hidden="false" customHeight="true" outlineLevel="0" collapsed="false">
      <c r="A70" s="113" t="s">
        <v>188</v>
      </c>
      <c r="B70" s="114" t="n">
        <v>181.53</v>
      </c>
      <c r="C70" s="114" t="n">
        <v>210.61</v>
      </c>
      <c r="D70" s="114" t="n">
        <v>200.44</v>
      </c>
      <c r="E70" s="114" t="n">
        <v>192.38</v>
      </c>
      <c r="F70" s="114" t="n">
        <v>162.61</v>
      </c>
    </row>
    <row r="71" customFormat="false" ht="13.5" hidden="false" customHeight="true" outlineLevel="0" collapsed="false">
      <c r="A71" s="113" t="s">
        <v>189</v>
      </c>
      <c r="B71" s="114" t="n">
        <v>202.39</v>
      </c>
      <c r="C71" s="114" t="n">
        <v>231.52</v>
      </c>
      <c r="D71" s="114" t="n">
        <v>222</v>
      </c>
      <c r="E71" s="114" t="n">
        <v>212.73</v>
      </c>
      <c r="F71" s="114" t="n">
        <v>182.78</v>
      </c>
    </row>
    <row r="72" customFormat="false" ht="13.5" hidden="false" customHeight="true" outlineLevel="0" collapsed="false">
      <c r="A72" s="113" t="s">
        <v>190</v>
      </c>
      <c r="B72" s="114" t="n">
        <v>185.64</v>
      </c>
      <c r="C72" s="114" t="n">
        <v>206.07</v>
      </c>
      <c r="D72" s="114" t="n">
        <v>201.85</v>
      </c>
      <c r="E72" s="114" t="n">
        <v>191.21</v>
      </c>
      <c r="F72" s="114" t="n">
        <v>169.43</v>
      </c>
    </row>
    <row r="73" customFormat="false" ht="13.5" hidden="false" customHeight="true" outlineLevel="0" collapsed="false">
      <c r="A73" s="113" t="s">
        <v>191</v>
      </c>
      <c r="B73" s="114" t="n">
        <v>168.12</v>
      </c>
      <c r="C73" s="114" t="n">
        <v>186.96</v>
      </c>
      <c r="D73" s="114" t="n">
        <v>182.91</v>
      </c>
      <c r="E73" s="114" t="n">
        <v>172.83</v>
      </c>
      <c r="F73" s="114" t="n">
        <v>153.33</v>
      </c>
    </row>
    <row r="74" customFormat="false" ht="13.5" hidden="false" customHeight="true" outlineLevel="0" collapsed="false">
      <c r="A74" s="113" t="s">
        <v>192</v>
      </c>
      <c r="B74" s="114" t="n">
        <v>149.14</v>
      </c>
      <c r="C74" s="114" t="n">
        <v>173.94</v>
      </c>
      <c r="D74" s="114" t="n">
        <v>168.54</v>
      </c>
      <c r="E74" s="114" t="n">
        <v>159.73</v>
      </c>
      <c r="F74" s="114" t="n">
        <v>129.73</v>
      </c>
    </row>
    <row r="75" customFormat="false" ht="15.75" hidden="false" customHeight="true" outlineLevel="0" collapsed="false">
      <c r="A75" s="101"/>
      <c r="B75" s="114"/>
      <c r="C75" s="114"/>
      <c r="D75" s="114"/>
      <c r="E75" s="114"/>
      <c r="F75" s="114"/>
    </row>
    <row r="76" s="112" customFormat="true" ht="13.5" hidden="false" customHeight="true" outlineLevel="0" collapsed="false">
      <c r="A76" s="110" t="s">
        <v>197</v>
      </c>
      <c r="B76" s="111" t="n">
        <v>138.42</v>
      </c>
      <c r="C76" s="111" t="n">
        <v>158.33</v>
      </c>
      <c r="D76" s="111" t="n">
        <v>151.15</v>
      </c>
      <c r="E76" s="111" t="n">
        <v>145.95</v>
      </c>
      <c r="F76" s="111" t="n">
        <v>125.68</v>
      </c>
    </row>
    <row r="77" customFormat="false" ht="13.5" hidden="false" customHeight="true" outlineLevel="0" collapsed="false">
      <c r="A77" s="113" t="s">
        <v>181</v>
      </c>
      <c r="B77" s="114" t="n">
        <v>152.08</v>
      </c>
      <c r="C77" s="114" t="n">
        <v>177.23</v>
      </c>
      <c r="D77" s="114" t="n">
        <v>172.62</v>
      </c>
      <c r="E77" s="114" t="n">
        <v>162.81</v>
      </c>
      <c r="F77" s="114" t="n">
        <v>131.54</v>
      </c>
    </row>
    <row r="78" customFormat="false" ht="13.5" hidden="false" customHeight="true" outlineLevel="0" collapsed="false">
      <c r="A78" s="113" t="s">
        <v>182</v>
      </c>
      <c r="B78" s="114" t="n">
        <v>152.24</v>
      </c>
      <c r="C78" s="114" t="n">
        <v>175.07</v>
      </c>
      <c r="D78" s="114" t="n">
        <v>169.79</v>
      </c>
      <c r="E78" s="114" t="n">
        <v>161.07</v>
      </c>
      <c r="F78" s="114" t="n">
        <v>134.69</v>
      </c>
    </row>
    <row r="79" customFormat="false" ht="13.5" hidden="false" customHeight="true" outlineLevel="0" collapsed="false">
      <c r="A79" s="113" t="s">
        <v>183</v>
      </c>
      <c r="B79" s="114" t="n">
        <v>162.73</v>
      </c>
      <c r="C79" s="114" t="n">
        <v>185.75</v>
      </c>
      <c r="D79" s="114" t="n">
        <v>179.43</v>
      </c>
      <c r="E79" s="114" t="n">
        <v>171.48</v>
      </c>
      <c r="F79" s="114" t="n">
        <v>146.03</v>
      </c>
    </row>
    <row r="80" customFormat="false" ht="13.5" hidden="false" customHeight="true" outlineLevel="0" collapsed="false">
      <c r="A80" s="113" t="s">
        <v>184</v>
      </c>
      <c r="B80" s="114" t="n">
        <v>159.59</v>
      </c>
      <c r="C80" s="114" t="n">
        <v>180.3</v>
      </c>
      <c r="D80" s="114" t="n">
        <v>174.4</v>
      </c>
      <c r="E80" s="114" t="n">
        <v>166.54</v>
      </c>
      <c r="F80" s="114" t="n">
        <v>144.78</v>
      </c>
    </row>
    <row r="81" customFormat="false" ht="13.5" hidden="false" customHeight="true" outlineLevel="0" collapsed="false">
      <c r="A81" s="113" t="s">
        <v>185</v>
      </c>
      <c r="B81" s="114" t="n">
        <v>155.96</v>
      </c>
      <c r="C81" s="114" t="n">
        <v>177.18</v>
      </c>
      <c r="D81" s="114" t="n">
        <v>171.01</v>
      </c>
      <c r="E81" s="114" t="n">
        <v>161.72</v>
      </c>
      <c r="F81" s="114" t="n">
        <v>140.9</v>
      </c>
    </row>
    <row r="82" customFormat="false" ht="13.5" hidden="false" customHeight="true" outlineLevel="0" collapsed="false">
      <c r="A82" s="113" t="s">
        <v>186</v>
      </c>
      <c r="B82" s="114" t="n">
        <v>141.66</v>
      </c>
      <c r="C82" s="114" t="n">
        <v>170.89</v>
      </c>
      <c r="D82" s="114" t="n">
        <v>154.49</v>
      </c>
      <c r="E82" s="114" t="n">
        <v>145.22</v>
      </c>
      <c r="F82" s="114" t="n">
        <v>128.82</v>
      </c>
    </row>
    <row r="83" customFormat="false" ht="13.5" hidden="false" customHeight="true" outlineLevel="0" collapsed="false">
      <c r="A83" s="113" t="s">
        <v>187</v>
      </c>
      <c r="B83" s="114" t="n">
        <v>132.71</v>
      </c>
      <c r="C83" s="114" t="n">
        <v>157.22</v>
      </c>
      <c r="D83" s="114" t="n">
        <v>145.66</v>
      </c>
      <c r="E83" s="114" t="n">
        <v>139.68</v>
      </c>
      <c r="F83" s="114" t="n">
        <v>119.76</v>
      </c>
    </row>
    <row r="84" customFormat="false" ht="13.5" hidden="false" customHeight="true" outlineLevel="0" collapsed="false">
      <c r="A84" s="113" t="s">
        <v>188</v>
      </c>
      <c r="B84" s="114" t="n">
        <v>141.7</v>
      </c>
      <c r="C84" s="114" t="n">
        <v>163.21</v>
      </c>
      <c r="D84" s="114" t="n">
        <v>153.21</v>
      </c>
      <c r="E84" s="114" t="n">
        <v>149.54</v>
      </c>
      <c r="F84" s="114" t="n">
        <v>130.18</v>
      </c>
    </row>
    <row r="85" customFormat="false" ht="13.5" hidden="false" customHeight="true" outlineLevel="0" collapsed="false">
      <c r="A85" s="113" t="s">
        <v>189</v>
      </c>
      <c r="B85" s="114" t="n">
        <v>124.76</v>
      </c>
      <c r="C85" s="114" t="n">
        <v>141.49</v>
      </c>
      <c r="D85" s="114" t="n">
        <v>134.46</v>
      </c>
      <c r="E85" s="114" t="n">
        <v>130.26</v>
      </c>
      <c r="F85" s="114" t="n">
        <v>115.05</v>
      </c>
    </row>
    <row r="86" customFormat="false" ht="13.5" hidden="false" customHeight="true" outlineLevel="0" collapsed="false">
      <c r="A86" s="113" t="s">
        <v>190</v>
      </c>
      <c r="B86" s="114" t="n">
        <v>120.02</v>
      </c>
      <c r="C86" s="114" t="n">
        <v>132.08</v>
      </c>
      <c r="D86" s="114" t="n">
        <v>127.27</v>
      </c>
      <c r="E86" s="114" t="n">
        <v>127.23</v>
      </c>
      <c r="F86" s="114" t="n">
        <v>112.76</v>
      </c>
    </row>
    <row r="87" customFormat="false" ht="13.5" hidden="false" customHeight="true" outlineLevel="0" collapsed="false">
      <c r="A87" s="113" t="s">
        <v>191</v>
      </c>
      <c r="B87" s="114" t="n">
        <v>117.99</v>
      </c>
      <c r="C87" s="114" t="n">
        <v>129.09</v>
      </c>
      <c r="D87" s="114" t="n">
        <v>125.25</v>
      </c>
      <c r="E87" s="114" t="n">
        <v>125.33</v>
      </c>
      <c r="F87" s="114" t="n">
        <v>110.73</v>
      </c>
    </row>
    <row r="88" customFormat="false" ht="13.5" hidden="false" customHeight="true" outlineLevel="0" collapsed="false">
      <c r="A88" s="113" t="s">
        <v>192</v>
      </c>
      <c r="B88" s="114" t="n">
        <v>99.57</v>
      </c>
      <c r="C88" s="114" t="n">
        <v>110.47</v>
      </c>
      <c r="D88" s="114" t="n">
        <v>106.24</v>
      </c>
      <c r="E88" s="114" t="n">
        <v>110.46</v>
      </c>
      <c r="F88" s="114" t="n">
        <v>92.89</v>
      </c>
    </row>
    <row r="89" customFormat="false" ht="15.75" hidden="false" customHeight="true" outlineLevel="0" collapsed="false">
      <c r="A89" s="101"/>
      <c r="B89" s="114"/>
      <c r="C89" s="114"/>
      <c r="D89" s="114"/>
      <c r="E89" s="114"/>
      <c r="F89" s="114"/>
    </row>
    <row r="90" s="112" customFormat="true" ht="13.5" hidden="false" customHeight="true" outlineLevel="0" collapsed="false">
      <c r="A90" s="110" t="s">
        <v>198</v>
      </c>
      <c r="B90" s="111" t="n">
        <v>102.07</v>
      </c>
      <c r="C90" s="111" t="n">
        <v>131.23</v>
      </c>
      <c r="D90" s="111" t="n">
        <v>122.21</v>
      </c>
      <c r="E90" s="111" t="n">
        <v>119.77</v>
      </c>
      <c r="F90" s="111" t="n">
        <v>81.92</v>
      </c>
    </row>
    <row r="91" customFormat="false" ht="13.5" hidden="false" customHeight="true" outlineLevel="0" collapsed="false">
      <c r="A91" s="113" t="s">
        <v>181</v>
      </c>
      <c r="B91" s="114" t="n">
        <v>100.33</v>
      </c>
      <c r="C91" s="114" t="n">
        <v>119.08</v>
      </c>
      <c r="D91" s="114" t="n">
        <v>110.65</v>
      </c>
      <c r="E91" s="114" t="n">
        <v>127.54</v>
      </c>
      <c r="F91" s="114" t="n">
        <v>89.99</v>
      </c>
    </row>
    <row r="92" customFormat="false" ht="13.5" hidden="false" customHeight="true" outlineLevel="0" collapsed="false">
      <c r="A92" s="113" t="s">
        <v>182</v>
      </c>
      <c r="B92" s="114" t="n">
        <v>110.5</v>
      </c>
      <c r="C92" s="114" t="n">
        <v>134.94</v>
      </c>
      <c r="D92" s="114" t="n">
        <v>124.09</v>
      </c>
      <c r="E92" s="114" t="n">
        <v>144.05</v>
      </c>
      <c r="F92" s="114" t="n">
        <v>96.89</v>
      </c>
    </row>
    <row r="93" customFormat="false" ht="13.5" hidden="false" customHeight="true" outlineLevel="0" collapsed="false">
      <c r="A93" s="113" t="s">
        <v>183</v>
      </c>
      <c r="B93" s="114" t="n">
        <v>105.89</v>
      </c>
      <c r="C93" s="114" t="n">
        <v>130.6</v>
      </c>
      <c r="D93" s="114" t="n">
        <v>120.84</v>
      </c>
      <c r="E93" s="114" t="n">
        <v>140.99</v>
      </c>
      <c r="F93" s="114" t="n">
        <v>90.94</v>
      </c>
    </row>
    <row r="94" customFormat="false" ht="13.5" hidden="false" customHeight="true" outlineLevel="0" collapsed="false">
      <c r="A94" s="113" t="s">
        <v>184</v>
      </c>
      <c r="B94" s="114" t="n">
        <v>107.09</v>
      </c>
      <c r="C94" s="114" t="n">
        <v>134.31</v>
      </c>
      <c r="D94" s="114" t="n">
        <v>123.5</v>
      </c>
      <c r="E94" s="114" t="n">
        <v>132.92</v>
      </c>
      <c r="F94" s="114" t="n">
        <v>90.67</v>
      </c>
    </row>
    <row r="95" customFormat="false" ht="13.5" hidden="false" customHeight="true" outlineLevel="0" collapsed="false">
      <c r="A95" s="113" t="s">
        <v>185</v>
      </c>
      <c r="B95" s="114" t="n">
        <v>110.24</v>
      </c>
      <c r="C95" s="114" t="n">
        <v>142.56</v>
      </c>
      <c r="D95" s="114" t="n">
        <v>129.27</v>
      </c>
      <c r="E95" s="114" t="n">
        <v>134.76</v>
      </c>
      <c r="F95" s="114" t="n">
        <v>91.2</v>
      </c>
    </row>
    <row r="96" customFormat="false" ht="13.5" hidden="false" customHeight="true" outlineLevel="0" collapsed="false">
      <c r="A96" s="113" t="s">
        <v>186</v>
      </c>
      <c r="B96" s="114" t="n">
        <v>105.79</v>
      </c>
      <c r="C96" s="114" t="n">
        <v>133.25</v>
      </c>
      <c r="D96" s="114" t="n">
        <v>125.46</v>
      </c>
      <c r="E96" s="114" t="n">
        <v>125.44</v>
      </c>
      <c r="F96" s="114" t="n">
        <v>86.11</v>
      </c>
    </row>
    <row r="97" customFormat="false" ht="13.5" hidden="false" customHeight="true" outlineLevel="0" collapsed="false">
      <c r="A97" s="113" t="s">
        <v>187</v>
      </c>
      <c r="B97" s="114" t="n">
        <v>99.97</v>
      </c>
      <c r="C97" s="114" t="n">
        <v>135.39</v>
      </c>
      <c r="D97" s="114" t="n">
        <v>122.47</v>
      </c>
      <c r="E97" s="114" t="n">
        <v>106.93</v>
      </c>
      <c r="F97" s="114" t="n">
        <v>77.46</v>
      </c>
    </row>
    <row r="98" customFormat="false" ht="13.5" hidden="false" customHeight="true" outlineLevel="0" collapsed="false">
      <c r="A98" s="113" t="s">
        <v>188</v>
      </c>
      <c r="B98" s="114" t="n">
        <v>102.73</v>
      </c>
      <c r="C98" s="114" t="n">
        <v>137.68</v>
      </c>
      <c r="D98" s="114" t="n">
        <v>126.22</v>
      </c>
      <c r="E98" s="114" t="n">
        <v>108.28</v>
      </c>
      <c r="F98" s="114" t="n">
        <v>79.22</v>
      </c>
    </row>
    <row r="99" customFormat="false" ht="13.5" hidden="false" customHeight="true" outlineLevel="0" collapsed="false">
      <c r="A99" s="113" t="s">
        <v>189</v>
      </c>
      <c r="B99" s="114" t="n">
        <v>96.52</v>
      </c>
      <c r="C99" s="114" t="n">
        <v>123.3</v>
      </c>
      <c r="D99" s="114" t="n">
        <v>118.7</v>
      </c>
      <c r="E99" s="114" t="n">
        <v>103.1</v>
      </c>
      <c r="F99" s="114" t="n">
        <v>74.34</v>
      </c>
    </row>
    <row r="100" customFormat="false" ht="13.5" hidden="false" customHeight="true" outlineLevel="0" collapsed="false">
      <c r="A100" s="113" t="s">
        <v>190</v>
      </c>
      <c r="B100" s="114" t="n">
        <v>98.56</v>
      </c>
      <c r="C100" s="114" t="n">
        <v>127.77</v>
      </c>
      <c r="D100" s="114" t="n">
        <v>124.2</v>
      </c>
      <c r="E100" s="114" t="n">
        <v>105.77</v>
      </c>
      <c r="F100" s="114" t="n">
        <v>72.92</v>
      </c>
    </row>
    <row r="101" customFormat="false" ht="13.5" hidden="false" customHeight="true" outlineLevel="0" collapsed="false">
      <c r="A101" s="113" t="s">
        <v>191</v>
      </c>
      <c r="B101" s="114" t="n">
        <v>97.14</v>
      </c>
      <c r="C101" s="114" t="n">
        <v>129.41</v>
      </c>
      <c r="D101" s="114" t="n">
        <v>124.07</v>
      </c>
      <c r="E101" s="114" t="n">
        <v>103.76</v>
      </c>
      <c r="F101" s="114" t="n">
        <v>70.2</v>
      </c>
    </row>
    <row r="102" customFormat="false" ht="13.5" hidden="false" customHeight="true" outlineLevel="0" collapsed="false">
      <c r="A102" s="113" t="s">
        <v>192</v>
      </c>
      <c r="B102" s="114" t="n">
        <v>90.04</v>
      </c>
      <c r="C102" s="114" t="n">
        <v>126.41</v>
      </c>
      <c r="D102" s="114" t="n">
        <v>117.02</v>
      </c>
      <c r="E102" s="114" t="n">
        <v>103.71</v>
      </c>
      <c r="F102" s="114" t="n">
        <v>63.06</v>
      </c>
    </row>
    <row r="103" customFormat="false" ht="15.75" hidden="false" customHeight="true" outlineLevel="0" collapsed="false">
      <c r="A103" s="101"/>
      <c r="B103" s="114"/>
      <c r="C103" s="114"/>
      <c r="D103" s="114"/>
      <c r="E103" s="114"/>
      <c r="F103" s="114"/>
    </row>
    <row r="104" s="112" customFormat="true" ht="13.5" hidden="false" customHeight="true" outlineLevel="0" collapsed="false">
      <c r="A104" s="110" t="s">
        <v>199</v>
      </c>
      <c r="B104" s="111" t="n">
        <v>133.91</v>
      </c>
      <c r="C104" s="111" t="n">
        <v>198.92</v>
      </c>
      <c r="D104" s="111" t="n">
        <v>189.06</v>
      </c>
      <c r="E104" s="111" t="n">
        <v>166.8</v>
      </c>
      <c r="F104" s="111" t="n">
        <v>78.75</v>
      </c>
    </row>
    <row r="105" customFormat="false" ht="13.5" hidden="false" customHeight="true" outlineLevel="0" collapsed="false">
      <c r="A105" s="113" t="s">
        <v>181</v>
      </c>
      <c r="B105" s="114" t="n">
        <v>100.03</v>
      </c>
      <c r="C105" s="114" t="n">
        <v>146.18</v>
      </c>
      <c r="D105" s="114" t="n">
        <v>132.86</v>
      </c>
      <c r="E105" s="114" t="n">
        <v>127.28</v>
      </c>
      <c r="F105" s="114" t="n">
        <v>67.19</v>
      </c>
    </row>
    <row r="106" customFormat="false" ht="13.5" hidden="false" customHeight="true" outlineLevel="0" collapsed="false">
      <c r="A106" s="113" t="s">
        <v>182</v>
      </c>
      <c r="B106" s="114" t="n">
        <v>121.89</v>
      </c>
      <c r="C106" s="114" t="n">
        <v>188.62</v>
      </c>
      <c r="D106" s="114" t="n">
        <v>168.37</v>
      </c>
      <c r="E106" s="114" t="n">
        <v>160.21</v>
      </c>
      <c r="F106" s="114" t="n">
        <v>75.4</v>
      </c>
    </row>
    <row r="107" customFormat="false" ht="13.5" hidden="false" customHeight="true" outlineLevel="0" collapsed="false">
      <c r="A107" s="113" t="s">
        <v>183</v>
      </c>
      <c r="B107" s="114" t="n">
        <v>137.47</v>
      </c>
      <c r="C107" s="114" t="n">
        <v>212.96</v>
      </c>
      <c r="D107" s="114" t="n">
        <v>194.7</v>
      </c>
      <c r="E107" s="114" t="n">
        <v>179.75</v>
      </c>
      <c r="F107" s="114" t="n">
        <v>80.23</v>
      </c>
    </row>
    <row r="108" customFormat="false" ht="13.5" hidden="false" customHeight="true" outlineLevel="0" collapsed="false">
      <c r="A108" s="113" t="s">
        <v>184</v>
      </c>
      <c r="B108" s="114" t="n">
        <v>142.2</v>
      </c>
      <c r="C108" s="114" t="n">
        <v>199.22</v>
      </c>
      <c r="D108" s="114" t="n">
        <v>206.99</v>
      </c>
      <c r="E108" s="114" t="n">
        <v>183.73</v>
      </c>
      <c r="F108" s="114" t="n">
        <v>77.39</v>
      </c>
    </row>
    <row r="109" customFormat="false" ht="13.5" hidden="false" customHeight="true" outlineLevel="0" collapsed="false">
      <c r="A109" s="113" t="s">
        <v>185</v>
      </c>
      <c r="B109" s="114" t="n">
        <v>180.44</v>
      </c>
      <c r="C109" s="114" t="n">
        <v>318.5</v>
      </c>
      <c r="D109" s="114" t="n">
        <v>267.27</v>
      </c>
      <c r="E109" s="114" t="n">
        <v>209.62</v>
      </c>
      <c r="F109" s="114" t="n">
        <v>93.6</v>
      </c>
    </row>
    <row r="110" customFormat="false" ht="13.5" hidden="false" customHeight="true" outlineLevel="0" collapsed="false">
      <c r="A110" s="113" t="s">
        <v>186</v>
      </c>
      <c r="B110" s="114" t="n">
        <v>155.38</v>
      </c>
      <c r="C110" s="114" t="n">
        <v>227.15</v>
      </c>
      <c r="D110" s="114" t="n">
        <v>222.02</v>
      </c>
      <c r="E110" s="114" t="n">
        <v>184.21</v>
      </c>
      <c r="F110" s="114" t="n">
        <v>88.74</v>
      </c>
    </row>
    <row r="111" customFormat="false" ht="13.5" hidden="false" customHeight="true" outlineLevel="0" collapsed="false">
      <c r="A111" s="113" t="s">
        <v>187</v>
      </c>
      <c r="B111" s="114" t="n">
        <v>135.04</v>
      </c>
      <c r="C111" s="114" t="n">
        <v>190.57</v>
      </c>
      <c r="D111" s="114" t="n">
        <v>190.41</v>
      </c>
      <c r="E111" s="114" t="n">
        <v>158.52</v>
      </c>
      <c r="F111" s="114" t="n">
        <v>79.65</v>
      </c>
    </row>
    <row r="112" customFormat="false" ht="13.5" hidden="false" customHeight="true" outlineLevel="0" collapsed="false">
      <c r="A112" s="113" t="s">
        <v>188</v>
      </c>
      <c r="B112" s="114" t="n">
        <v>132.63</v>
      </c>
      <c r="C112" s="114" t="n">
        <v>193.46</v>
      </c>
      <c r="D112" s="114" t="n">
        <v>190.8</v>
      </c>
      <c r="E112" s="114" t="n">
        <v>158.25</v>
      </c>
      <c r="F112" s="114" t="n">
        <v>74.45</v>
      </c>
    </row>
    <row r="113" customFormat="false" ht="13.5" hidden="false" customHeight="true" outlineLevel="0" collapsed="false">
      <c r="A113" s="113" t="s">
        <v>189</v>
      </c>
      <c r="B113" s="114" t="n">
        <v>132.51</v>
      </c>
      <c r="C113" s="114" t="n">
        <v>196.29</v>
      </c>
      <c r="D113" s="114" t="n">
        <v>189.87</v>
      </c>
      <c r="E113" s="114" t="n">
        <v>167.77</v>
      </c>
      <c r="F113" s="114" t="n">
        <v>75.15</v>
      </c>
    </row>
    <row r="114" customFormat="false" ht="13.5" hidden="false" customHeight="true" outlineLevel="0" collapsed="false">
      <c r="A114" s="113" t="s">
        <v>190</v>
      </c>
      <c r="B114" s="114" t="n">
        <v>121.09</v>
      </c>
      <c r="C114" s="114" t="n">
        <v>169.4</v>
      </c>
      <c r="D114" s="114" t="n">
        <v>167.66</v>
      </c>
      <c r="E114" s="114" t="n">
        <v>152.12</v>
      </c>
      <c r="F114" s="114" t="n">
        <v>74.52</v>
      </c>
    </row>
    <row r="115" customFormat="false" ht="13.5" hidden="false" customHeight="true" outlineLevel="0" collapsed="false">
      <c r="A115" s="113" t="s">
        <v>191</v>
      </c>
      <c r="B115" s="114" t="n">
        <v>118.16</v>
      </c>
      <c r="C115" s="114" t="n">
        <v>161.38</v>
      </c>
      <c r="D115" s="114" t="n">
        <v>160.27</v>
      </c>
      <c r="E115" s="114" t="n">
        <v>149.07</v>
      </c>
      <c r="F115" s="114" t="n">
        <v>76.04</v>
      </c>
    </row>
    <row r="116" customFormat="false" ht="13.5" hidden="false" customHeight="true" outlineLevel="0" collapsed="false">
      <c r="A116" s="113" t="s">
        <v>192</v>
      </c>
      <c r="B116" s="114" t="n">
        <v>130.02</v>
      </c>
      <c r="C116" s="114" t="n">
        <v>183.32</v>
      </c>
      <c r="D116" s="114" t="n">
        <v>177.44</v>
      </c>
      <c r="E116" s="114" t="n">
        <v>171.12</v>
      </c>
      <c r="F116" s="114" t="n">
        <v>82.6</v>
      </c>
    </row>
    <row r="117" customFormat="false" ht="15.75" hidden="false" customHeight="true" outlineLevel="0" collapsed="false">
      <c r="A117" s="101"/>
      <c r="B117" s="114"/>
      <c r="C117" s="114"/>
      <c r="D117" s="114"/>
      <c r="E117" s="114"/>
      <c r="F117" s="114"/>
    </row>
    <row r="118" s="112" customFormat="true" ht="13.5" hidden="false" customHeight="true" outlineLevel="0" collapsed="false">
      <c r="A118" s="110" t="s">
        <v>200</v>
      </c>
      <c r="B118" s="111" t="n">
        <v>108.95</v>
      </c>
      <c r="C118" s="111" t="n">
        <v>142.83</v>
      </c>
      <c r="D118" s="111" t="n">
        <v>135.23</v>
      </c>
      <c r="E118" s="111" t="n">
        <v>121.81</v>
      </c>
      <c r="F118" s="111" t="n">
        <v>82.67</v>
      </c>
    </row>
    <row r="119" customFormat="false" ht="13.5" hidden="false" customHeight="true" outlineLevel="0" collapsed="false">
      <c r="A119" s="113" t="s">
        <v>181</v>
      </c>
      <c r="B119" s="114" t="n">
        <v>130.61</v>
      </c>
      <c r="C119" s="114" t="n">
        <v>184.21</v>
      </c>
      <c r="D119" s="114" t="n">
        <v>177.8</v>
      </c>
      <c r="E119" s="114" t="n">
        <v>179.83</v>
      </c>
      <c r="F119" s="114" t="n">
        <v>83.41</v>
      </c>
    </row>
    <row r="120" customFormat="false" ht="13.5" hidden="false" customHeight="true" outlineLevel="0" collapsed="false">
      <c r="A120" s="113" t="s">
        <v>182</v>
      </c>
      <c r="B120" s="114" t="n">
        <v>130.78</v>
      </c>
      <c r="C120" s="114" t="n">
        <v>190.59</v>
      </c>
      <c r="D120" s="114" t="n">
        <v>178.18</v>
      </c>
      <c r="E120" s="114" t="n">
        <v>177.78</v>
      </c>
      <c r="F120" s="114" t="n">
        <v>83.36</v>
      </c>
    </row>
    <row r="121" customFormat="false" ht="13.5" hidden="false" customHeight="true" outlineLevel="0" collapsed="false">
      <c r="A121" s="113" t="s">
        <v>183</v>
      </c>
      <c r="B121" s="114" t="n">
        <v>119.93</v>
      </c>
      <c r="C121" s="114" t="n">
        <v>166.07</v>
      </c>
      <c r="D121" s="114" t="n">
        <v>157.65</v>
      </c>
      <c r="E121" s="114" t="n">
        <v>154.84</v>
      </c>
      <c r="F121" s="114" t="n">
        <v>82.19</v>
      </c>
    </row>
    <row r="122" customFormat="false" ht="13.5" hidden="false" customHeight="true" outlineLevel="0" collapsed="false">
      <c r="A122" s="113" t="s">
        <v>184</v>
      </c>
      <c r="B122" s="114" t="n">
        <v>119.66</v>
      </c>
      <c r="C122" s="114" t="n">
        <v>158.17</v>
      </c>
      <c r="D122" s="114" t="n">
        <v>150.35</v>
      </c>
      <c r="E122" s="114" t="n">
        <v>141.11</v>
      </c>
      <c r="F122" s="114" t="n">
        <v>88.97</v>
      </c>
    </row>
    <row r="123" customFormat="false" ht="13.5" hidden="false" customHeight="true" outlineLevel="0" collapsed="false">
      <c r="A123" s="113" t="s">
        <v>185</v>
      </c>
      <c r="B123" s="114" t="n">
        <v>114.23</v>
      </c>
      <c r="C123" s="114" t="n">
        <v>146.33</v>
      </c>
      <c r="D123" s="114" t="n">
        <v>137.72</v>
      </c>
      <c r="E123" s="114" t="n">
        <v>124.89</v>
      </c>
      <c r="F123" s="114" t="n">
        <v>90.74</v>
      </c>
    </row>
    <row r="124" customFormat="false" ht="13.5" hidden="false" customHeight="true" outlineLevel="0" collapsed="false">
      <c r="A124" s="113" t="s">
        <v>186</v>
      </c>
      <c r="B124" s="114" t="n">
        <v>103.84</v>
      </c>
      <c r="C124" s="114" t="n">
        <v>135.83</v>
      </c>
      <c r="D124" s="114" t="n">
        <v>124.93</v>
      </c>
      <c r="E124" s="114" t="n">
        <v>104.09</v>
      </c>
      <c r="F124" s="114" t="n">
        <v>82.73</v>
      </c>
    </row>
    <row r="125" customFormat="false" ht="13.5" hidden="false" customHeight="true" outlineLevel="0" collapsed="false">
      <c r="A125" s="113" t="s">
        <v>187</v>
      </c>
      <c r="B125" s="114" t="n">
        <v>97.32</v>
      </c>
      <c r="C125" s="114" t="n">
        <v>125.03</v>
      </c>
      <c r="D125" s="114" t="n">
        <v>117.6</v>
      </c>
      <c r="E125" s="114" t="n">
        <v>96.22</v>
      </c>
      <c r="F125" s="114" t="n">
        <v>77.04</v>
      </c>
    </row>
    <row r="126" customFormat="false" ht="13.5" hidden="false" customHeight="true" outlineLevel="0" collapsed="false">
      <c r="A126" s="113" t="s">
        <v>188</v>
      </c>
      <c r="B126" s="114" t="n">
        <v>101.25</v>
      </c>
      <c r="C126" s="114" t="n">
        <v>129.45</v>
      </c>
      <c r="D126" s="114" t="n">
        <v>123.21</v>
      </c>
      <c r="E126" s="114" t="n">
        <v>101.92</v>
      </c>
      <c r="F126" s="114" t="n">
        <v>79.29</v>
      </c>
    </row>
    <row r="127" customFormat="false" ht="13.5" hidden="false" customHeight="true" outlineLevel="0" collapsed="false">
      <c r="A127" s="113" t="s">
        <v>189</v>
      </c>
      <c r="B127" s="114" t="n">
        <v>95.82</v>
      </c>
      <c r="C127" s="114" t="n">
        <v>117.56</v>
      </c>
      <c r="D127" s="114" t="n">
        <v>111.85</v>
      </c>
      <c r="E127" s="114" t="n">
        <v>92.76</v>
      </c>
      <c r="F127" s="114" t="n">
        <v>79.8</v>
      </c>
    </row>
    <row r="128" customFormat="false" ht="13.5" hidden="false" customHeight="true" outlineLevel="0" collapsed="false">
      <c r="A128" s="113" t="s">
        <v>190</v>
      </c>
      <c r="B128" s="114" t="n">
        <v>95.01</v>
      </c>
      <c r="C128" s="114" t="n">
        <v>115.01</v>
      </c>
      <c r="D128" s="114" t="n">
        <v>109.72</v>
      </c>
      <c r="E128" s="114" t="n">
        <v>91.32</v>
      </c>
      <c r="F128" s="114" t="n">
        <v>80.3</v>
      </c>
    </row>
    <row r="129" customFormat="false" ht="13.5" hidden="false" customHeight="true" outlineLevel="0" collapsed="false">
      <c r="A129" s="113" t="s">
        <v>191</v>
      </c>
      <c r="B129" s="114" t="n">
        <v>98.26</v>
      </c>
      <c r="C129" s="114" t="n">
        <v>121.74</v>
      </c>
      <c r="D129" s="114" t="n">
        <v>116.36</v>
      </c>
      <c r="E129" s="114" t="n">
        <v>96.67</v>
      </c>
      <c r="F129" s="114" t="n">
        <v>80.16</v>
      </c>
    </row>
    <row r="130" customFormat="false" ht="13.5" hidden="false" customHeight="true" outlineLevel="0" collapsed="false">
      <c r="A130" s="113" t="s">
        <v>192</v>
      </c>
      <c r="B130" s="114" t="n">
        <v>100.73</v>
      </c>
      <c r="C130" s="114" t="n">
        <v>123.96</v>
      </c>
      <c r="D130" s="114" t="n">
        <v>117.39</v>
      </c>
      <c r="E130" s="114" t="n">
        <v>100.28</v>
      </c>
      <c r="F130" s="114" t="n">
        <v>84.06</v>
      </c>
    </row>
    <row r="131" customFormat="false" ht="15.75" hidden="false" customHeight="true" outlineLevel="0" collapsed="false">
      <c r="A131" s="101"/>
      <c r="B131" s="114"/>
      <c r="C131" s="114"/>
      <c r="D131" s="114"/>
      <c r="E131" s="114"/>
      <c r="F131" s="114"/>
    </row>
    <row r="132" s="112" customFormat="true" ht="13.5" hidden="false" customHeight="true" outlineLevel="0" collapsed="false">
      <c r="A132" s="110" t="s">
        <v>201</v>
      </c>
      <c r="B132" s="111" t="n">
        <v>85.71</v>
      </c>
      <c r="C132" s="111" t="n">
        <v>116.45</v>
      </c>
      <c r="D132" s="111" t="n">
        <v>103.9</v>
      </c>
      <c r="E132" s="111" t="n">
        <v>88.84</v>
      </c>
      <c r="F132" s="111" t="n">
        <v>67.53</v>
      </c>
    </row>
    <row r="133" customFormat="false" ht="13.5" hidden="false" customHeight="true" outlineLevel="0" collapsed="false">
      <c r="A133" s="113" t="s">
        <v>181</v>
      </c>
      <c r="B133" s="114" t="n">
        <v>97.62</v>
      </c>
      <c r="C133" s="114" t="n">
        <v>123.07</v>
      </c>
      <c r="D133" s="114" t="n">
        <v>112.96</v>
      </c>
      <c r="E133" s="114" t="n">
        <v>99.43</v>
      </c>
      <c r="F133" s="114" t="n">
        <v>82.29</v>
      </c>
    </row>
    <row r="134" customFormat="false" ht="13.5" hidden="false" customHeight="true" outlineLevel="0" collapsed="false">
      <c r="A134" s="113" t="s">
        <v>182</v>
      </c>
      <c r="B134" s="114" t="n">
        <v>92.36</v>
      </c>
      <c r="C134" s="114" t="n">
        <v>116.92</v>
      </c>
      <c r="D134" s="114" t="n">
        <v>105.48</v>
      </c>
      <c r="E134" s="114" t="n">
        <v>91.72</v>
      </c>
      <c r="F134" s="114" t="n">
        <v>79.23</v>
      </c>
    </row>
    <row r="135" customFormat="false" ht="13.5" hidden="false" customHeight="true" outlineLevel="0" collapsed="false">
      <c r="A135" s="113" t="s">
        <v>183</v>
      </c>
      <c r="B135" s="114" t="n">
        <v>89.4</v>
      </c>
      <c r="C135" s="114" t="n">
        <v>117.05</v>
      </c>
      <c r="D135" s="114" t="n">
        <v>105.39</v>
      </c>
      <c r="E135" s="114" t="n">
        <v>88.9</v>
      </c>
      <c r="F135" s="114" t="n">
        <v>73.42</v>
      </c>
    </row>
    <row r="136" customFormat="false" ht="13.5" hidden="false" customHeight="true" outlineLevel="0" collapsed="false">
      <c r="A136" s="113" t="s">
        <v>184</v>
      </c>
      <c r="B136" s="114" t="n">
        <v>85.71</v>
      </c>
      <c r="C136" s="114" t="n">
        <v>114.02</v>
      </c>
      <c r="D136" s="114" t="n">
        <v>102.11</v>
      </c>
      <c r="E136" s="114" t="n">
        <v>86.14</v>
      </c>
      <c r="F136" s="114" t="n">
        <v>69.32</v>
      </c>
    </row>
    <row r="137" customFormat="false" ht="13.5" hidden="false" customHeight="true" outlineLevel="0" collapsed="false">
      <c r="A137" s="113" t="s">
        <v>185</v>
      </c>
      <c r="B137" s="114" t="n">
        <v>89.51</v>
      </c>
      <c r="C137" s="114" t="n">
        <v>123.95</v>
      </c>
      <c r="D137" s="114" t="n">
        <v>111.07</v>
      </c>
      <c r="E137" s="114" t="n">
        <v>96.29</v>
      </c>
      <c r="F137" s="114" t="n">
        <v>67.94</v>
      </c>
    </row>
    <row r="138" customFormat="false" ht="13.5" hidden="false" customHeight="true" outlineLevel="0" collapsed="false">
      <c r="A138" s="113" t="s">
        <v>186</v>
      </c>
      <c r="B138" s="114" t="n">
        <v>86.4</v>
      </c>
      <c r="C138" s="114" t="n">
        <v>121.45</v>
      </c>
      <c r="D138" s="114" t="n">
        <v>107.21</v>
      </c>
      <c r="E138" s="114" t="n">
        <v>91.69</v>
      </c>
      <c r="F138" s="114" t="n">
        <v>65.59</v>
      </c>
    </row>
    <row r="139" customFormat="false" ht="13.5" hidden="false" customHeight="true" outlineLevel="0" collapsed="false">
      <c r="A139" s="113" t="s">
        <v>187</v>
      </c>
      <c r="B139" s="114" t="n">
        <v>78.2</v>
      </c>
      <c r="C139" s="114" t="n">
        <v>107.05</v>
      </c>
      <c r="D139" s="114" t="n">
        <v>94.84</v>
      </c>
      <c r="E139" s="114" t="n">
        <v>78.13</v>
      </c>
      <c r="F139" s="114" t="n">
        <v>61.56</v>
      </c>
    </row>
    <row r="140" customFormat="false" ht="13.5" hidden="false" customHeight="true" outlineLevel="0" collapsed="false">
      <c r="A140" s="113" t="s">
        <v>188</v>
      </c>
      <c r="B140" s="114" t="n">
        <v>77.22</v>
      </c>
      <c r="C140" s="114" t="n">
        <v>105.28</v>
      </c>
      <c r="D140" s="114" t="n">
        <v>91.36</v>
      </c>
      <c r="E140" s="114" t="n">
        <v>76.67</v>
      </c>
      <c r="F140" s="114" t="n">
        <v>63.07</v>
      </c>
    </row>
    <row r="141" customFormat="false" ht="13.5" hidden="false" customHeight="true" outlineLevel="0" collapsed="false">
      <c r="A141" s="113" t="s">
        <v>189</v>
      </c>
      <c r="B141" s="114" t="n">
        <v>71.94</v>
      </c>
      <c r="C141" s="114" t="n">
        <v>97.77</v>
      </c>
      <c r="D141" s="114" t="n">
        <v>84.31</v>
      </c>
      <c r="E141" s="114" t="n">
        <v>70.43</v>
      </c>
      <c r="F141" s="114" t="n">
        <v>59.57</v>
      </c>
    </row>
    <row r="142" customFormat="false" ht="13.5" hidden="false" customHeight="true" outlineLevel="0" collapsed="false">
      <c r="A142" s="113" t="s">
        <v>190</v>
      </c>
      <c r="B142" s="114" t="n">
        <v>76.36</v>
      </c>
      <c r="C142" s="114" t="n">
        <v>103.69</v>
      </c>
      <c r="D142" s="114" t="n">
        <v>94.2</v>
      </c>
      <c r="E142" s="114" t="n">
        <v>78.74</v>
      </c>
      <c r="F142" s="114" t="n">
        <v>58.52</v>
      </c>
    </row>
    <row r="143" customFormat="false" ht="13.5" hidden="false" customHeight="true" outlineLevel="0" collapsed="false">
      <c r="A143" s="113" t="s">
        <v>191</v>
      </c>
      <c r="B143" s="114" t="n">
        <v>88.22</v>
      </c>
      <c r="C143" s="114" t="n">
        <v>126.76</v>
      </c>
      <c r="D143" s="114" t="n">
        <v>113.38</v>
      </c>
      <c r="E143" s="114" t="n">
        <v>98.41</v>
      </c>
      <c r="F143" s="114" t="n">
        <v>63.06</v>
      </c>
    </row>
    <row r="144" customFormat="false" ht="13.5" hidden="false" customHeight="true" outlineLevel="0" collapsed="false">
      <c r="A144" s="113" t="s">
        <v>192</v>
      </c>
      <c r="B144" s="114" t="n">
        <v>95.62</v>
      </c>
      <c r="C144" s="114" t="n">
        <v>140.35</v>
      </c>
      <c r="D144" s="114" t="n">
        <v>124.46</v>
      </c>
      <c r="E144" s="114" t="n">
        <v>109.47</v>
      </c>
      <c r="F144" s="114" t="n">
        <v>66.79</v>
      </c>
    </row>
    <row r="145" customFormat="false" ht="15.75" hidden="false" customHeight="true" outlineLevel="0" collapsed="false">
      <c r="A145" s="101"/>
      <c r="B145" s="114"/>
      <c r="C145" s="114"/>
      <c r="D145" s="114"/>
      <c r="E145" s="114"/>
      <c r="F145" s="114"/>
    </row>
    <row r="146" s="112" customFormat="true" ht="13.5" hidden="false" customHeight="true" outlineLevel="0" collapsed="false">
      <c r="A146" s="110" t="s">
        <v>202</v>
      </c>
      <c r="B146" s="111" t="n">
        <v>64.24</v>
      </c>
      <c r="C146" s="111" t="n">
        <v>102.6</v>
      </c>
      <c r="D146" s="111" t="n">
        <v>87.07</v>
      </c>
      <c r="E146" s="111" t="n">
        <v>79.86</v>
      </c>
      <c r="F146" s="111" t="n">
        <v>41.41</v>
      </c>
    </row>
    <row r="147" customFormat="false" ht="13.5" hidden="false" customHeight="true" outlineLevel="0" collapsed="false">
      <c r="A147" s="113" t="s">
        <v>181</v>
      </c>
      <c r="B147" s="114" t="n">
        <v>82.14</v>
      </c>
      <c r="C147" s="114" t="n">
        <v>130.13</v>
      </c>
      <c r="D147" s="114" t="n">
        <v>111.11</v>
      </c>
      <c r="E147" s="114" t="n">
        <v>97.68</v>
      </c>
      <c r="F147" s="114" t="n">
        <v>53.18</v>
      </c>
    </row>
    <row r="148" customFormat="false" ht="13.5" hidden="false" customHeight="true" outlineLevel="0" collapsed="false">
      <c r="A148" s="113" t="s">
        <v>182</v>
      </c>
      <c r="B148" s="114" t="n">
        <v>76.15</v>
      </c>
      <c r="C148" s="114" t="n">
        <v>124.73</v>
      </c>
      <c r="D148" s="114" t="n">
        <v>103.44</v>
      </c>
      <c r="E148" s="114" t="n">
        <v>91.51</v>
      </c>
      <c r="F148" s="114" t="n">
        <v>48.86</v>
      </c>
    </row>
    <row r="149" customFormat="false" ht="13.5" hidden="false" customHeight="true" outlineLevel="0" collapsed="false">
      <c r="A149" s="113" t="s">
        <v>183</v>
      </c>
      <c r="B149" s="114" t="n">
        <v>73.49</v>
      </c>
      <c r="C149" s="114" t="n">
        <v>119.51</v>
      </c>
      <c r="D149" s="114" t="n">
        <v>100.73</v>
      </c>
      <c r="E149" s="114" t="n">
        <v>89.93</v>
      </c>
      <c r="F149" s="114" t="n">
        <v>46.25</v>
      </c>
    </row>
    <row r="150" customFormat="false" ht="13.5" hidden="false" customHeight="true" outlineLevel="0" collapsed="false">
      <c r="A150" s="113" t="s">
        <v>184</v>
      </c>
      <c r="B150" s="114" t="n">
        <v>69.53</v>
      </c>
      <c r="C150" s="114" t="n">
        <v>112.67</v>
      </c>
      <c r="D150" s="114" t="n">
        <v>94.61</v>
      </c>
      <c r="E150" s="114" t="n">
        <v>86.46</v>
      </c>
      <c r="F150" s="114" t="n">
        <v>44.45</v>
      </c>
    </row>
    <row r="151" customFormat="false" ht="13.5" hidden="false" customHeight="true" outlineLevel="0" collapsed="false">
      <c r="A151" s="113" t="s">
        <v>185</v>
      </c>
      <c r="B151" s="114" t="n">
        <v>69.23</v>
      </c>
      <c r="C151" s="114" t="n">
        <v>110.31</v>
      </c>
      <c r="D151" s="114" t="n">
        <v>94.15</v>
      </c>
      <c r="E151" s="114" t="n">
        <v>87.23</v>
      </c>
      <c r="F151" s="114" t="n">
        <v>44.32</v>
      </c>
    </row>
    <row r="152" customFormat="false" ht="13.5" hidden="false" customHeight="true" outlineLevel="0" collapsed="false">
      <c r="A152" s="113" t="s">
        <v>186</v>
      </c>
      <c r="B152" s="114" t="n">
        <v>64.56</v>
      </c>
      <c r="C152" s="114" t="n">
        <v>100.3</v>
      </c>
      <c r="D152" s="114" t="n">
        <v>86.44</v>
      </c>
      <c r="E152" s="114" t="n">
        <v>78.32</v>
      </c>
      <c r="F152" s="114" t="n">
        <v>42.68</v>
      </c>
    </row>
    <row r="153" customFormat="false" ht="13.5" hidden="false" customHeight="true" outlineLevel="0" collapsed="false">
      <c r="A153" s="113" t="s">
        <v>187</v>
      </c>
      <c r="B153" s="114" t="n">
        <v>64.08</v>
      </c>
      <c r="C153" s="114" t="n">
        <v>101.67</v>
      </c>
      <c r="D153" s="114" t="n">
        <v>87.35</v>
      </c>
      <c r="E153" s="114" t="n">
        <v>79.89</v>
      </c>
      <c r="F153" s="114" t="n">
        <v>40.82</v>
      </c>
    </row>
    <row r="154" customFormat="false" ht="13.5" hidden="false" customHeight="true" outlineLevel="0" collapsed="false">
      <c r="A154" s="113" t="s">
        <v>188</v>
      </c>
      <c r="B154" s="114" t="n">
        <v>57.58</v>
      </c>
      <c r="C154" s="114" t="n">
        <v>91.87</v>
      </c>
      <c r="D154" s="114" t="n">
        <v>76.91</v>
      </c>
      <c r="E154" s="114" t="n">
        <v>70.57</v>
      </c>
      <c r="F154" s="114" t="n">
        <v>38.25</v>
      </c>
    </row>
    <row r="155" customFormat="false" ht="13.5" hidden="false" customHeight="true" outlineLevel="0" collapsed="false">
      <c r="A155" s="113" t="s">
        <v>189</v>
      </c>
      <c r="B155" s="114" t="n">
        <v>57.3</v>
      </c>
      <c r="C155" s="114" t="n">
        <v>89.98</v>
      </c>
      <c r="D155" s="114" t="n">
        <v>75.78</v>
      </c>
      <c r="E155" s="114" t="n">
        <v>71.14</v>
      </c>
      <c r="F155" s="114" t="n">
        <v>38.83</v>
      </c>
    </row>
    <row r="156" customFormat="false" ht="13.5" hidden="false" customHeight="true" outlineLevel="0" collapsed="false">
      <c r="A156" s="113" t="s">
        <v>190</v>
      </c>
      <c r="B156" s="114" t="n">
        <v>56.39</v>
      </c>
      <c r="C156" s="114" t="n">
        <v>90.25</v>
      </c>
      <c r="D156" s="114" t="n">
        <v>76.65</v>
      </c>
      <c r="E156" s="114" t="n">
        <v>72.28</v>
      </c>
      <c r="F156" s="114" t="n">
        <v>36.14</v>
      </c>
    </row>
    <row r="157" customFormat="false" ht="13.5" hidden="false" customHeight="true" outlineLevel="0" collapsed="false">
      <c r="A157" s="113" t="s">
        <v>191</v>
      </c>
      <c r="B157" s="114" t="n">
        <v>52.17</v>
      </c>
      <c r="C157" s="114" t="n">
        <v>84.01</v>
      </c>
      <c r="D157" s="114" t="n">
        <v>71.54</v>
      </c>
      <c r="E157" s="114" t="n">
        <v>68.95</v>
      </c>
      <c r="F157" s="114" t="n">
        <v>32.81</v>
      </c>
    </row>
    <row r="158" customFormat="false" ht="13.5" hidden="false" customHeight="true" outlineLevel="0" collapsed="false">
      <c r="A158" s="113" t="s">
        <v>192</v>
      </c>
      <c r="B158" s="114" t="n">
        <v>48.27</v>
      </c>
      <c r="C158" s="114" t="n">
        <v>75.81</v>
      </c>
      <c r="D158" s="114" t="n">
        <v>66.15</v>
      </c>
      <c r="E158" s="114" t="n">
        <v>64.39</v>
      </c>
      <c r="F158" s="114" t="n">
        <v>30.38</v>
      </c>
    </row>
    <row r="159" customFormat="false" ht="15.75" hidden="false" customHeight="true" outlineLevel="0" collapsed="false">
      <c r="A159" s="101"/>
      <c r="B159" s="114"/>
      <c r="C159" s="114"/>
      <c r="D159" s="114"/>
      <c r="E159" s="114"/>
      <c r="F159" s="114"/>
    </row>
    <row r="160" s="112" customFormat="true" ht="13.5" hidden="false" customHeight="true" outlineLevel="0" collapsed="false">
      <c r="A160" s="110" t="s">
        <v>203</v>
      </c>
      <c r="B160" s="111" t="n">
        <v>45.59</v>
      </c>
      <c r="C160" s="111" t="n">
        <v>72.05</v>
      </c>
      <c r="D160" s="111" t="n">
        <v>62.28</v>
      </c>
      <c r="E160" s="111" t="n">
        <v>50.7</v>
      </c>
      <c r="F160" s="111" t="n">
        <v>27.54</v>
      </c>
    </row>
    <row r="161" customFormat="false" ht="13.5" hidden="false" customHeight="true" outlineLevel="0" collapsed="false">
      <c r="A161" s="113" t="s">
        <v>181</v>
      </c>
      <c r="B161" s="114" t="n">
        <v>49.19</v>
      </c>
      <c r="C161" s="114" t="n">
        <v>75.33</v>
      </c>
      <c r="D161" s="114" t="n">
        <v>65.98</v>
      </c>
      <c r="E161" s="114" t="n">
        <v>62.38</v>
      </c>
      <c r="F161" s="114" t="n">
        <v>32.4</v>
      </c>
    </row>
    <row r="162" customFormat="false" ht="13.5" hidden="false" customHeight="true" outlineLevel="0" collapsed="false">
      <c r="A162" s="113" t="s">
        <v>182</v>
      </c>
      <c r="B162" s="114" t="n">
        <v>49.38</v>
      </c>
      <c r="C162" s="114" t="n">
        <v>76.7</v>
      </c>
      <c r="D162" s="114" t="n">
        <v>67.19</v>
      </c>
      <c r="E162" s="114" t="n">
        <v>62.5</v>
      </c>
      <c r="F162" s="114" t="n">
        <v>31.58</v>
      </c>
    </row>
    <row r="163" customFormat="false" ht="13.5" hidden="false" customHeight="true" outlineLevel="0" collapsed="false">
      <c r="A163" s="113" t="s">
        <v>183</v>
      </c>
      <c r="B163" s="114" t="n">
        <v>48.51</v>
      </c>
      <c r="C163" s="114" t="n">
        <v>76.94</v>
      </c>
      <c r="D163" s="114" t="n">
        <v>66.5</v>
      </c>
      <c r="E163" s="114" t="n">
        <v>60.35</v>
      </c>
      <c r="F163" s="114" t="n">
        <v>30.52</v>
      </c>
    </row>
    <row r="164" customFormat="false" ht="13.5" hidden="false" customHeight="true" outlineLevel="0" collapsed="false">
      <c r="A164" s="113" t="s">
        <v>184</v>
      </c>
      <c r="B164" s="114" t="n">
        <v>47.31</v>
      </c>
      <c r="C164" s="114" t="n">
        <v>78.25</v>
      </c>
      <c r="D164" s="114" t="n">
        <v>66.13</v>
      </c>
      <c r="E164" s="114" t="n">
        <v>55.11</v>
      </c>
      <c r="F164" s="114" t="n">
        <v>28.49</v>
      </c>
    </row>
    <row r="165" customFormat="false" ht="13.5" hidden="false" customHeight="true" outlineLevel="0" collapsed="false">
      <c r="A165" s="113" t="s">
        <v>185</v>
      </c>
      <c r="B165" s="114" t="n">
        <v>49.38</v>
      </c>
      <c r="C165" s="114" t="n">
        <v>80.92</v>
      </c>
      <c r="D165" s="114" t="n">
        <v>69.22</v>
      </c>
      <c r="E165" s="114" t="n">
        <v>57.19</v>
      </c>
      <c r="F165" s="114" t="n">
        <v>29.55</v>
      </c>
    </row>
    <row r="166" customFormat="false" ht="13.5" hidden="false" customHeight="true" outlineLevel="0" collapsed="false">
      <c r="A166" s="113" t="s">
        <v>186</v>
      </c>
      <c r="B166" s="114" t="n">
        <v>46.53</v>
      </c>
      <c r="C166" s="114" t="n">
        <v>74.38</v>
      </c>
      <c r="D166" s="114" t="n">
        <v>63.9</v>
      </c>
      <c r="E166" s="114" t="n">
        <v>51.86</v>
      </c>
      <c r="F166" s="114" t="n">
        <v>29.16</v>
      </c>
    </row>
    <row r="167" customFormat="false" ht="13.5" hidden="false" customHeight="true" outlineLevel="0" collapsed="false">
      <c r="A167" s="113" t="s">
        <v>187</v>
      </c>
      <c r="B167" s="114" t="n">
        <v>43.07</v>
      </c>
      <c r="C167" s="114" t="n">
        <v>69.7</v>
      </c>
      <c r="D167" s="114" t="n">
        <v>58.72</v>
      </c>
      <c r="E167" s="114" t="n">
        <v>46.43</v>
      </c>
      <c r="F167" s="114" t="n">
        <v>27.42</v>
      </c>
    </row>
    <row r="168" customFormat="false" ht="13.5" hidden="false" customHeight="true" outlineLevel="0" collapsed="false">
      <c r="A168" s="113" t="s">
        <v>188</v>
      </c>
      <c r="B168" s="114" t="n">
        <v>42.76</v>
      </c>
      <c r="C168" s="114" t="n">
        <v>73.5</v>
      </c>
      <c r="D168" s="114" t="n">
        <v>59.71</v>
      </c>
      <c r="E168" s="114" t="n">
        <v>46.49</v>
      </c>
      <c r="F168" s="114" t="n">
        <v>25.81</v>
      </c>
    </row>
    <row r="169" customFormat="false" ht="13.5" hidden="false" customHeight="true" outlineLevel="0" collapsed="false">
      <c r="A169" s="113" t="s">
        <v>189</v>
      </c>
      <c r="B169" s="114" t="n">
        <v>41.17</v>
      </c>
      <c r="C169" s="114" t="n">
        <v>68.8</v>
      </c>
      <c r="D169" s="114" t="n">
        <v>58.06</v>
      </c>
      <c r="E169" s="114" t="n">
        <v>42.42</v>
      </c>
      <c r="F169" s="114" t="n">
        <v>24.27</v>
      </c>
    </row>
    <row r="170" customFormat="false" ht="13.5" hidden="false" customHeight="true" outlineLevel="0" collapsed="false">
      <c r="A170" s="113" t="s">
        <v>190</v>
      </c>
      <c r="B170" s="114" t="n">
        <v>42.21</v>
      </c>
      <c r="C170" s="114" t="n">
        <v>62.87</v>
      </c>
      <c r="D170" s="114" t="n">
        <v>56.4</v>
      </c>
      <c r="E170" s="114" t="n">
        <v>38.63</v>
      </c>
      <c r="F170" s="114" t="n">
        <v>23.23</v>
      </c>
    </row>
    <row r="171" customFormat="false" ht="13.5" hidden="false" customHeight="true" outlineLevel="0" collapsed="false">
      <c r="A171" s="113" t="s">
        <v>191</v>
      </c>
      <c r="B171" s="114" t="n">
        <v>44.24</v>
      </c>
      <c r="C171" s="114" t="n">
        <v>64.89</v>
      </c>
      <c r="D171" s="114" t="n">
        <v>58.85</v>
      </c>
      <c r="E171" s="114" t="n">
        <v>42.82</v>
      </c>
      <c r="F171" s="114" t="n">
        <v>23.67</v>
      </c>
    </row>
    <row r="172" customFormat="false" ht="13.5" hidden="false" customHeight="true" outlineLevel="0" collapsed="false">
      <c r="A172" s="113" t="s">
        <v>192</v>
      </c>
      <c r="B172" s="114" t="n">
        <v>43.35</v>
      </c>
      <c r="C172" s="114" t="n">
        <v>62.33</v>
      </c>
      <c r="D172" s="114" t="n">
        <v>56.72</v>
      </c>
      <c r="E172" s="114" t="n">
        <v>42.21</v>
      </c>
      <c r="F172" s="114" t="n">
        <v>24.42</v>
      </c>
    </row>
    <row r="173" customFormat="false" ht="15.75" hidden="false" customHeight="true" outlineLevel="0" collapsed="false">
      <c r="A173" s="101"/>
      <c r="B173" s="114"/>
      <c r="C173" s="114"/>
      <c r="D173" s="114"/>
      <c r="E173" s="114"/>
      <c r="F173" s="114"/>
    </row>
    <row r="174" s="112" customFormat="true" ht="13.5" hidden="false" customHeight="true" outlineLevel="0" collapsed="false">
      <c r="A174" s="110" t="s">
        <v>204</v>
      </c>
      <c r="B174" s="111" t="n">
        <v>47.74</v>
      </c>
      <c r="C174" s="111" t="n">
        <v>64.9</v>
      </c>
      <c r="D174" s="111" t="n">
        <v>61.52</v>
      </c>
      <c r="E174" s="111" t="n">
        <v>45.23</v>
      </c>
      <c r="F174" s="111" t="n">
        <v>30.01</v>
      </c>
    </row>
    <row r="175" customFormat="false" ht="13.5" hidden="false" customHeight="true" outlineLevel="0" collapsed="false">
      <c r="A175" s="113" t="s">
        <v>181</v>
      </c>
      <c r="B175" s="114" t="n">
        <v>43.46</v>
      </c>
      <c r="C175" s="114" t="n">
        <v>62.51</v>
      </c>
      <c r="D175" s="114" t="n">
        <v>58.25</v>
      </c>
      <c r="E175" s="114" t="n">
        <v>43.14</v>
      </c>
      <c r="F175" s="114" t="n">
        <v>22.81</v>
      </c>
    </row>
    <row r="176" customFormat="false" ht="13.5" hidden="false" customHeight="true" outlineLevel="0" collapsed="false">
      <c r="A176" s="113" t="s">
        <v>182</v>
      </c>
      <c r="B176" s="114" t="n">
        <v>44.3</v>
      </c>
      <c r="C176" s="114" t="n">
        <v>62.67</v>
      </c>
      <c r="D176" s="114" t="n">
        <v>59.11</v>
      </c>
      <c r="E176" s="114" t="n">
        <v>43.17</v>
      </c>
      <c r="F176" s="114" t="n">
        <v>24.37</v>
      </c>
    </row>
    <row r="177" customFormat="false" ht="13.5" hidden="false" customHeight="true" outlineLevel="0" collapsed="false">
      <c r="A177" s="113" t="s">
        <v>183</v>
      </c>
      <c r="B177" s="114" t="n">
        <v>49.49</v>
      </c>
      <c r="C177" s="114" t="n">
        <v>68.27</v>
      </c>
      <c r="D177" s="114" t="n">
        <v>64.47</v>
      </c>
      <c r="E177" s="114" t="n">
        <v>48.7</v>
      </c>
      <c r="F177" s="114" t="n">
        <v>29.06</v>
      </c>
    </row>
    <row r="178" customFormat="false" ht="13.5" hidden="false" customHeight="true" outlineLevel="0" collapsed="false">
      <c r="A178" s="113" t="s">
        <v>184</v>
      </c>
      <c r="B178" s="114" t="n">
        <v>50.2</v>
      </c>
      <c r="C178" s="114" t="n">
        <v>69.63</v>
      </c>
      <c r="D178" s="114" t="n">
        <v>65.29</v>
      </c>
      <c r="E178" s="114" t="n">
        <v>49.52</v>
      </c>
      <c r="F178" s="114" t="n">
        <v>29.31</v>
      </c>
    </row>
    <row r="179" customFormat="false" ht="13.5" hidden="false" customHeight="true" outlineLevel="0" collapsed="false">
      <c r="A179" s="113" t="s">
        <v>185</v>
      </c>
      <c r="B179" s="114" t="n">
        <v>47.3</v>
      </c>
      <c r="C179" s="114" t="n">
        <v>65.95</v>
      </c>
      <c r="D179" s="114" t="n">
        <v>61.4</v>
      </c>
      <c r="E179" s="114" t="n">
        <v>45.39</v>
      </c>
      <c r="F179" s="114" t="n">
        <v>28.31</v>
      </c>
    </row>
    <row r="180" customFormat="false" ht="13.5" hidden="false" customHeight="true" outlineLevel="0" collapsed="false">
      <c r="A180" s="113" t="s">
        <v>186</v>
      </c>
      <c r="B180" s="114" t="n">
        <v>45.56</v>
      </c>
      <c r="C180" s="114" t="n">
        <v>62.94</v>
      </c>
      <c r="D180" s="114" t="n">
        <v>58.56</v>
      </c>
      <c r="E180" s="114" t="n">
        <v>43</v>
      </c>
      <c r="F180" s="114" t="n">
        <v>28.42</v>
      </c>
    </row>
    <row r="181" customFormat="false" ht="13.5" hidden="false" customHeight="true" outlineLevel="0" collapsed="false">
      <c r="A181" s="113" t="s">
        <v>187</v>
      </c>
      <c r="B181" s="114" t="n">
        <v>44.7</v>
      </c>
      <c r="C181" s="114" t="n">
        <v>60.6</v>
      </c>
      <c r="D181" s="114" t="n">
        <v>56.48</v>
      </c>
      <c r="E181" s="114" t="n">
        <v>43.3</v>
      </c>
      <c r="F181" s="114" t="n">
        <v>28.6</v>
      </c>
    </row>
    <row r="182" customFormat="false" ht="13.5" hidden="false" customHeight="true" outlineLevel="0" collapsed="false">
      <c r="A182" s="113" t="s">
        <v>188</v>
      </c>
      <c r="B182" s="114" t="n">
        <v>42.79</v>
      </c>
      <c r="C182" s="114" t="n">
        <v>58.1</v>
      </c>
      <c r="D182" s="114" t="n">
        <v>54.27</v>
      </c>
      <c r="E182" s="114" t="n">
        <v>40.18</v>
      </c>
      <c r="F182" s="114" t="n">
        <v>27.88</v>
      </c>
    </row>
    <row r="183" customFormat="false" ht="13.5" hidden="false" customHeight="true" outlineLevel="0" collapsed="false">
      <c r="A183" s="113" t="s">
        <v>189</v>
      </c>
      <c r="B183" s="114" t="n">
        <v>47.96</v>
      </c>
      <c r="C183" s="114" t="n">
        <v>64.15</v>
      </c>
      <c r="D183" s="114" t="n">
        <v>60.66</v>
      </c>
      <c r="E183" s="114" t="n">
        <v>44.53</v>
      </c>
      <c r="F183" s="114" t="n">
        <v>32.08</v>
      </c>
    </row>
    <row r="184" customFormat="false" ht="13.5" hidden="false" customHeight="true" outlineLevel="0" collapsed="false">
      <c r="A184" s="113" t="s">
        <v>190</v>
      </c>
      <c r="B184" s="114" t="n">
        <v>50.79</v>
      </c>
      <c r="C184" s="114" t="n">
        <v>67.92</v>
      </c>
      <c r="D184" s="114" t="n">
        <v>65.73</v>
      </c>
      <c r="E184" s="114" t="n">
        <v>46.08</v>
      </c>
      <c r="F184" s="114" t="n">
        <v>33.32</v>
      </c>
    </row>
    <row r="185" customFormat="false" ht="13.5" hidden="false" customHeight="true" outlineLevel="0" collapsed="false">
      <c r="A185" s="113" t="s">
        <v>191</v>
      </c>
      <c r="B185" s="114" t="n">
        <v>54.68</v>
      </c>
      <c r="C185" s="114" t="n">
        <v>70.7</v>
      </c>
      <c r="D185" s="114" t="n">
        <v>69.87</v>
      </c>
      <c r="E185" s="114" t="n">
        <v>49.25</v>
      </c>
      <c r="F185" s="114" t="n">
        <v>37.89</v>
      </c>
    </row>
    <row r="186" customFormat="false" ht="13.5" hidden="false" customHeight="true" outlineLevel="0" collapsed="false">
      <c r="A186" s="113" t="s">
        <v>192</v>
      </c>
      <c r="B186" s="114" t="n">
        <v>51.69</v>
      </c>
      <c r="C186" s="114" t="n">
        <v>65.38</v>
      </c>
      <c r="D186" s="114" t="n">
        <v>64.16</v>
      </c>
      <c r="E186" s="114" t="n">
        <v>46.55</v>
      </c>
      <c r="F186" s="114" t="n">
        <v>38.06</v>
      </c>
    </row>
    <row r="187" customFormat="false" ht="15.75" hidden="false" customHeight="true" outlineLevel="0" collapsed="false">
      <c r="A187" s="101"/>
      <c r="B187" s="114"/>
      <c r="C187" s="114"/>
      <c r="D187" s="114"/>
      <c r="E187" s="114"/>
      <c r="F187" s="114"/>
    </row>
    <row r="188" s="112" customFormat="true" ht="13.5" hidden="false" customHeight="true" outlineLevel="0" collapsed="false">
      <c r="A188" s="110" t="s">
        <v>205</v>
      </c>
      <c r="B188" s="111" t="n">
        <v>51.9</v>
      </c>
      <c r="C188" s="111" t="n">
        <v>65.33</v>
      </c>
      <c r="D188" s="111" t="n">
        <v>64.2</v>
      </c>
      <c r="E188" s="111" t="n">
        <v>50.31</v>
      </c>
      <c r="F188" s="111" t="n">
        <v>36.95</v>
      </c>
    </row>
    <row r="189" customFormat="false" ht="13.5" hidden="false" customHeight="true" outlineLevel="0" collapsed="false">
      <c r="A189" s="113" t="s">
        <v>181</v>
      </c>
      <c r="B189" s="114" t="n">
        <v>54.04</v>
      </c>
      <c r="C189" s="114" t="n">
        <v>67.27</v>
      </c>
      <c r="D189" s="114" t="n">
        <v>65.57</v>
      </c>
      <c r="E189" s="114" t="n">
        <v>49.31</v>
      </c>
      <c r="F189" s="114" t="n">
        <v>41.18</v>
      </c>
    </row>
    <row r="190" customFormat="false" ht="13.5" hidden="false" customHeight="true" outlineLevel="0" collapsed="false">
      <c r="A190" s="113" t="s">
        <v>182</v>
      </c>
      <c r="B190" s="114" t="n">
        <v>54.07</v>
      </c>
      <c r="C190" s="114" t="n">
        <v>67.47</v>
      </c>
      <c r="D190" s="114" t="n">
        <v>66.41</v>
      </c>
      <c r="E190" s="114" t="n">
        <v>48.97</v>
      </c>
      <c r="F190" s="114" t="n">
        <v>40.67</v>
      </c>
    </row>
    <row r="191" customFormat="false" ht="13.5" hidden="false" customHeight="true" outlineLevel="0" collapsed="false">
      <c r="A191" s="113" t="s">
        <v>183</v>
      </c>
      <c r="B191" s="114" t="n">
        <v>49.61</v>
      </c>
      <c r="C191" s="114" t="n">
        <v>62.15</v>
      </c>
      <c r="D191" s="114" t="n">
        <v>61.75</v>
      </c>
      <c r="E191" s="114" t="n">
        <v>43.77</v>
      </c>
      <c r="F191" s="114" t="n">
        <v>37.17</v>
      </c>
    </row>
    <row r="192" customFormat="false" ht="13.5" hidden="false" customHeight="true" outlineLevel="0" collapsed="false">
      <c r="A192" s="113" t="s">
        <v>184</v>
      </c>
      <c r="B192" s="114" t="n">
        <v>51.87</v>
      </c>
      <c r="C192" s="114" t="n">
        <v>64.4</v>
      </c>
      <c r="D192" s="114" t="n">
        <v>64.69</v>
      </c>
      <c r="E192" s="114" t="n">
        <v>48.55</v>
      </c>
      <c r="F192" s="114" t="n">
        <v>37.42</v>
      </c>
    </row>
    <row r="193" customFormat="false" ht="13.5" hidden="false" customHeight="true" outlineLevel="0" collapsed="false">
      <c r="A193" s="113" t="s">
        <v>185</v>
      </c>
      <c r="B193" s="114" t="n">
        <v>53.19</v>
      </c>
      <c r="C193" s="114" t="n">
        <v>65.73</v>
      </c>
      <c r="D193" s="114" t="n">
        <v>66.26</v>
      </c>
      <c r="E193" s="114" t="n">
        <v>51.12</v>
      </c>
      <c r="F193" s="114" t="n">
        <v>37.8</v>
      </c>
    </row>
    <row r="194" customFormat="false" ht="13.5" hidden="false" customHeight="true" outlineLevel="0" collapsed="false">
      <c r="A194" s="113" t="s">
        <v>186</v>
      </c>
      <c r="B194" s="114" t="n">
        <v>48.9</v>
      </c>
      <c r="C194" s="114" t="n">
        <v>61.61</v>
      </c>
      <c r="D194" s="114" t="n">
        <v>61.04</v>
      </c>
      <c r="E194" s="114" t="n">
        <v>46.88</v>
      </c>
      <c r="F194" s="114" t="n">
        <v>34.21</v>
      </c>
    </row>
    <row r="195" customFormat="false" ht="13.5" hidden="false" customHeight="true" outlineLevel="0" collapsed="false">
      <c r="A195" s="113" t="s">
        <v>187</v>
      </c>
      <c r="B195" s="114" t="n">
        <v>50.89</v>
      </c>
      <c r="C195" s="114" t="n">
        <v>64.88</v>
      </c>
      <c r="D195" s="114" t="n">
        <v>62.95</v>
      </c>
      <c r="E195" s="114" t="n">
        <v>49.5</v>
      </c>
      <c r="F195" s="114" t="n">
        <v>35.35</v>
      </c>
    </row>
    <row r="196" customFormat="false" ht="13.5" hidden="false" customHeight="true" outlineLevel="0" collapsed="false">
      <c r="A196" s="113" t="s">
        <v>188</v>
      </c>
      <c r="B196" s="114" t="n">
        <v>52.22</v>
      </c>
      <c r="C196" s="114" t="n">
        <v>65.65</v>
      </c>
      <c r="D196" s="114" t="n">
        <v>63.89</v>
      </c>
      <c r="E196" s="114" t="n">
        <v>52.48</v>
      </c>
      <c r="F196" s="114" t="n">
        <v>36.3</v>
      </c>
    </row>
    <row r="197" customFormat="false" ht="13.5" hidden="false" customHeight="true" outlineLevel="0" collapsed="false">
      <c r="A197" s="113" t="s">
        <v>189</v>
      </c>
      <c r="B197" s="114" t="n">
        <v>54.1</v>
      </c>
      <c r="C197" s="114" t="n">
        <v>67.55</v>
      </c>
      <c r="D197" s="114" t="n">
        <v>66.41</v>
      </c>
      <c r="E197" s="114" t="n">
        <v>54.86</v>
      </c>
      <c r="F197" s="114" t="n">
        <v>37.35</v>
      </c>
    </row>
    <row r="198" customFormat="false" ht="13.5" hidden="false" customHeight="true" outlineLevel="0" collapsed="false">
      <c r="A198" s="113" t="s">
        <v>190</v>
      </c>
      <c r="B198" s="114" t="n">
        <v>51.72</v>
      </c>
      <c r="C198" s="114" t="n">
        <v>66.17</v>
      </c>
      <c r="D198" s="114" t="n">
        <v>64.29</v>
      </c>
      <c r="E198" s="114" t="n">
        <v>52.81</v>
      </c>
      <c r="F198" s="114" t="n">
        <v>35.88</v>
      </c>
    </row>
    <row r="199" customFormat="false" ht="13.5" hidden="false" customHeight="true" outlineLevel="0" collapsed="false">
      <c r="A199" s="113" t="s">
        <v>191</v>
      </c>
      <c r="B199" s="114" t="n">
        <v>49.8</v>
      </c>
      <c r="C199" s="114" t="n">
        <v>64.39</v>
      </c>
      <c r="D199" s="114" t="n">
        <v>62.27</v>
      </c>
      <c r="E199" s="114" t="n">
        <v>50.73</v>
      </c>
      <c r="F199" s="114" t="n">
        <v>34.11</v>
      </c>
    </row>
    <row r="200" customFormat="false" ht="13.5" hidden="false" customHeight="true" outlineLevel="0" collapsed="false">
      <c r="A200" s="113" t="s">
        <v>192</v>
      </c>
      <c r="B200" s="114" t="n">
        <v>52.44</v>
      </c>
      <c r="C200" s="114" t="n">
        <v>66.68</v>
      </c>
      <c r="D200" s="114" t="n">
        <v>64.85</v>
      </c>
      <c r="E200" s="114" t="n">
        <v>54.79</v>
      </c>
      <c r="F200" s="114" t="n">
        <v>35.9</v>
      </c>
    </row>
    <row r="201" customFormat="false" ht="15.75" hidden="false" customHeight="true" outlineLevel="0" collapsed="false">
      <c r="A201" s="101"/>
      <c r="B201" s="114"/>
      <c r="C201" s="114"/>
      <c r="D201" s="114"/>
      <c r="E201" s="114"/>
      <c r="F201" s="114"/>
    </row>
    <row r="202" s="112" customFormat="true" ht="13.5" hidden="false" customHeight="true" outlineLevel="0" collapsed="false">
      <c r="A202" s="110" t="s">
        <v>206</v>
      </c>
      <c r="B202" s="111" t="n">
        <v>62.15</v>
      </c>
      <c r="C202" s="111" t="n">
        <v>81.44</v>
      </c>
      <c r="D202" s="111" t="n">
        <v>80.47</v>
      </c>
      <c r="E202" s="111" t="n">
        <v>68.97</v>
      </c>
      <c r="F202" s="111" t="n">
        <v>35.99</v>
      </c>
    </row>
    <row r="203" customFormat="false" ht="13.5" hidden="false" customHeight="true" outlineLevel="0" collapsed="false">
      <c r="A203" s="113" t="s">
        <v>181</v>
      </c>
      <c r="B203" s="114" t="n">
        <v>58.68</v>
      </c>
      <c r="C203" s="114" t="n">
        <v>73.76</v>
      </c>
      <c r="D203" s="114" t="n">
        <v>72.73</v>
      </c>
      <c r="E203" s="114" t="n">
        <v>62.06</v>
      </c>
      <c r="F203" s="114" t="n">
        <v>39.84</v>
      </c>
    </row>
    <row r="204" customFormat="false" ht="13.5" hidden="false" customHeight="true" outlineLevel="0" collapsed="false">
      <c r="A204" s="113" t="s">
        <v>182</v>
      </c>
      <c r="B204" s="114" t="n">
        <v>59.87</v>
      </c>
      <c r="C204" s="114" t="n">
        <v>76.53</v>
      </c>
      <c r="D204" s="114" t="n">
        <v>76.2</v>
      </c>
      <c r="E204" s="114" t="n">
        <v>65.52</v>
      </c>
      <c r="F204" s="114" t="n">
        <v>37.05</v>
      </c>
    </row>
    <row r="205" customFormat="false" ht="13.5" hidden="false" customHeight="true" outlineLevel="0" collapsed="false">
      <c r="A205" s="113" t="s">
        <v>183</v>
      </c>
      <c r="B205" s="114" t="n">
        <v>60.8</v>
      </c>
      <c r="C205" s="114" t="n">
        <v>77.97</v>
      </c>
      <c r="D205" s="114" t="n">
        <v>78.06</v>
      </c>
      <c r="E205" s="114" t="n">
        <v>66.97</v>
      </c>
      <c r="F205" s="114" t="n">
        <v>36.7</v>
      </c>
    </row>
    <row r="206" customFormat="false" ht="13.5" hidden="false" customHeight="true" outlineLevel="0" collapsed="false">
      <c r="A206" s="113" t="s">
        <v>184</v>
      </c>
      <c r="B206" s="114" t="n">
        <v>58.8</v>
      </c>
      <c r="C206" s="114" t="n">
        <v>75.22</v>
      </c>
      <c r="D206" s="114" t="n">
        <v>75.44</v>
      </c>
      <c r="E206" s="114" t="n">
        <v>63.7</v>
      </c>
      <c r="F206" s="114" t="n">
        <v>36.37</v>
      </c>
    </row>
    <row r="207" customFormat="false" ht="13.5" hidden="false" customHeight="true" outlineLevel="0" collapsed="false">
      <c r="A207" s="113" t="s">
        <v>185</v>
      </c>
      <c r="B207" s="114" t="n">
        <v>59.91</v>
      </c>
      <c r="C207" s="114" t="n">
        <v>77.17</v>
      </c>
      <c r="D207" s="114" t="n">
        <v>76.99</v>
      </c>
      <c r="E207" s="114" t="n">
        <v>65.16</v>
      </c>
      <c r="F207" s="114" t="n">
        <v>36.56</v>
      </c>
    </row>
    <row r="208" customFormat="false" ht="13.5" hidden="false" customHeight="true" outlineLevel="0" collapsed="false">
      <c r="A208" s="113" t="s">
        <v>186</v>
      </c>
      <c r="B208" s="114" t="n">
        <v>64.28</v>
      </c>
      <c r="C208" s="114" t="n">
        <v>82.51</v>
      </c>
      <c r="D208" s="114" t="n">
        <v>82.21</v>
      </c>
      <c r="E208" s="114" t="n">
        <v>69.61</v>
      </c>
      <c r="F208" s="114" t="n">
        <v>39.87</v>
      </c>
    </row>
    <row r="209" customFormat="false" ht="13.5" hidden="false" customHeight="true" outlineLevel="0" collapsed="false">
      <c r="A209" s="113" t="s">
        <v>187</v>
      </c>
      <c r="B209" s="114" t="n">
        <v>58.46</v>
      </c>
      <c r="C209" s="114" t="n">
        <v>76.13</v>
      </c>
      <c r="D209" s="114" t="n">
        <v>74.94</v>
      </c>
      <c r="E209" s="114" t="n">
        <v>62.89</v>
      </c>
      <c r="F209" s="114" t="n">
        <v>36.02</v>
      </c>
    </row>
    <row r="210" customFormat="false" ht="13.5" hidden="false" customHeight="true" outlineLevel="0" collapsed="false">
      <c r="A210" s="113" t="s">
        <v>188</v>
      </c>
      <c r="B210" s="114" t="n">
        <v>56.98</v>
      </c>
      <c r="C210" s="114" t="n">
        <v>75.35</v>
      </c>
      <c r="D210" s="114" t="n">
        <v>73.61</v>
      </c>
      <c r="E210" s="114" t="n">
        <v>61.75</v>
      </c>
      <c r="F210" s="114" t="n">
        <v>33.91</v>
      </c>
    </row>
    <row r="211" customFormat="false" ht="13.5" hidden="false" customHeight="true" outlineLevel="0" collapsed="false">
      <c r="A211" s="113" t="s">
        <v>189</v>
      </c>
      <c r="B211" s="114" t="n">
        <v>61.47</v>
      </c>
      <c r="C211" s="114" t="n">
        <v>81.02</v>
      </c>
      <c r="D211" s="114" t="n">
        <v>80.47</v>
      </c>
      <c r="E211" s="114" t="n">
        <v>68.9</v>
      </c>
      <c r="F211" s="114" t="n">
        <v>34.24</v>
      </c>
    </row>
    <row r="212" customFormat="false" ht="13.5" hidden="false" customHeight="true" outlineLevel="0" collapsed="false">
      <c r="A212" s="113" t="s">
        <v>190</v>
      </c>
      <c r="B212" s="114" t="n">
        <v>61.1</v>
      </c>
      <c r="C212" s="114" t="n">
        <v>83.02</v>
      </c>
      <c r="D212" s="114" t="n">
        <v>80.55</v>
      </c>
      <c r="E212" s="114" t="n">
        <v>69.91</v>
      </c>
      <c r="F212" s="114" t="n">
        <v>31.67</v>
      </c>
    </row>
    <row r="213" customFormat="false" ht="13.5" hidden="false" customHeight="true" outlineLevel="0" collapsed="false">
      <c r="A213" s="113" t="s">
        <v>191</v>
      </c>
      <c r="B213" s="114" t="n">
        <v>67.74</v>
      </c>
      <c r="C213" s="114" t="n">
        <v>92.83</v>
      </c>
      <c r="D213" s="114" t="n">
        <v>90.27</v>
      </c>
      <c r="E213" s="114" t="n">
        <v>79.39</v>
      </c>
      <c r="F213" s="114" t="n">
        <v>32.71</v>
      </c>
    </row>
    <row r="214" customFormat="false" ht="13.5" hidden="false" customHeight="true" outlineLevel="0" collapsed="false">
      <c r="A214" s="113" t="s">
        <v>192</v>
      </c>
      <c r="B214" s="114" t="n">
        <v>77.72</v>
      </c>
      <c r="C214" s="114" t="n">
        <v>105.75</v>
      </c>
      <c r="D214" s="114" t="n">
        <v>104.12</v>
      </c>
      <c r="E214" s="114" t="n">
        <v>91.76</v>
      </c>
      <c r="F214" s="114" t="n">
        <v>36.92</v>
      </c>
    </row>
    <row r="215" customFormat="false" ht="15.75" hidden="false" customHeight="true" outlineLevel="0" collapsed="false">
      <c r="A215" s="101"/>
      <c r="B215" s="114"/>
      <c r="C215" s="114"/>
      <c r="D215" s="114"/>
      <c r="E215" s="114"/>
      <c r="F215" s="114"/>
    </row>
    <row r="216" s="112" customFormat="true" ht="13.5" hidden="false" customHeight="true" outlineLevel="0" collapsed="false">
      <c r="A216" s="110" t="s">
        <v>207</v>
      </c>
      <c r="B216" s="111" t="n">
        <v>89.36</v>
      </c>
      <c r="C216" s="111" t="n">
        <v>115.73</v>
      </c>
      <c r="D216" s="111" t="n">
        <v>114.86</v>
      </c>
      <c r="E216" s="111" t="n">
        <v>102.29</v>
      </c>
      <c r="F216" s="111" t="n">
        <v>50.55</v>
      </c>
    </row>
    <row r="217" customFormat="false" ht="13.5" hidden="false" customHeight="true" outlineLevel="0" collapsed="false">
      <c r="A217" s="113" t="s">
        <v>181</v>
      </c>
      <c r="B217" s="114" t="n">
        <v>79.35</v>
      </c>
      <c r="C217" s="114" t="n">
        <v>108.22</v>
      </c>
      <c r="D217" s="114" t="n">
        <v>107.16</v>
      </c>
      <c r="E217" s="114" t="n">
        <v>93.63</v>
      </c>
      <c r="F217" s="114" t="n">
        <v>36.96</v>
      </c>
    </row>
    <row r="218" customFormat="false" ht="13.5" hidden="false" customHeight="true" outlineLevel="0" collapsed="false">
      <c r="A218" s="113" t="s">
        <v>182</v>
      </c>
      <c r="B218" s="114" t="n">
        <v>89.4</v>
      </c>
      <c r="C218" s="114" t="n">
        <v>121.56</v>
      </c>
      <c r="D218" s="114" t="n">
        <v>120.86</v>
      </c>
      <c r="E218" s="114" t="n">
        <v>106.11</v>
      </c>
      <c r="F218" s="114" t="n">
        <v>41.24</v>
      </c>
    </row>
    <row r="219" customFormat="false" ht="13.5" hidden="false" customHeight="true" outlineLevel="0" collapsed="false">
      <c r="A219" s="113" t="s">
        <v>183</v>
      </c>
      <c r="B219" s="114" t="n">
        <v>101.44</v>
      </c>
      <c r="C219" s="114" t="n">
        <v>135.54</v>
      </c>
      <c r="D219" s="114" t="n">
        <v>135.03</v>
      </c>
      <c r="E219" s="114" t="n">
        <v>120.12</v>
      </c>
      <c r="F219" s="114" t="n">
        <v>49.51</v>
      </c>
    </row>
    <row r="220" customFormat="false" ht="13.5" hidden="false" customHeight="true" outlineLevel="0" collapsed="false">
      <c r="A220" s="113" t="s">
        <v>184</v>
      </c>
      <c r="B220" s="114" t="n">
        <v>98.2</v>
      </c>
      <c r="C220" s="114" t="n">
        <v>129.51</v>
      </c>
      <c r="D220" s="114" t="n">
        <v>129.53</v>
      </c>
      <c r="E220" s="114" t="n">
        <v>114.48</v>
      </c>
      <c r="F220" s="114" t="n">
        <v>50.75</v>
      </c>
    </row>
    <row r="221" customFormat="false" ht="13.5" hidden="false" customHeight="true" outlineLevel="0" collapsed="false">
      <c r="A221" s="113" t="s">
        <v>185</v>
      </c>
      <c r="B221" s="114" t="n">
        <v>99.78</v>
      </c>
      <c r="C221" s="114" t="n">
        <v>128.87</v>
      </c>
      <c r="D221" s="114" t="n">
        <v>128.37</v>
      </c>
      <c r="E221" s="114" t="n">
        <v>114.96</v>
      </c>
      <c r="F221" s="114" t="n">
        <v>56.07</v>
      </c>
    </row>
    <row r="222" customFormat="false" ht="13.5" hidden="false" customHeight="true" outlineLevel="0" collapsed="false">
      <c r="A222" s="113" t="s">
        <v>186</v>
      </c>
      <c r="B222" s="114" t="n">
        <v>96.29</v>
      </c>
      <c r="C222" s="114" t="n">
        <v>121.29</v>
      </c>
      <c r="D222" s="114" t="n">
        <v>121.16</v>
      </c>
      <c r="E222" s="114" t="n">
        <v>107.23</v>
      </c>
      <c r="F222" s="114" t="n">
        <v>60.02</v>
      </c>
    </row>
    <row r="223" customFormat="false" ht="13.5" hidden="false" customHeight="true" outlineLevel="0" collapsed="false">
      <c r="A223" s="113" t="s">
        <v>187</v>
      </c>
      <c r="B223" s="114" t="n">
        <v>88.48</v>
      </c>
      <c r="C223" s="114" t="n">
        <v>110.79</v>
      </c>
      <c r="D223" s="114" t="n">
        <v>109.93</v>
      </c>
      <c r="E223" s="114" t="n">
        <v>96.56</v>
      </c>
      <c r="F223" s="114" t="n">
        <v>57.88</v>
      </c>
    </row>
    <row r="224" customFormat="false" ht="13.5" hidden="false" customHeight="true" outlineLevel="0" collapsed="false">
      <c r="A224" s="113" t="s">
        <v>188</v>
      </c>
      <c r="B224" s="114" t="n">
        <v>85.31</v>
      </c>
      <c r="C224" s="114" t="n">
        <v>108.94</v>
      </c>
      <c r="D224" s="114" t="n">
        <v>108.2</v>
      </c>
      <c r="E224" s="114" t="n">
        <v>94.98</v>
      </c>
      <c r="F224" s="114" t="n">
        <v>51.97</v>
      </c>
    </row>
    <row r="225" customFormat="false" ht="13.5" hidden="false" customHeight="true" outlineLevel="0" collapsed="false">
      <c r="A225" s="113" t="s">
        <v>189</v>
      </c>
      <c r="B225" s="114" t="n">
        <v>78.79</v>
      </c>
      <c r="C225" s="114" t="n">
        <v>101.15</v>
      </c>
      <c r="D225" s="114" t="n">
        <v>99.49</v>
      </c>
      <c r="E225" s="114" t="n">
        <v>89.48</v>
      </c>
      <c r="F225" s="114" t="n">
        <v>46.87</v>
      </c>
    </row>
    <row r="226" customFormat="false" ht="13.5" hidden="false" customHeight="true" outlineLevel="0" collapsed="false">
      <c r="A226" s="113" t="s">
        <v>190</v>
      </c>
      <c r="B226" s="114" t="n">
        <v>82.55</v>
      </c>
      <c r="C226" s="114" t="n">
        <v>106.21</v>
      </c>
      <c r="D226" s="114" t="n">
        <v>105.05</v>
      </c>
      <c r="E226" s="114" t="n">
        <v>94.4</v>
      </c>
      <c r="F226" s="114" t="n">
        <v>47.53</v>
      </c>
    </row>
    <row r="227" customFormat="false" ht="13.5" hidden="false" customHeight="true" outlineLevel="0" collapsed="false">
      <c r="A227" s="113" t="s">
        <v>191</v>
      </c>
      <c r="B227" s="114" t="n">
        <v>85.93</v>
      </c>
      <c r="C227" s="114" t="n">
        <v>109</v>
      </c>
      <c r="D227" s="114" t="n">
        <v>107.74</v>
      </c>
      <c r="E227" s="114" t="n">
        <v>97.96</v>
      </c>
      <c r="F227" s="114" t="n">
        <v>51.45</v>
      </c>
    </row>
    <row r="228" customFormat="false" ht="13.5" hidden="false" customHeight="true" outlineLevel="0" collapsed="false">
      <c r="A228" s="113" t="s">
        <v>192</v>
      </c>
      <c r="B228" s="114" t="n">
        <v>86.85</v>
      </c>
      <c r="C228" s="114" t="n">
        <v>107.69</v>
      </c>
      <c r="D228" s="114" t="n">
        <v>105.77</v>
      </c>
      <c r="E228" s="114" t="n">
        <v>97.57</v>
      </c>
      <c r="F228" s="114" t="n">
        <v>56.39</v>
      </c>
    </row>
    <row r="229" customFormat="false" ht="15.75" hidden="false" customHeight="true" outlineLevel="0" collapsed="false">
      <c r="A229" s="101"/>
      <c r="B229" s="114"/>
      <c r="C229" s="114"/>
      <c r="D229" s="114"/>
      <c r="E229" s="114"/>
      <c r="F229" s="114"/>
    </row>
    <row r="230" s="112" customFormat="true" ht="13.5" hidden="false" customHeight="true" outlineLevel="0" collapsed="false">
      <c r="A230" s="110" t="s">
        <v>208</v>
      </c>
      <c r="B230" s="111" t="n">
        <v>95.75</v>
      </c>
      <c r="C230" s="111" t="n">
        <v>116.8</v>
      </c>
      <c r="D230" s="111" t="n">
        <v>114.4</v>
      </c>
      <c r="E230" s="111" t="n">
        <v>103.92</v>
      </c>
      <c r="F230" s="111" t="n">
        <v>67.55</v>
      </c>
    </row>
    <row r="231" customFormat="false" ht="13.5" hidden="false" customHeight="true" outlineLevel="0" collapsed="false">
      <c r="A231" s="113" t="s">
        <v>181</v>
      </c>
      <c r="B231" s="114" t="n">
        <v>101.2</v>
      </c>
      <c r="C231" s="114" t="n">
        <v>126.92</v>
      </c>
      <c r="D231" s="114" t="n">
        <v>124.2</v>
      </c>
      <c r="E231" s="114" t="n">
        <v>114.98</v>
      </c>
      <c r="F231" s="114" t="n">
        <v>63.39</v>
      </c>
    </row>
    <row r="232" customFormat="false" ht="13.5" hidden="false" customHeight="true" outlineLevel="0" collapsed="false">
      <c r="A232" s="113" t="s">
        <v>182</v>
      </c>
      <c r="B232" s="114" t="n">
        <v>97.39</v>
      </c>
      <c r="C232" s="114" t="n">
        <v>121.31</v>
      </c>
      <c r="D232" s="114" t="n">
        <v>119.12</v>
      </c>
      <c r="E232" s="114" t="n">
        <v>109.01</v>
      </c>
      <c r="F232" s="114" t="n">
        <v>62.98</v>
      </c>
    </row>
    <row r="233" customFormat="false" ht="13.5" hidden="false" customHeight="true" outlineLevel="0" collapsed="false">
      <c r="A233" s="113" t="s">
        <v>183</v>
      </c>
      <c r="B233" s="114" t="n">
        <v>92.76</v>
      </c>
      <c r="C233" s="114" t="n">
        <v>116.01</v>
      </c>
      <c r="D233" s="114" t="n">
        <v>113.66</v>
      </c>
      <c r="E233" s="114" t="n">
        <v>103.92</v>
      </c>
      <c r="F233" s="114" t="n">
        <v>59.6</v>
      </c>
    </row>
    <row r="234" customFormat="false" ht="13.5" hidden="false" customHeight="true" outlineLevel="0" collapsed="false">
      <c r="A234" s="113" t="s">
        <v>184</v>
      </c>
      <c r="B234" s="114" t="n">
        <v>94.2</v>
      </c>
      <c r="C234" s="114" t="n">
        <v>117.87</v>
      </c>
      <c r="D234" s="114" t="n">
        <v>115.42</v>
      </c>
      <c r="E234" s="114" t="n">
        <v>105.49</v>
      </c>
      <c r="F234" s="114" t="n">
        <v>60.55</v>
      </c>
    </row>
    <row r="235" customFormat="false" ht="13.5" hidden="false" customHeight="true" outlineLevel="0" collapsed="false">
      <c r="A235" s="113" t="s">
        <v>185</v>
      </c>
      <c r="B235" s="114" t="n">
        <v>90</v>
      </c>
      <c r="C235" s="114" t="n">
        <v>111.81</v>
      </c>
      <c r="D235" s="114" t="n">
        <v>109.36</v>
      </c>
      <c r="E235" s="114" t="n">
        <v>99.29</v>
      </c>
      <c r="F235" s="114" t="n">
        <v>60.08</v>
      </c>
    </row>
    <row r="236" customFormat="false" ht="13.5" hidden="false" customHeight="true" outlineLevel="0" collapsed="false">
      <c r="A236" s="113" t="s">
        <v>186</v>
      </c>
      <c r="B236" s="114" t="n">
        <v>86.04</v>
      </c>
      <c r="C236" s="114" t="n">
        <v>105.83</v>
      </c>
      <c r="D236" s="114" t="n">
        <v>103.15</v>
      </c>
      <c r="E236" s="114" t="n">
        <v>93.27</v>
      </c>
      <c r="F236" s="114" t="n">
        <v>60.23</v>
      </c>
    </row>
    <row r="237" customFormat="false" ht="13.5" hidden="false" customHeight="true" outlineLevel="0" collapsed="false">
      <c r="A237" s="113" t="s">
        <v>187</v>
      </c>
      <c r="B237" s="114" t="n">
        <v>88.57</v>
      </c>
      <c r="C237" s="114" t="n">
        <v>107.85</v>
      </c>
      <c r="D237" s="114" t="n">
        <v>105</v>
      </c>
      <c r="E237" s="114" t="n">
        <v>94.56</v>
      </c>
      <c r="F237" s="114" t="n">
        <v>64.49</v>
      </c>
    </row>
    <row r="238" customFormat="false" ht="13.5" hidden="false" customHeight="true" outlineLevel="0" collapsed="false">
      <c r="A238" s="113" t="s">
        <v>188</v>
      </c>
      <c r="B238" s="114" t="n">
        <v>95.78</v>
      </c>
      <c r="C238" s="114" t="n">
        <v>114.14</v>
      </c>
      <c r="D238" s="114" t="n">
        <v>111.73</v>
      </c>
      <c r="E238" s="114" t="n">
        <v>100.37</v>
      </c>
      <c r="F238" s="114" t="n">
        <v>73.59</v>
      </c>
    </row>
    <row r="239" customFormat="false" ht="13.5" hidden="false" customHeight="true" outlineLevel="0" collapsed="false">
      <c r="A239" s="113" t="s">
        <v>189</v>
      </c>
      <c r="B239" s="114" t="n">
        <v>95.98</v>
      </c>
      <c r="C239" s="114" t="n">
        <v>111.88</v>
      </c>
      <c r="D239" s="114" t="n">
        <v>109.83</v>
      </c>
      <c r="E239" s="114" t="n">
        <v>99.53</v>
      </c>
      <c r="F239" s="114" t="n">
        <v>77.11</v>
      </c>
    </row>
    <row r="240" customFormat="false" ht="13.5" hidden="false" customHeight="true" outlineLevel="0" collapsed="false">
      <c r="A240" s="113" t="s">
        <v>190</v>
      </c>
      <c r="B240" s="114" t="n">
        <v>95.53</v>
      </c>
      <c r="C240" s="114" t="n">
        <v>112.67</v>
      </c>
      <c r="D240" s="114" t="n">
        <v>110.63</v>
      </c>
      <c r="E240" s="114" t="n">
        <v>99.23</v>
      </c>
      <c r="F240" s="114" t="n">
        <v>75.17</v>
      </c>
    </row>
    <row r="241" customFormat="false" ht="13.5" hidden="false" customHeight="true" outlineLevel="0" collapsed="false">
      <c r="A241" s="113" t="s">
        <v>191</v>
      </c>
      <c r="B241" s="114" t="n">
        <v>103.48</v>
      </c>
      <c r="C241" s="114" t="n">
        <v>123.95</v>
      </c>
      <c r="D241" s="114" t="n">
        <v>122.27</v>
      </c>
      <c r="E241" s="114" t="n">
        <v>110.04</v>
      </c>
      <c r="F241" s="114" t="n">
        <v>76.79</v>
      </c>
    </row>
    <row r="242" customFormat="false" ht="13.5" hidden="false" customHeight="true" outlineLevel="0" collapsed="false">
      <c r="A242" s="113" t="s">
        <v>192</v>
      </c>
      <c r="B242" s="114" t="n">
        <v>108.01</v>
      </c>
      <c r="C242" s="114" t="n">
        <v>131.41</v>
      </c>
      <c r="D242" s="114" t="n">
        <v>128.44</v>
      </c>
      <c r="E242" s="114" t="n">
        <v>117.36</v>
      </c>
      <c r="F242" s="114" t="n">
        <v>76.67</v>
      </c>
    </row>
    <row r="243" customFormat="false" ht="15.75" hidden="false" customHeight="true" outlineLevel="0" collapsed="false">
      <c r="A243" s="101"/>
      <c r="B243" s="114"/>
      <c r="C243" s="114"/>
      <c r="D243" s="114"/>
      <c r="E243" s="114"/>
      <c r="F243" s="114"/>
    </row>
    <row r="244" s="112" customFormat="true" ht="13.5" hidden="false" customHeight="true" outlineLevel="0" collapsed="false">
      <c r="A244" s="110" t="s">
        <v>209</v>
      </c>
      <c r="B244" s="111" t="n">
        <v>107.68</v>
      </c>
      <c r="C244" s="111" t="n">
        <v>125.57</v>
      </c>
      <c r="D244" s="111" t="n">
        <v>123.55</v>
      </c>
      <c r="E244" s="111" t="n">
        <v>111.79</v>
      </c>
      <c r="F244" s="111" t="n">
        <v>86.6</v>
      </c>
    </row>
    <row r="245" customFormat="false" ht="13.5" hidden="false" customHeight="true" outlineLevel="0" collapsed="false">
      <c r="A245" s="113" t="s">
        <v>181</v>
      </c>
      <c r="B245" s="114" t="n">
        <v>105.81</v>
      </c>
      <c r="C245" s="114" t="n">
        <v>126.07</v>
      </c>
      <c r="D245" s="114" t="n">
        <v>124.53</v>
      </c>
      <c r="E245" s="114" t="n">
        <v>112.5</v>
      </c>
      <c r="F245" s="114" t="n">
        <v>79.13</v>
      </c>
    </row>
    <row r="246" customFormat="false" ht="13.5" hidden="false" customHeight="true" outlineLevel="0" collapsed="false">
      <c r="A246" s="113" t="s">
        <v>182</v>
      </c>
      <c r="B246" s="114" t="n">
        <v>104.18</v>
      </c>
      <c r="C246" s="114" t="n">
        <v>123.82</v>
      </c>
      <c r="D246" s="114" t="n">
        <v>122.03</v>
      </c>
      <c r="E246" s="114" t="n">
        <v>110.03</v>
      </c>
      <c r="F246" s="114" t="n">
        <v>79.08</v>
      </c>
    </row>
    <row r="247" customFormat="false" ht="13.5" hidden="false" customHeight="true" outlineLevel="0" collapsed="false">
      <c r="A247" s="113" t="s">
        <v>183</v>
      </c>
      <c r="B247" s="114" t="n">
        <v>100.09</v>
      </c>
      <c r="C247" s="114" t="n">
        <v>118.33</v>
      </c>
      <c r="D247" s="114" t="n">
        <v>117.08</v>
      </c>
      <c r="E247" s="114" t="n">
        <v>104.91</v>
      </c>
      <c r="F247" s="114" t="n">
        <v>77</v>
      </c>
    </row>
    <row r="248" customFormat="false" ht="13.5" hidden="false" customHeight="true" outlineLevel="0" collapsed="false">
      <c r="A248" s="113" t="s">
        <v>184</v>
      </c>
      <c r="B248" s="114" t="n">
        <v>99.3</v>
      </c>
      <c r="C248" s="114" t="n">
        <v>116.11</v>
      </c>
      <c r="D248" s="114" t="n">
        <v>114.6</v>
      </c>
      <c r="E248" s="114" t="n">
        <v>102.22</v>
      </c>
      <c r="F248" s="114" t="n">
        <v>79.58</v>
      </c>
    </row>
    <row r="249" customFormat="false" ht="13.5" hidden="false" customHeight="true" outlineLevel="0" collapsed="false">
      <c r="A249" s="113" t="s">
        <v>185</v>
      </c>
      <c r="B249" s="114" t="n">
        <v>100.09</v>
      </c>
      <c r="C249" s="114" t="n">
        <v>115.01</v>
      </c>
      <c r="D249" s="114" t="n">
        <v>113.24</v>
      </c>
      <c r="E249" s="114" t="n">
        <v>101.49</v>
      </c>
      <c r="F249" s="114" t="n">
        <v>83.91</v>
      </c>
    </row>
    <row r="250" customFormat="false" ht="13.5" hidden="false" customHeight="true" outlineLevel="0" collapsed="false">
      <c r="A250" s="113" t="s">
        <v>186</v>
      </c>
      <c r="B250" s="114" t="n">
        <v>107.03</v>
      </c>
      <c r="C250" s="114" t="n">
        <v>121.2</v>
      </c>
      <c r="D250" s="114" t="n">
        <v>119.33</v>
      </c>
      <c r="E250" s="114" t="n">
        <v>107.32</v>
      </c>
      <c r="F250" s="114" t="n">
        <v>92.68</v>
      </c>
    </row>
    <row r="251" customFormat="false" ht="13.5" hidden="false" customHeight="true" outlineLevel="0" collapsed="false">
      <c r="A251" s="113" t="s">
        <v>187</v>
      </c>
      <c r="B251" s="114" t="n">
        <v>106.2</v>
      </c>
      <c r="C251" s="114" t="n">
        <v>120.78</v>
      </c>
      <c r="D251" s="114" t="n">
        <v>117.63</v>
      </c>
      <c r="E251" s="114" t="n">
        <v>106.24</v>
      </c>
      <c r="F251" s="114" t="n">
        <v>92.51</v>
      </c>
    </row>
    <row r="252" customFormat="false" ht="13.5" hidden="false" customHeight="true" outlineLevel="0" collapsed="false">
      <c r="A252" s="113" t="s">
        <v>188</v>
      </c>
      <c r="B252" s="114" t="n">
        <v>107.98</v>
      </c>
      <c r="C252" s="114" t="n">
        <v>125.22</v>
      </c>
      <c r="D252" s="114" t="n">
        <v>123.19</v>
      </c>
      <c r="E252" s="114" t="n">
        <v>111.73</v>
      </c>
      <c r="F252" s="114" t="n">
        <v>87.44</v>
      </c>
    </row>
    <row r="253" customFormat="false" ht="13.5" hidden="false" customHeight="true" outlineLevel="0" collapsed="false">
      <c r="A253" s="113" t="s">
        <v>189</v>
      </c>
      <c r="B253" s="114" t="n">
        <v>113.2</v>
      </c>
      <c r="C253" s="114" t="n">
        <v>130.37</v>
      </c>
      <c r="D253" s="114" t="n">
        <v>128.04</v>
      </c>
      <c r="E253" s="114" t="n">
        <v>117.14</v>
      </c>
      <c r="F253" s="114" t="n">
        <v>92.78</v>
      </c>
    </row>
    <row r="254" customFormat="false" ht="13.5" hidden="false" customHeight="true" outlineLevel="0" collapsed="false">
      <c r="A254" s="113" t="s">
        <v>190</v>
      </c>
      <c r="B254" s="114" t="n">
        <v>115.71</v>
      </c>
      <c r="C254" s="114" t="n">
        <v>136.49</v>
      </c>
      <c r="D254" s="114" t="n">
        <v>134.29</v>
      </c>
      <c r="E254" s="114" t="n">
        <v>122.12</v>
      </c>
      <c r="F254" s="114" t="n">
        <v>91.1</v>
      </c>
    </row>
    <row r="255" customFormat="false" ht="13.5" hidden="false" customHeight="true" outlineLevel="0" collapsed="false">
      <c r="A255" s="113" t="s">
        <v>191</v>
      </c>
      <c r="B255" s="114" t="n">
        <v>114.43</v>
      </c>
      <c r="C255" s="114" t="n">
        <v>133.32</v>
      </c>
      <c r="D255" s="114" t="n">
        <v>131</v>
      </c>
      <c r="E255" s="114" t="n">
        <v>119.87</v>
      </c>
      <c r="F255" s="114" t="n">
        <v>92.59</v>
      </c>
    </row>
    <row r="256" customFormat="false" ht="13.5" hidden="false" customHeight="true" outlineLevel="0" collapsed="false">
      <c r="A256" s="113" t="s">
        <v>192</v>
      </c>
      <c r="B256" s="114" t="n">
        <v>118.16</v>
      </c>
      <c r="C256" s="114" t="n">
        <v>140.12</v>
      </c>
      <c r="D256" s="114" t="n">
        <v>137.58</v>
      </c>
      <c r="E256" s="114" t="n">
        <v>125.93</v>
      </c>
      <c r="F256" s="114" t="n">
        <v>91.39</v>
      </c>
    </row>
    <row r="257" customFormat="false" ht="15.75" hidden="false" customHeight="true" outlineLevel="0" collapsed="false">
      <c r="A257" s="101"/>
      <c r="B257" s="114"/>
      <c r="C257" s="114"/>
      <c r="D257" s="114"/>
      <c r="E257" s="114"/>
      <c r="F257" s="114"/>
    </row>
    <row r="258" s="112" customFormat="true" ht="13.5" hidden="false" customHeight="true" outlineLevel="0" collapsed="false">
      <c r="A258" s="110" t="s">
        <v>210</v>
      </c>
      <c r="B258" s="111" t="n">
        <v>124.25</v>
      </c>
      <c r="C258" s="111" t="n">
        <v>144.32</v>
      </c>
      <c r="D258" s="111" t="n">
        <v>139.78</v>
      </c>
      <c r="E258" s="111" t="n">
        <v>126.59</v>
      </c>
      <c r="F258" s="111" t="n">
        <v>105.28</v>
      </c>
    </row>
    <row r="259" customFormat="false" ht="13.5" hidden="false" customHeight="true" outlineLevel="0" collapsed="false">
      <c r="A259" s="113" t="s">
        <v>181</v>
      </c>
      <c r="B259" s="114" t="n">
        <v>122.33</v>
      </c>
      <c r="C259" s="114" t="n">
        <v>142.66</v>
      </c>
      <c r="D259" s="114" t="n">
        <v>139.86</v>
      </c>
      <c r="E259" s="114" t="n">
        <v>127.93</v>
      </c>
      <c r="F259" s="114" t="n">
        <v>99.21</v>
      </c>
    </row>
    <row r="260" customFormat="false" ht="13.5" hidden="false" customHeight="true" outlineLevel="0" collapsed="false">
      <c r="A260" s="113" t="s">
        <v>182</v>
      </c>
      <c r="B260" s="114" t="n">
        <v>138.82</v>
      </c>
      <c r="C260" s="114" t="n">
        <v>159.9</v>
      </c>
      <c r="D260" s="114" t="n">
        <v>157.29</v>
      </c>
      <c r="E260" s="114" t="n">
        <v>143.78</v>
      </c>
      <c r="F260" s="114" t="n">
        <v>115.45</v>
      </c>
    </row>
    <row r="261" customFormat="false" ht="13.5" hidden="false" customHeight="true" outlineLevel="0" collapsed="false">
      <c r="A261" s="113" t="s">
        <v>183</v>
      </c>
      <c r="B261" s="114" t="n">
        <v>136.17</v>
      </c>
      <c r="C261" s="114" t="n">
        <v>151.64</v>
      </c>
      <c r="D261" s="114" t="n">
        <v>149.89</v>
      </c>
      <c r="E261" s="114" t="n">
        <v>136.41</v>
      </c>
      <c r="F261" s="114" t="n">
        <v>121.92</v>
      </c>
    </row>
    <row r="262" customFormat="false" ht="13.5" hidden="false" customHeight="true" outlineLevel="0" collapsed="false">
      <c r="A262" s="113" t="s">
        <v>184</v>
      </c>
      <c r="B262" s="114" t="n">
        <v>126.55</v>
      </c>
      <c r="C262" s="114" t="n">
        <v>142.04</v>
      </c>
      <c r="D262" s="114" t="n">
        <v>140.7</v>
      </c>
      <c r="E262" s="114" t="n">
        <v>127.67</v>
      </c>
      <c r="F262" s="114" t="n">
        <v>111.29</v>
      </c>
    </row>
    <row r="263" customFormat="false" ht="13.5" hidden="false" customHeight="true" outlineLevel="0" collapsed="false">
      <c r="A263" s="113" t="s">
        <v>185</v>
      </c>
      <c r="B263" s="114" t="n">
        <v>126.76</v>
      </c>
      <c r="C263" s="114" t="n">
        <v>143.6</v>
      </c>
      <c r="D263" s="114" t="n">
        <v>141.95</v>
      </c>
      <c r="E263" s="114" t="n">
        <v>129.52</v>
      </c>
      <c r="F263" s="114" t="n">
        <v>108.88</v>
      </c>
    </row>
    <row r="264" customFormat="false" ht="13.5" hidden="false" customHeight="true" outlineLevel="0" collapsed="false">
      <c r="A264" s="113" t="s">
        <v>186</v>
      </c>
      <c r="B264" s="114" t="n">
        <v>130.51</v>
      </c>
      <c r="C264" s="114" t="n">
        <v>149.15</v>
      </c>
      <c r="D264" s="114" t="n">
        <v>146.15</v>
      </c>
      <c r="E264" s="114" t="n">
        <v>133.65</v>
      </c>
      <c r="F264" s="114" t="n">
        <v>111.34</v>
      </c>
    </row>
    <row r="265" customFormat="false" ht="13.5" hidden="false" customHeight="true" outlineLevel="0" collapsed="false">
      <c r="A265" s="113" t="s">
        <v>187</v>
      </c>
      <c r="B265" s="114" t="n">
        <v>132.78</v>
      </c>
      <c r="C265" s="114" t="n">
        <v>151.18</v>
      </c>
      <c r="D265" s="114" t="n">
        <v>147.36</v>
      </c>
      <c r="E265" s="114" t="n">
        <v>134.88</v>
      </c>
      <c r="F265" s="114" t="n">
        <v>115.23</v>
      </c>
    </row>
    <row r="266" customFormat="false" ht="13.5" hidden="false" customHeight="true" outlineLevel="0" collapsed="false">
      <c r="A266" s="113" t="s">
        <v>188</v>
      </c>
      <c r="B266" s="114" t="n">
        <v>131.14</v>
      </c>
      <c r="C266" s="114" t="n">
        <v>151.03</v>
      </c>
      <c r="D266" s="114" t="n">
        <v>146.43</v>
      </c>
      <c r="E266" s="114" t="n">
        <v>133.28</v>
      </c>
      <c r="F266" s="114" t="n">
        <v>112.56</v>
      </c>
    </row>
    <row r="267" customFormat="false" ht="13.5" hidden="false" customHeight="true" outlineLevel="0" collapsed="false">
      <c r="A267" s="113" t="s">
        <v>189</v>
      </c>
      <c r="B267" s="114" t="n">
        <v>126.69</v>
      </c>
      <c r="C267" s="114" t="n">
        <v>148.36</v>
      </c>
      <c r="D267" s="114" t="n">
        <v>143.27</v>
      </c>
      <c r="E267" s="114" t="n">
        <v>130.26</v>
      </c>
      <c r="F267" s="114" t="n">
        <v>105.38</v>
      </c>
    </row>
    <row r="268" customFormat="false" ht="13.5" hidden="false" customHeight="true" outlineLevel="0" collapsed="false">
      <c r="A268" s="113" t="s">
        <v>190</v>
      </c>
      <c r="B268" s="114" t="n">
        <v>108.31</v>
      </c>
      <c r="C268" s="114" t="n">
        <v>130.99</v>
      </c>
      <c r="D268" s="114" t="n">
        <v>123.59</v>
      </c>
      <c r="E268" s="114" t="n">
        <v>110.27</v>
      </c>
      <c r="F268" s="114" t="n">
        <v>88.77</v>
      </c>
    </row>
    <row r="269" customFormat="false" ht="13.5" hidden="false" customHeight="true" outlineLevel="0" collapsed="false">
      <c r="A269" s="113" t="s">
        <v>191</v>
      </c>
      <c r="B269" s="114" t="n">
        <v>107.88</v>
      </c>
      <c r="C269" s="114" t="n">
        <v>130.45</v>
      </c>
      <c r="D269" s="114" t="n">
        <v>121.89</v>
      </c>
      <c r="E269" s="114" t="n">
        <v>107.96</v>
      </c>
      <c r="F269" s="114" t="n">
        <v>90.76</v>
      </c>
    </row>
    <row r="270" customFormat="false" ht="13.5" hidden="false" customHeight="true" outlineLevel="0" collapsed="false">
      <c r="A270" s="113" t="s">
        <v>192</v>
      </c>
      <c r="B270" s="114" t="n">
        <v>103.07</v>
      </c>
      <c r="C270" s="114" t="n">
        <v>130.89</v>
      </c>
      <c r="D270" s="114" t="n">
        <v>118.97</v>
      </c>
      <c r="E270" s="114" t="n">
        <v>103.46</v>
      </c>
      <c r="F270" s="114" t="n">
        <v>82.51</v>
      </c>
    </row>
    <row r="271" customFormat="false" ht="15.75" hidden="false" customHeight="true" outlineLevel="0" collapsed="false">
      <c r="A271" s="101"/>
      <c r="B271" s="114"/>
      <c r="C271" s="114"/>
      <c r="D271" s="114"/>
      <c r="E271" s="114"/>
      <c r="F271" s="114"/>
    </row>
    <row r="272" s="112" customFormat="true" ht="13.5" hidden="false" customHeight="true" outlineLevel="0" collapsed="false">
      <c r="A272" s="110" t="s">
        <v>211</v>
      </c>
      <c r="B272" s="111" t="n">
        <v>115.67</v>
      </c>
      <c r="C272" s="111" t="n">
        <v>177.43</v>
      </c>
      <c r="D272" s="111" t="n">
        <v>143.84</v>
      </c>
      <c r="E272" s="111" t="n">
        <v>115.33</v>
      </c>
      <c r="F272" s="111" t="n">
        <v>74.58</v>
      </c>
    </row>
    <row r="273" customFormat="false" ht="13.5" hidden="false" customHeight="true" outlineLevel="0" collapsed="false">
      <c r="A273" s="113" t="s">
        <v>181</v>
      </c>
      <c r="B273" s="114" t="n">
        <v>108.39</v>
      </c>
      <c r="C273" s="114" t="n">
        <v>142.32</v>
      </c>
      <c r="D273" s="114" t="n">
        <v>128.3</v>
      </c>
      <c r="E273" s="114" t="n">
        <v>109.18</v>
      </c>
      <c r="F273" s="114" t="n">
        <v>82.74</v>
      </c>
    </row>
    <row r="274" customFormat="false" ht="13.5" hidden="false" customHeight="true" outlineLevel="0" collapsed="false">
      <c r="A274" s="113" t="s">
        <v>182</v>
      </c>
      <c r="B274" s="114" t="n">
        <v>107.6</v>
      </c>
      <c r="C274" s="114" t="n">
        <v>144.55</v>
      </c>
      <c r="D274" s="114" t="n">
        <v>129.48</v>
      </c>
      <c r="E274" s="114" t="n">
        <v>107.69</v>
      </c>
      <c r="F274" s="114" t="n">
        <v>80.22</v>
      </c>
    </row>
    <row r="275" customFormat="false" ht="13.5" hidden="false" customHeight="true" outlineLevel="0" collapsed="false">
      <c r="A275" s="113" t="s">
        <v>183</v>
      </c>
      <c r="B275" s="114" t="n">
        <v>105.87</v>
      </c>
      <c r="C275" s="114" t="n">
        <v>154.16</v>
      </c>
      <c r="D275" s="114" t="n">
        <v>128.52</v>
      </c>
      <c r="E275" s="114" t="n">
        <v>102.81</v>
      </c>
      <c r="F275" s="114" t="n">
        <v>76.31</v>
      </c>
    </row>
    <row r="276" customFormat="false" ht="13.5" hidden="false" customHeight="true" outlineLevel="0" collapsed="false">
      <c r="A276" s="113" t="s">
        <v>184</v>
      </c>
      <c r="B276" s="114" t="n">
        <v>111.61</v>
      </c>
      <c r="C276" s="114" t="n">
        <v>181.1</v>
      </c>
      <c r="D276" s="114" t="n">
        <v>134.88</v>
      </c>
      <c r="E276" s="114" t="n">
        <v>105.95</v>
      </c>
      <c r="F276" s="114" t="n">
        <v>75.53</v>
      </c>
    </row>
    <row r="277" customFormat="false" ht="13.5" hidden="false" customHeight="true" outlineLevel="0" collapsed="false">
      <c r="A277" s="113" t="s">
        <v>185</v>
      </c>
      <c r="B277" s="114" t="n">
        <v>123.05</v>
      </c>
      <c r="C277" s="114" t="n">
        <v>212.05</v>
      </c>
      <c r="D277" s="114" t="n">
        <v>150.99</v>
      </c>
      <c r="E277" s="114" t="n">
        <v>118.4</v>
      </c>
      <c r="F277" s="114" t="n">
        <v>75.62</v>
      </c>
    </row>
    <row r="278" customFormat="false" ht="13.5" hidden="false" customHeight="true" outlineLevel="0" collapsed="false">
      <c r="A278" s="113" t="s">
        <v>186</v>
      </c>
      <c r="B278" s="114" t="n">
        <v>119.05</v>
      </c>
      <c r="C278" s="114" t="n">
        <v>196.32</v>
      </c>
      <c r="D278" s="114" t="n">
        <v>149.79</v>
      </c>
      <c r="E278" s="114" t="n">
        <v>115.42</v>
      </c>
      <c r="F278" s="114" t="n">
        <v>73.79</v>
      </c>
    </row>
    <row r="279" customFormat="false" ht="13.5" hidden="false" customHeight="true" outlineLevel="0" collapsed="false">
      <c r="A279" s="113" t="s">
        <v>187</v>
      </c>
      <c r="B279" s="114" t="n">
        <v>112.9</v>
      </c>
      <c r="C279" s="114" t="n">
        <v>187.29</v>
      </c>
      <c r="D279" s="114" t="n">
        <v>140.9</v>
      </c>
      <c r="E279" s="114" t="n">
        <v>107.8</v>
      </c>
      <c r="F279" s="114" t="n">
        <v>71.68</v>
      </c>
    </row>
    <row r="280" customFormat="false" ht="13.5" hidden="false" customHeight="true" outlineLevel="0" collapsed="false">
      <c r="A280" s="113" t="s">
        <v>188</v>
      </c>
      <c r="B280" s="114" t="n">
        <v>117.45</v>
      </c>
      <c r="C280" s="114" t="n">
        <v>185.39</v>
      </c>
      <c r="D280" s="114" t="n">
        <v>149.76</v>
      </c>
      <c r="E280" s="114" t="n">
        <v>116.86</v>
      </c>
      <c r="F280" s="114" t="n">
        <v>72.35</v>
      </c>
    </row>
    <row r="281" customFormat="false" ht="13.5" hidden="false" customHeight="true" outlineLevel="0" collapsed="false">
      <c r="A281" s="113" t="s">
        <v>189</v>
      </c>
      <c r="B281" s="114" t="n">
        <v>116.4</v>
      </c>
      <c r="C281" s="114" t="n">
        <v>177.45</v>
      </c>
      <c r="D281" s="114" t="n">
        <v>148.53</v>
      </c>
      <c r="E281" s="114" t="n">
        <v>116.16</v>
      </c>
      <c r="F281" s="114" t="n">
        <v>73.82</v>
      </c>
    </row>
    <row r="282" customFormat="false" ht="13.5" hidden="false" customHeight="true" outlineLevel="0" collapsed="false">
      <c r="A282" s="113" t="s">
        <v>190</v>
      </c>
      <c r="B282" s="114" t="n">
        <v>121.09</v>
      </c>
      <c r="C282" s="114" t="n">
        <v>178.13</v>
      </c>
      <c r="D282" s="114" t="n">
        <v>154.57</v>
      </c>
      <c r="E282" s="114" t="n">
        <v>124.62</v>
      </c>
      <c r="F282" s="114" t="n">
        <v>73.51</v>
      </c>
    </row>
    <row r="283" customFormat="false" ht="13.5" hidden="false" customHeight="true" outlineLevel="0" collapsed="false">
      <c r="A283" s="113" t="s">
        <v>191</v>
      </c>
      <c r="B283" s="114" t="n">
        <v>119.67</v>
      </c>
      <c r="C283" s="114" t="n">
        <v>178.33</v>
      </c>
      <c r="D283" s="114" t="n">
        <v>152.21</v>
      </c>
      <c r="E283" s="114" t="n">
        <v>126.17</v>
      </c>
      <c r="F283" s="114" t="n">
        <v>69.48</v>
      </c>
    </row>
    <row r="284" customFormat="false" ht="13.5" hidden="false" customHeight="true" outlineLevel="0" collapsed="false">
      <c r="A284" s="113" t="s">
        <v>192</v>
      </c>
      <c r="B284" s="114" t="n">
        <v>124.96</v>
      </c>
      <c r="C284" s="114" t="n">
        <v>192.11</v>
      </c>
      <c r="D284" s="114" t="n">
        <v>158.16</v>
      </c>
      <c r="E284" s="114" t="n">
        <v>132.84</v>
      </c>
      <c r="F284" s="114" t="n">
        <v>69.89</v>
      </c>
    </row>
    <row r="285" customFormat="false" ht="15.75" hidden="false" customHeight="true" outlineLevel="0" collapsed="false">
      <c r="A285" s="101"/>
      <c r="B285" s="114"/>
      <c r="C285" s="114"/>
      <c r="D285" s="114"/>
      <c r="E285" s="114"/>
      <c r="F285" s="114"/>
    </row>
    <row r="286" s="112" customFormat="true" ht="13.5" hidden="false" customHeight="true" outlineLevel="0" collapsed="false">
      <c r="A286" s="110" t="s">
        <v>156</v>
      </c>
      <c r="B286" s="111" t="n">
        <v>147.24</v>
      </c>
      <c r="C286" s="111" t="n">
        <v>225.46</v>
      </c>
      <c r="D286" s="111" t="n">
        <v>195.96</v>
      </c>
      <c r="E286" s="111" t="n">
        <v>153.68</v>
      </c>
      <c r="F286" s="111" t="n">
        <v>78.74</v>
      </c>
    </row>
    <row r="287" customFormat="false" ht="13.5" hidden="false" customHeight="true" outlineLevel="0" collapsed="false">
      <c r="A287" s="113" t="s">
        <v>181</v>
      </c>
      <c r="B287" s="114" t="n">
        <v>126.85</v>
      </c>
      <c r="C287" s="114" t="n">
        <v>207.51</v>
      </c>
      <c r="D287" s="114" t="n">
        <v>158.9</v>
      </c>
      <c r="E287" s="114" t="n">
        <v>131.67</v>
      </c>
      <c r="F287" s="114" t="n">
        <v>70.08</v>
      </c>
    </row>
    <row r="288" customFormat="false" ht="13.5" hidden="false" customHeight="true" outlineLevel="0" collapsed="false">
      <c r="A288" s="113" t="s">
        <v>182</v>
      </c>
      <c r="B288" s="114" t="n">
        <v>123.37</v>
      </c>
      <c r="C288" s="114" t="n">
        <v>204.71</v>
      </c>
      <c r="D288" s="114" t="n">
        <v>157.86</v>
      </c>
      <c r="E288" s="114" t="n">
        <v>124.57</v>
      </c>
      <c r="F288" s="114" t="n">
        <v>67.88</v>
      </c>
    </row>
    <row r="289" customFormat="false" ht="13.5" hidden="false" customHeight="true" outlineLevel="0" collapsed="false">
      <c r="A289" s="113" t="s">
        <v>183</v>
      </c>
      <c r="B289" s="114" t="n">
        <v>125.3</v>
      </c>
      <c r="C289" s="114" t="n">
        <v>205.71</v>
      </c>
      <c r="D289" s="114" t="n">
        <v>164.5</v>
      </c>
      <c r="E289" s="114" t="n">
        <v>126.21</v>
      </c>
      <c r="F289" s="114" t="n">
        <v>67.25</v>
      </c>
    </row>
    <row r="290" customFormat="false" ht="13.5" hidden="false" customHeight="true" outlineLevel="0" collapsed="false">
      <c r="A290" s="113" t="s">
        <v>184</v>
      </c>
      <c r="B290" s="114" t="n">
        <v>126.89</v>
      </c>
      <c r="C290" s="114" t="n">
        <v>199.5</v>
      </c>
      <c r="D290" s="114" t="n">
        <v>169.24</v>
      </c>
      <c r="E290" s="114" t="n">
        <v>125.71</v>
      </c>
      <c r="F290" s="114" t="n">
        <v>71.52</v>
      </c>
    </row>
    <row r="291" customFormat="false" ht="13.5" hidden="false" customHeight="true" outlineLevel="0" collapsed="false">
      <c r="A291" s="113" t="s">
        <v>185</v>
      </c>
      <c r="B291" s="114" t="n">
        <v>128.1</v>
      </c>
      <c r="C291" s="114" t="n">
        <v>200.33</v>
      </c>
      <c r="D291" s="114" t="n">
        <v>173.28</v>
      </c>
      <c r="E291" s="114" t="n">
        <v>127.32</v>
      </c>
      <c r="F291" s="114" t="n">
        <v>70.61</v>
      </c>
    </row>
    <row r="292" customFormat="false" ht="13.5" hidden="false" customHeight="true" outlineLevel="0" collapsed="false">
      <c r="A292" s="113" t="s">
        <v>186</v>
      </c>
      <c r="B292" s="114" t="n">
        <v>142.2</v>
      </c>
      <c r="C292" s="114" t="n">
        <v>224.49</v>
      </c>
      <c r="D292" s="114" t="n">
        <v>190.9</v>
      </c>
      <c r="E292" s="114" t="n">
        <v>143.2</v>
      </c>
      <c r="F292" s="114" t="n">
        <v>76.92</v>
      </c>
    </row>
    <row r="293" customFormat="false" ht="13.5" hidden="false" customHeight="true" outlineLevel="0" collapsed="false">
      <c r="A293" s="113" t="s">
        <v>187</v>
      </c>
      <c r="B293" s="114" t="n">
        <v>153.41</v>
      </c>
      <c r="C293" s="114" t="n">
        <v>235.52</v>
      </c>
      <c r="D293" s="114" t="n">
        <v>203.21</v>
      </c>
      <c r="E293" s="114" t="n">
        <v>156.87</v>
      </c>
      <c r="F293" s="114" t="n">
        <v>85.27</v>
      </c>
    </row>
    <row r="294" customFormat="false" ht="13.5" hidden="false" customHeight="true" outlineLevel="0" collapsed="false">
      <c r="A294" s="113" t="s">
        <v>188</v>
      </c>
      <c r="B294" s="114" t="n">
        <v>157.46</v>
      </c>
      <c r="C294" s="114" t="n">
        <v>243.98</v>
      </c>
      <c r="D294" s="114" t="n">
        <v>211.59</v>
      </c>
      <c r="E294" s="114" t="n">
        <v>163.21</v>
      </c>
      <c r="F294" s="114" t="n">
        <v>82.68</v>
      </c>
    </row>
    <row r="295" customFormat="false" ht="13.5" hidden="false" customHeight="true" outlineLevel="0" collapsed="false">
      <c r="A295" s="113" t="s">
        <v>189</v>
      </c>
      <c r="B295" s="114" t="n">
        <v>163.61</v>
      </c>
      <c r="C295" s="114" t="n">
        <v>247.77</v>
      </c>
      <c r="D295" s="114" t="n">
        <v>222.71</v>
      </c>
      <c r="E295" s="114" t="n">
        <v>175.15</v>
      </c>
      <c r="F295" s="114" t="n">
        <v>81.28</v>
      </c>
    </row>
    <row r="296" customFormat="false" ht="13.5" hidden="false" customHeight="true" outlineLevel="0" collapsed="false">
      <c r="A296" s="113" t="s">
        <v>190</v>
      </c>
      <c r="B296" s="114" t="n">
        <v>161.56</v>
      </c>
      <c r="C296" s="114" t="n">
        <v>230.02</v>
      </c>
      <c r="D296" s="114" t="n">
        <v>217.64</v>
      </c>
      <c r="E296" s="114" t="n">
        <v>175.38</v>
      </c>
      <c r="F296" s="114" t="n">
        <v>85.27</v>
      </c>
    </row>
    <row r="297" customFormat="false" ht="13.5" hidden="false" customHeight="true" outlineLevel="0" collapsed="false">
      <c r="A297" s="113" t="s">
        <v>191</v>
      </c>
      <c r="B297" s="114" t="n">
        <v>173.9</v>
      </c>
      <c r="C297" s="114" t="n">
        <v>244.02</v>
      </c>
      <c r="D297" s="114" t="n">
        <v>233.48</v>
      </c>
      <c r="E297" s="114" t="n">
        <v>190.62</v>
      </c>
      <c r="F297" s="114" t="n">
        <v>92.04</v>
      </c>
    </row>
    <row r="298" customFormat="false" ht="13.5" hidden="false" customHeight="true" outlineLevel="0" collapsed="false">
      <c r="A298" s="113" t="s">
        <v>192</v>
      </c>
      <c r="B298" s="114" t="n">
        <v>184.26</v>
      </c>
      <c r="C298" s="114" t="n">
        <v>261.97</v>
      </c>
      <c r="D298" s="114" t="n">
        <v>248.17</v>
      </c>
      <c r="E298" s="114" t="n">
        <v>204.25</v>
      </c>
      <c r="F298" s="114" t="n">
        <v>94.09</v>
      </c>
    </row>
    <row r="299" customFormat="false" ht="15.75" hidden="false" customHeight="true" outlineLevel="0" collapsed="false">
      <c r="A299" s="101"/>
      <c r="B299" s="114"/>
      <c r="C299" s="114"/>
      <c r="D299" s="114"/>
      <c r="E299" s="114"/>
      <c r="F299" s="114"/>
    </row>
    <row r="300" s="112" customFormat="true" ht="13.5" hidden="false" customHeight="true" outlineLevel="0" collapsed="false">
      <c r="A300" s="110" t="s">
        <v>157</v>
      </c>
      <c r="B300" s="111" t="n">
        <v>210.39</v>
      </c>
      <c r="C300" s="111" t="n">
        <v>283.84</v>
      </c>
      <c r="D300" s="111" t="n">
        <v>271.07</v>
      </c>
      <c r="E300" s="111" t="n">
        <v>247.62</v>
      </c>
      <c r="F300" s="111" t="n">
        <v>109.21</v>
      </c>
    </row>
    <row r="301" customFormat="false" ht="13.5" hidden="false" customHeight="true" outlineLevel="0" collapsed="false">
      <c r="A301" s="113" t="s">
        <v>181</v>
      </c>
      <c r="B301" s="114" t="n">
        <v>197.35</v>
      </c>
      <c r="C301" s="114" t="n">
        <v>279.88</v>
      </c>
      <c r="D301" s="114" t="n">
        <v>263.77</v>
      </c>
      <c r="E301" s="114" t="n">
        <v>219.77</v>
      </c>
      <c r="F301" s="114" t="n">
        <v>101.09</v>
      </c>
    </row>
    <row r="302" customFormat="false" ht="13.5" hidden="false" customHeight="true" outlineLevel="0" collapsed="false">
      <c r="A302" s="113" t="s">
        <v>182</v>
      </c>
      <c r="B302" s="114" t="n">
        <v>216.03</v>
      </c>
      <c r="C302" s="114" t="n">
        <v>296.44</v>
      </c>
      <c r="D302" s="114" t="n">
        <v>287.89</v>
      </c>
      <c r="E302" s="114" t="n">
        <v>247</v>
      </c>
      <c r="F302" s="114" t="n">
        <v>109.35</v>
      </c>
    </row>
    <row r="303" customFormat="false" ht="13.5" hidden="false" customHeight="true" outlineLevel="0" collapsed="false">
      <c r="A303" s="113" t="s">
        <v>183</v>
      </c>
      <c r="B303" s="114" t="n">
        <v>224.33</v>
      </c>
      <c r="C303" s="114" t="n">
        <v>300.68</v>
      </c>
      <c r="D303" s="114" t="n">
        <v>292.07</v>
      </c>
      <c r="E303" s="114" t="n">
        <v>260.98</v>
      </c>
      <c r="F303" s="114" t="n">
        <v>118.13</v>
      </c>
    </row>
    <row r="304" customFormat="false" ht="13.5" hidden="false" customHeight="true" outlineLevel="0" collapsed="false">
      <c r="A304" s="113" t="s">
        <v>184</v>
      </c>
      <c r="B304" s="114" t="n">
        <v>231.24</v>
      </c>
      <c r="C304" s="114" t="n">
        <v>312.95</v>
      </c>
      <c r="D304" s="114" t="n">
        <v>300.12</v>
      </c>
      <c r="E304" s="114" t="n">
        <v>273.4</v>
      </c>
      <c r="F304" s="114" t="n">
        <v>117.37</v>
      </c>
    </row>
    <row r="305" customFormat="false" ht="13.5" hidden="false" customHeight="true" outlineLevel="0" collapsed="false">
      <c r="A305" s="113" t="s">
        <v>185</v>
      </c>
      <c r="B305" s="114" t="n">
        <v>227.97</v>
      </c>
      <c r="C305" s="114" t="n">
        <v>302.17</v>
      </c>
      <c r="D305" s="114" t="n">
        <v>291.09</v>
      </c>
      <c r="E305" s="114" t="n">
        <v>268.66</v>
      </c>
      <c r="F305" s="114" t="n">
        <v>121.98</v>
      </c>
    </row>
    <row r="306" customFormat="false" ht="13.5" hidden="false" customHeight="true" outlineLevel="0" collapsed="false">
      <c r="A306" s="113" t="s">
        <v>186</v>
      </c>
      <c r="B306" s="114" t="n">
        <v>215.58</v>
      </c>
      <c r="C306" s="114" t="n">
        <v>287.95</v>
      </c>
      <c r="D306" s="114" t="n">
        <v>274.98</v>
      </c>
      <c r="E306" s="114" t="n">
        <v>250.59</v>
      </c>
      <c r="F306" s="114" t="n">
        <v>117.95</v>
      </c>
    </row>
    <row r="307" customFormat="false" ht="13.5" hidden="false" customHeight="true" outlineLevel="0" collapsed="false">
      <c r="A307" s="113" t="s">
        <v>187</v>
      </c>
      <c r="B307" s="114" t="n">
        <v>210.36</v>
      </c>
      <c r="C307" s="114" t="n">
        <v>285.21</v>
      </c>
      <c r="D307" s="114" t="n">
        <v>268.02</v>
      </c>
      <c r="E307" s="114" t="n">
        <v>245.69</v>
      </c>
      <c r="F307" s="114" t="n">
        <v>112.73</v>
      </c>
    </row>
    <row r="308" customFormat="false" ht="13.5" hidden="false" customHeight="true" outlineLevel="0" collapsed="false">
      <c r="A308" s="113" t="s">
        <v>188</v>
      </c>
      <c r="B308" s="114" t="n">
        <v>212.19</v>
      </c>
      <c r="C308" s="114" t="n">
        <v>286.97</v>
      </c>
      <c r="D308" s="114" t="n">
        <v>270.44</v>
      </c>
      <c r="E308" s="114" t="n">
        <v>249.83</v>
      </c>
      <c r="F308" s="114" t="n">
        <v>112.07</v>
      </c>
    </row>
    <row r="309" customFormat="false" ht="13.5" hidden="false" customHeight="true" outlineLevel="0" collapsed="false">
      <c r="A309" s="113" t="s">
        <v>189</v>
      </c>
      <c r="B309" s="114" t="n">
        <v>213.04</v>
      </c>
      <c r="C309" s="114" t="n">
        <v>287.54</v>
      </c>
      <c r="D309" s="114" t="n">
        <v>274.88</v>
      </c>
      <c r="E309" s="114" t="n">
        <v>255.64</v>
      </c>
      <c r="F309" s="114" t="n">
        <v>106.06</v>
      </c>
    </row>
    <row r="310" customFormat="false" ht="13.5" hidden="false" customHeight="true" outlineLevel="0" collapsed="false">
      <c r="A310" s="113" t="s">
        <v>190</v>
      </c>
      <c r="B310" s="114" t="n">
        <v>193.9</v>
      </c>
      <c r="C310" s="114" t="n">
        <v>257.66</v>
      </c>
      <c r="D310" s="114" t="n">
        <v>247.82</v>
      </c>
      <c r="E310" s="114" t="n">
        <v>234.28</v>
      </c>
      <c r="F310" s="114" t="n">
        <v>98.1</v>
      </c>
    </row>
    <row r="311" customFormat="false" ht="13.5" hidden="false" customHeight="true" outlineLevel="0" collapsed="false">
      <c r="A311" s="113" t="s">
        <v>191</v>
      </c>
      <c r="B311" s="114" t="n">
        <v>193.66</v>
      </c>
      <c r="C311" s="114" t="n">
        <v>256.99</v>
      </c>
      <c r="D311" s="114" t="n">
        <v>245.09</v>
      </c>
      <c r="E311" s="114" t="n">
        <v>236.75</v>
      </c>
      <c r="F311" s="114" t="n">
        <v>97.24</v>
      </c>
    </row>
    <row r="312" customFormat="false" ht="13.5" hidden="false" customHeight="true" outlineLevel="0" collapsed="false">
      <c r="A312" s="113" t="s">
        <v>192</v>
      </c>
      <c r="B312" s="114" t="n">
        <v>189.02</v>
      </c>
      <c r="C312" s="114" t="n">
        <v>251.6</v>
      </c>
      <c r="D312" s="114" t="n">
        <v>236.71</v>
      </c>
      <c r="E312" s="114" t="n">
        <v>228.79</v>
      </c>
      <c r="F312" s="114" t="n">
        <v>98.41</v>
      </c>
    </row>
    <row r="313" customFormat="false" ht="15.75" hidden="false" customHeight="true" outlineLevel="0" collapsed="false">
      <c r="A313" s="101"/>
      <c r="B313" s="114"/>
      <c r="C313" s="114"/>
      <c r="D313" s="114"/>
      <c r="E313" s="114"/>
      <c r="F313" s="114"/>
    </row>
    <row r="314" s="112" customFormat="true" ht="13.5" hidden="false" customHeight="true" outlineLevel="0" collapsed="false">
      <c r="A314" s="110" t="s">
        <v>158</v>
      </c>
      <c r="B314" s="111" t="n">
        <v>156.34</v>
      </c>
      <c r="C314" s="111" t="n">
        <v>202.08</v>
      </c>
      <c r="D314" s="111" t="n">
        <v>186.47</v>
      </c>
      <c r="E314" s="111" t="n">
        <v>174.97</v>
      </c>
      <c r="F314" s="111" t="n">
        <v>102.82</v>
      </c>
    </row>
    <row r="315" customFormat="false" ht="13.5" hidden="false" customHeight="true" outlineLevel="0" collapsed="false">
      <c r="A315" s="113" t="s">
        <v>181</v>
      </c>
      <c r="B315" s="114" t="n">
        <v>188.9</v>
      </c>
      <c r="C315" s="114" t="n">
        <v>255.91</v>
      </c>
      <c r="D315" s="114" t="n">
        <v>237.21</v>
      </c>
      <c r="E315" s="114" t="n">
        <v>228.21</v>
      </c>
      <c r="F315" s="114" t="n">
        <v>96.72</v>
      </c>
    </row>
    <row r="316" customFormat="false" ht="13.5" hidden="false" customHeight="true" outlineLevel="0" collapsed="false">
      <c r="A316" s="113" t="s">
        <v>182</v>
      </c>
      <c r="B316" s="114" t="n">
        <v>182.29</v>
      </c>
      <c r="C316" s="114" t="n">
        <v>244.14</v>
      </c>
      <c r="D316" s="114" t="n">
        <v>224.16</v>
      </c>
      <c r="E316" s="114" t="n">
        <v>215.4</v>
      </c>
      <c r="F316" s="114" t="n">
        <v>101.93</v>
      </c>
    </row>
    <row r="317" customFormat="false" ht="13.5" hidden="false" customHeight="true" outlineLevel="0" collapsed="false">
      <c r="A317" s="113" t="s">
        <v>183</v>
      </c>
      <c r="B317" s="114" t="n">
        <v>167.77</v>
      </c>
      <c r="C317" s="114" t="n">
        <v>222.84</v>
      </c>
      <c r="D317" s="114" t="n">
        <v>201.26</v>
      </c>
      <c r="E317" s="114" t="n">
        <v>192.03</v>
      </c>
      <c r="F317" s="114" t="n">
        <v>103.57</v>
      </c>
    </row>
    <row r="318" customFormat="false" ht="13.5" hidden="false" customHeight="true" outlineLevel="0" collapsed="false">
      <c r="A318" s="113" t="s">
        <v>184</v>
      </c>
      <c r="B318" s="114" t="n">
        <v>160.46</v>
      </c>
      <c r="C318" s="114" t="n">
        <v>214.46</v>
      </c>
      <c r="D318" s="114" t="n">
        <v>191.45</v>
      </c>
      <c r="E318" s="114" t="n">
        <v>180.9</v>
      </c>
      <c r="F318" s="114" t="n">
        <v>101.8</v>
      </c>
    </row>
    <row r="319" customFormat="false" ht="13.5" hidden="false" customHeight="true" outlineLevel="0" collapsed="false">
      <c r="A319" s="113" t="s">
        <v>185</v>
      </c>
      <c r="B319" s="114" t="n">
        <v>157.68</v>
      </c>
      <c r="C319" s="114" t="n">
        <v>207.32</v>
      </c>
      <c r="D319" s="114" t="n">
        <v>184.65</v>
      </c>
      <c r="E319" s="114" t="n">
        <v>174.17</v>
      </c>
      <c r="F319" s="114" t="n">
        <v>106.88</v>
      </c>
    </row>
    <row r="320" customFormat="false" ht="13.5" hidden="false" customHeight="true" outlineLevel="0" collapsed="false">
      <c r="A320" s="113" t="s">
        <v>186</v>
      </c>
      <c r="B320" s="114" t="n">
        <v>145.31</v>
      </c>
      <c r="C320" s="114" t="n">
        <v>184.67</v>
      </c>
      <c r="D320" s="114" t="n">
        <v>168.69</v>
      </c>
      <c r="E320" s="114" t="n">
        <v>156.17</v>
      </c>
      <c r="F320" s="114" t="n">
        <v>105.7</v>
      </c>
    </row>
    <row r="321" customFormat="false" ht="13.5" hidden="false" customHeight="true" outlineLevel="0" collapsed="false">
      <c r="A321" s="113" t="s">
        <v>187</v>
      </c>
      <c r="B321" s="114" t="n">
        <v>159.07</v>
      </c>
      <c r="C321" s="114" t="n">
        <v>202.56</v>
      </c>
      <c r="D321" s="114" t="n">
        <v>190.45</v>
      </c>
      <c r="E321" s="114" t="n">
        <v>175.98</v>
      </c>
      <c r="F321" s="114" t="n">
        <v>107.06</v>
      </c>
    </row>
    <row r="322" customFormat="false" ht="13.5" hidden="false" customHeight="true" outlineLevel="0" collapsed="false">
      <c r="A322" s="113" t="s">
        <v>188</v>
      </c>
      <c r="B322" s="114" t="n">
        <v>148.5</v>
      </c>
      <c r="C322" s="114" t="n">
        <v>187.14</v>
      </c>
      <c r="D322" s="114" t="n">
        <v>174.82</v>
      </c>
      <c r="E322" s="114" t="n">
        <v>160.05</v>
      </c>
      <c r="F322" s="114" t="n">
        <v>106.52</v>
      </c>
    </row>
    <row r="323" customFormat="false" ht="13.5" hidden="false" customHeight="true" outlineLevel="0" collapsed="false">
      <c r="A323" s="113" t="s">
        <v>189</v>
      </c>
      <c r="B323" s="114" t="n">
        <v>151.28</v>
      </c>
      <c r="C323" s="114" t="n">
        <v>190.1</v>
      </c>
      <c r="D323" s="114" t="n">
        <v>178.98</v>
      </c>
      <c r="E323" s="114" t="n">
        <v>166.53</v>
      </c>
      <c r="F323" s="114" t="n">
        <v>104.95</v>
      </c>
    </row>
    <row r="324" customFormat="false" ht="13.5" hidden="false" customHeight="true" outlineLevel="0" collapsed="false">
      <c r="A324" s="113" t="s">
        <v>190</v>
      </c>
      <c r="B324" s="114" t="n">
        <v>147.12</v>
      </c>
      <c r="C324" s="114" t="n">
        <v>181.39</v>
      </c>
      <c r="D324" s="114" t="n">
        <v>173.32</v>
      </c>
      <c r="E324" s="114" t="n">
        <v>161.2</v>
      </c>
      <c r="F324" s="114" t="n">
        <v>104.47</v>
      </c>
    </row>
    <row r="325" customFormat="false" ht="13.5" hidden="false" customHeight="true" outlineLevel="0" collapsed="false">
      <c r="A325" s="113" t="s">
        <v>191</v>
      </c>
      <c r="B325" s="114" t="n">
        <v>136.35</v>
      </c>
      <c r="C325" s="114" t="n">
        <v>170.08</v>
      </c>
      <c r="D325" s="114" t="n">
        <v>159.91</v>
      </c>
      <c r="E325" s="114" t="n">
        <v>148.25</v>
      </c>
      <c r="F325" s="114" t="n">
        <v>97.67</v>
      </c>
    </row>
    <row r="326" customFormat="false" ht="13.5" hidden="false" customHeight="true" outlineLevel="0" collapsed="false">
      <c r="A326" s="113" t="s">
        <v>192</v>
      </c>
      <c r="B326" s="114" t="n">
        <v>131.31</v>
      </c>
      <c r="C326" s="114" t="n">
        <v>164.4</v>
      </c>
      <c r="D326" s="114" t="n">
        <v>152.74</v>
      </c>
      <c r="E326" s="114" t="n">
        <v>140.69</v>
      </c>
      <c r="F326" s="114" t="n">
        <v>96.59</v>
      </c>
    </row>
    <row r="327" customFormat="false" ht="15.75" hidden="false" customHeight="true" outlineLevel="0" collapsed="false">
      <c r="A327" s="101"/>
      <c r="B327" s="114"/>
      <c r="C327" s="114"/>
      <c r="D327" s="114"/>
      <c r="E327" s="114"/>
      <c r="F327" s="114"/>
    </row>
    <row r="328" s="112" customFormat="true" ht="13.5" hidden="false" customHeight="true" outlineLevel="0" collapsed="false">
      <c r="A328" s="110" t="s">
        <v>159</v>
      </c>
      <c r="B328" s="111" t="n">
        <v>119.51</v>
      </c>
      <c r="C328" s="111" t="n">
        <v>147.87</v>
      </c>
      <c r="D328" s="111" t="n">
        <v>139.53</v>
      </c>
      <c r="E328" s="111" t="n">
        <v>122.23</v>
      </c>
      <c r="F328" s="111" t="n">
        <v>94.16</v>
      </c>
    </row>
    <row r="329" customFormat="false" ht="13.5" hidden="false" customHeight="true" outlineLevel="0" collapsed="false">
      <c r="A329" s="113" t="s">
        <v>181</v>
      </c>
      <c r="B329" s="114" t="n">
        <v>135.38</v>
      </c>
      <c r="C329" s="114" t="n">
        <v>169.19</v>
      </c>
      <c r="D329" s="114" t="n">
        <v>157.29</v>
      </c>
      <c r="E329" s="114" t="n">
        <v>145.17</v>
      </c>
      <c r="F329" s="114" t="n">
        <v>99.69</v>
      </c>
    </row>
    <row r="330" customFormat="false" ht="13.5" hidden="false" customHeight="true" outlineLevel="0" collapsed="false">
      <c r="A330" s="113" t="s">
        <v>182</v>
      </c>
      <c r="B330" s="114" t="n">
        <v>131.51</v>
      </c>
      <c r="C330" s="114" t="n">
        <v>161.7</v>
      </c>
      <c r="D330" s="114" t="n">
        <v>149.46</v>
      </c>
      <c r="E330" s="114" t="n">
        <v>136.63</v>
      </c>
      <c r="F330" s="114" t="n">
        <v>104.03</v>
      </c>
    </row>
    <row r="331" customFormat="false" ht="13.5" hidden="false" customHeight="true" outlineLevel="0" collapsed="false">
      <c r="A331" s="113" t="s">
        <v>183</v>
      </c>
      <c r="B331" s="114" t="n">
        <v>131.38</v>
      </c>
      <c r="C331" s="114" t="n">
        <v>161.53</v>
      </c>
      <c r="D331" s="114" t="n">
        <v>149.78</v>
      </c>
      <c r="E331" s="114" t="n">
        <v>133.61</v>
      </c>
      <c r="F331" s="114" t="n">
        <v>106.26</v>
      </c>
    </row>
    <row r="332" customFormat="false" ht="13.5" hidden="false" customHeight="true" outlineLevel="0" collapsed="false">
      <c r="A332" s="113" t="s">
        <v>184</v>
      </c>
      <c r="B332" s="114" t="n">
        <v>129.55</v>
      </c>
      <c r="C332" s="114" t="n">
        <v>161.76</v>
      </c>
      <c r="D332" s="114" t="n">
        <v>149.81</v>
      </c>
      <c r="E332" s="114" t="n">
        <v>132.62</v>
      </c>
      <c r="F332" s="114" t="n">
        <v>101.68</v>
      </c>
    </row>
    <row r="333" customFormat="false" ht="13.5" hidden="false" customHeight="true" outlineLevel="0" collapsed="false">
      <c r="A333" s="113" t="s">
        <v>185</v>
      </c>
      <c r="B333" s="114" t="n">
        <v>126.96</v>
      </c>
      <c r="C333" s="114" t="n">
        <v>158.35</v>
      </c>
      <c r="D333" s="114" t="n">
        <v>147.19</v>
      </c>
      <c r="E333" s="114" t="n">
        <v>130.29</v>
      </c>
      <c r="F333" s="114" t="n">
        <v>99.18</v>
      </c>
    </row>
    <row r="334" customFormat="false" ht="13.5" hidden="false" customHeight="true" outlineLevel="0" collapsed="false">
      <c r="A334" s="113" t="s">
        <v>186</v>
      </c>
      <c r="B334" s="114" t="n">
        <v>117.58</v>
      </c>
      <c r="C334" s="114" t="n">
        <v>147.55</v>
      </c>
      <c r="D334" s="114" t="n">
        <v>138.26</v>
      </c>
      <c r="E334" s="114" t="n">
        <v>120.01</v>
      </c>
      <c r="F334" s="114" t="n">
        <v>90.79</v>
      </c>
    </row>
    <row r="335" customFormat="false" ht="13.5" hidden="false" customHeight="true" outlineLevel="0" collapsed="false">
      <c r="A335" s="113" t="s">
        <v>187</v>
      </c>
      <c r="B335" s="114" t="n">
        <v>118.93</v>
      </c>
      <c r="C335" s="114" t="n">
        <v>147.46</v>
      </c>
      <c r="D335" s="114" t="n">
        <v>138.39</v>
      </c>
      <c r="E335" s="114" t="n">
        <v>119.47</v>
      </c>
      <c r="F335" s="114" t="n">
        <v>95.21</v>
      </c>
    </row>
    <row r="336" customFormat="false" ht="13.5" hidden="false" customHeight="true" outlineLevel="0" collapsed="false">
      <c r="A336" s="113" t="s">
        <v>188</v>
      </c>
      <c r="B336" s="114" t="n">
        <v>116.45</v>
      </c>
      <c r="C336" s="114" t="n">
        <v>143.26</v>
      </c>
      <c r="D336" s="114" t="n">
        <v>135.15</v>
      </c>
      <c r="E336" s="114" t="n">
        <v>116.81</v>
      </c>
      <c r="F336" s="114" t="n">
        <v>94.01</v>
      </c>
    </row>
    <row r="337" customFormat="false" ht="13.5" hidden="false" customHeight="true" outlineLevel="0" collapsed="false">
      <c r="A337" s="113" t="s">
        <v>189</v>
      </c>
      <c r="B337" s="114" t="n">
        <v>111.82</v>
      </c>
      <c r="C337" s="114" t="n">
        <v>138.6</v>
      </c>
      <c r="D337" s="114" t="n">
        <v>132.28</v>
      </c>
      <c r="E337" s="114" t="n">
        <v>112.65</v>
      </c>
      <c r="F337" s="114" t="n">
        <v>87.78</v>
      </c>
    </row>
    <row r="338" customFormat="false" ht="13.5" hidden="false" customHeight="true" outlineLevel="0" collapsed="false">
      <c r="A338" s="113" t="s">
        <v>190</v>
      </c>
      <c r="B338" s="114" t="n">
        <v>107.03</v>
      </c>
      <c r="C338" s="114" t="n">
        <v>133.83</v>
      </c>
      <c r="D338" s="114" t="n">
        <v>128.7</v>
      </c>
      <c r="E338" s="114" t="n">
        <v>109.57</v>
      </c>
      <c r="F338" s="114" t="n">
        <v>83.7</v>
      </c>
    </row>
    <row r="339" customFormat="false" ht="13.5" hidden="false" customHeight="true" outlineLevel="0" collapsed="false">
      <c r="A339" s="113" t="s">
        <v>191</v>
      </c>
      <c r="B339" s="114" t="n">
        <v>100.99</v>
      </c>
      <c r="C339" s="114" t="n">
        <v>124.65</v>
      </c>
      <c r="D339" s="114" t="n">
        <v>122.02</v>
      </c>
      <c r="E339" s="114" t="n">
        <v>102.57</v>
      </c>
      <c r="F339" s="114" t="n">
        <v>79.71</v>
      </c>
    </row>
    <row r="340" customFormat="false" ht="13.5" hidden="false" customHeight="true" outlineLevel="0" collapsed="false">
      <c r="A340" s="113" t="s">
        <v>192</v>
      </c>
      <c r="B340" s="114" t="n">
        <v>106.56</v>
      </c>
      <c r="C340" s="114" t="n">
        <v>126.54</v>
      </c>
      <c r="D340" s="114" t="n">
        <v>125.97</v>
      </c>
      <c r="E340" s="114" t="n">
        <v>107.4</v>
      </c>
      <c r="F340" s="114" t="n">
        <v>87.89</v>
      </c>
    </row>
    <row r="341" customFormat="false" ht="15.75" hidden="false" customHeight="true" outlineLevel="0" collapsed="false">
      <c r="A341" s="101"/>
      <c r="B341" s="114"/>
      <c r="C341" s="114"/>
      <c r="D341" s="114"/>
      <c r="E341" s="114"/>
      <c r="F341" s="114"/>
    </row>
    <row r="342" customFormat="false" ht="13.5" hidden="false" customHeight="true" outlineLevel="0" collapsed="false">
      <c r="A342" s="110" t="s">
        <v>160</v>
      </c>
      <c r="B342" s="111" t="n">
        <v>155.26</v>
      </c>
      <c r="C342" s="111" t="n">
        <v>197.95</v>
      </c>
      <c r="D342" s="111" t="n">
        <v>200.39</v>
      </c>
      <c r="E342" s="111" t="n">
        <v>171.59</v>
      </c>
      <c r="F342" s="111" t="n">
        <v>100.43</v>
      </c>
    </row>
    <row r="343" customFormat="false" ht="13.5" hidden="false" customHeight="true" outlineLevel="0" collapsed="false">
      <c r="A343" s="113" t="s">
        <v>181</v>
      </c>
      <c r="B343" s="114" t="n">
        <v>110.75</v>
      </c>
      <c r="C343" s="114" t="n">
        <v>132.9</v>
      </c>
      <c r="D343" s="114" t="n">
        <v>132.73</v>
      </c>
      <c r="E343" s="114" t="n">
        <v>114.02</v>
      </c>
      <c r="F343" s="114" t="n">
        <v>87.73</v>
      </c>
    </row>
    <row r="344" customFormat="false" ht="13.5" hidden="false" customHeight="true" outlineLevel="0" collapsed="false">
      <c r="A344" s="113" t="s">
        <v>182</v>
      </c>
      <c r="B344" s="114" t="n">
        <v>137.81</v>
      </c>
      <c r="C344" s="114" t="n">
        <v>172.22</v>
      </c>
      <c r="D344" s="114" t="n">
        <v>173.64</v>
      </c>
      <c r="E344" s="114" t="n">
        <v>148.74</v>
      </c>
      <c r="F344" s="114" t="n">
        <v>95.9</v>
      </c>
    </row>
    <row r="345" customFormat="false" ht="13.5" hidden="false" customHeight="true" outlineLevel="0" collapsed="false">
      <c r="A345" s="113" t="s">
        <v>183</v>
      </c>
      <c r="B345" s="114" t="n">
        <v>165.03</v>
      </c>
      <c r="C345" s="114" t="n">
        <v>211.07</v>
      </c>
      <c r="D345" s="114" t="n">
        <v>214.09</v>
      </c>
      <c r="E345" s="114" t="n">
        <v>182.97</v>
      </c>
      <c r="F345" s="114" t="n">
        <v>105.37</v>
      </c>
    </row>
    <row r="346" customFormat="false" ht="13.5" hidden="false" customHeight="true" outlineLevel="0" collapsed="false">
      <c r="A346" s="113" t="s">
        <v>184</v>
      </c>
      <c r="B346" s="114" t="n">
        <v>170.58</v>
      </c>
      <c r="C346" s="114" t="n">
        <v>220.62</v>
      </c>
      <c r="D346" s="114" t="n">
        <v>223.48</v>
      </c>
      <c r="E346" s="114" t="n">
        <v>190.62</v>
      </c>
      <c r="F346" s="114" t="n">
        <v>105.55</v>
      </c>
    </row>
    <row r="347" customFormat="false" ht="13.5" hidden="false" customHeight="true" outlineLevel="0" collapsed="false">
      <c r="A347" s="113" t="s">
        <v>185</v>
      </c>
      <c r="B347" s="114" t="n">
        <v>163.94</v>
      </c>
      <c r="C347" s="114" t="n">
        <v>211.66</v>
      </c>
      <c r="D347" s="114" t="n">
        <v>214.2</v>
      </c>
      <c r="E347" s="114" t="n">
        <v>181.97</v>
      </c>
      <c r="F347" s="114" t="n">
        <v>102.99</v>
      </c>
    </row>
    <row r="348" customFormat="false" ht="13.5" hidden="false" customHeight="true" outlineLevel="0" collapsed="false">
      <c r="A348" s="113" t="s">
        <v>186</v>
      </c>
      <c r="B348" s="114" t="n">
        <v>151.92</v>
      </c>
      <c r="C348" s="114" t="n">
        <v>195.17</v>
      </c>
      <c r="D348" s="114" t="n">
        <v>197.89</v>
      </c>
      <c r="E348" s="114" t="n">
        <v>165.34</v>
      </c>
      <c r="F348" s="114" t="n">
        <v>98.91</v>
      </c>
    </row>
    <row r="349" customFormat="false" ht="13.5" hidden="false" customHeight="true" outlineLevel="0" collapsed="false">
      <c r="A349" s="113" t="s">
        <v>187</v>
      </c>
      <c r="B349" s="114" t="n">
        <v>152.5</v>
      </c>
      <c r="C349" s="114" t="n">
        <v>194.21</v>
      </c>
      <c r="D349" s="114" t="n">
        <v>196.9</v>
      </c>
      <c r="E349" s="114" t="n">
        <v>164.92</v>
      </c>
      <c r="F349" s="114" t="n">
        <v>101.79</v>
      </c>
    </row>
    <row r="350" customFormat="false" ht="13.5" hidden="false" customHeight="true" outlineLevel="0" collapsed="false">
      <c r="A350" s="113" t="s">
        <v>188</v>
      </c>
      <c r="B350" s="114" t="n">
        <v>163.08</v>
      </c>
      <c r="C350" s="114" t="n">
        <v>211.6</v>
      </c>
      <c r="D350" s="114" t="n">
        <v>212.97</v>
      </c>
      <c r="E350" s="114" t="n">
        <v>183.32</v>
      </c>
      <c r="F350" s="114" t="n">
        <v>100.25</v>
      </c>
    </row>
    <row r="351" customFormat="false" ht="13.5" hidden="false" customHeight="true" outlineLevel="0" collapsed="false">
      <c r="A351" s="113" t="s">
        <v>189</v>
      </c>
      <c r="B351" s="114" t="n">
        <v>161.79</v>
      </c>
      <c r="C351" s="114" t="n">
        <v>206.78</v>
      </c>
      <c r="D351" s="114" t="n">
        <v>210.53</v>
      </c>
      <c r="E351" s="114" t="n">
        <v>182.15</v>
      </c>
      <c r="F351" s="114" t="n">
        <v>100.52</v>
      </c>
    </row>
    <row r="352" customFormat="false" ht="13.5" hidden="false" customHeight="true" outlineLevel="0" collapsed="false">
      <c r="A352" s="113" t="s">
        <v>190</v>
      </c>
      <c r="B352" s="114" t="n">
        <v>172.88</v>
      </c>
      <c r="C352" s="114" t="n">
        <v>222.59</v>
      </c>
      <c r="D352" s="114" t="n">
        <v>225.29</v>
      </c>
      <c r="E352" s="114" t="n">
        <v>197.05</v>
      </c>
      <c r="F352" s="114" t="n">
        <v>104.7</v>
      </c>
    </row>
    <row r="353" customFormat="false" ht="13.5" hidden="false" customHeight="true" outlineLevel="0" collapsed="false">
      <c r="A353" s="113" t="s">
        <v>191</v>
      </c>
      <c r="B353" s="114" t="n">
        <v>162.17</v>
      </c>
      <c r="C353" s="114" t="n">
        <v>206.41</v>
      </c>
      <c r="D353" s="114" t="n">
        <v>209.38</v>
      </c>
      <c r="E353" s="114" t="n">
        <v>181.43</v>
      </c>
      <c r="F353" s="114" t="n">
        <v>103.06</v>
      </c>
    </row>
    <row r="354" customFormat="false" ht="13.5" hidden="false" customHeight="true" outlineLevel="0" collapsed="false">
      <c r="A354" s="113" t="s">
        <v>192</v>
      </c>
      <c r="B354" s="114" t="n">
        <v>150.66</v>
      </c>
      <c r="C354" s="114" t="n">
        <v>190.16</v>
      </c>
      <c r="D354" s="114" t="n">
        <v>193.6</v>
      </c>
      <c r="E354" s="114" t="n">
        <v>166.58</v>
      </c>
      <c r="F354" s="114" t="n">
        <v>98.43</v>
      </c>
    </row>
    <row r="355" customFormat="false" ht="15.75" hidden="false" customHeight="true" outlineLevel="0" collapsed="false">
      <c r="A355" s="113"/>
      <c r="B355" s="114"/>
      <c r="C355" s="114"/>
      <c r="D355" s="114"/>
      <c r="E355" s="114"/>
      <c r="F355" s="114"/>
    </row>
    <row r="356" s="112" customFormat="true" ht="13.5" hidden="false" customHeight="true" outlineLevel="0" collapsed="false">
      <c r="A356" s="110" t="s">
        <v>161</v>
      </c>
      <c r="B356" s="111" t="n">
        <v>124.67</v>
      </c>
      <c r="C356" s="111" t="n">
        <v>151.8</v>
      </c>
      <c r="D356" s="111" t="n">
        <v>159.94</v>
      </c>
      <c r="E356" s="111" t="n">
        <v>132.45</v>
      </c>
      <c r="F356" s="111" t="n">
        <v>88.05</v>
      </c>
    </row>
    <row r="357" customFormat="false" ht="13.5" hidden="false" customHeight="true" outlineLevel="0" collapsed="false">
      <c r="A357" s="113" t="s">
        <v>181</v>
      </c>
      <c r="B357" s="114" t="n">
        <v>148.24</v>
      </c>
      <c r="C357" s="114" t="n">
        <v>185.26</v>
      </c>
      <c r="D357" s="114" t="n">
        <v>190</v>
      </c>
      <c r="E357" s="114" t="n">
        <v>163.5</v>
      </c>
      <c r="F357" s="114" t="n">
        <v>98.01</v>
      </c>
    </row>
    <row r="358" customFormat="false" ht="13.5" hidden="false" customHeight="true" outlineLevel="0" collapsed="false">
      <c r="A358" s="113" t="s">
        <v>182</v>
      </c>
      <c r="B358" s="114" t="n">
        <v>141.1</v>
      </c>
      <c r="C358" s="114" t="n">
        <v>174.11</v>
      </c>
      <c r="D358" s="114" t="n">
        <v>178.89</v>
      </c>
      <c r="E358" s="114" t="n">
        <v>151.9</v>
      </c>
      <c r="F358" s="114" t="n">
        <v>98.36</v>
      </c>
    </row>
    <row r="359" customFormat="false" ht="13.5" hidden="false" customHeight="true" outlineLevel="0" collapsed="false">
      <c r="A359" s="113" t="s">
        <v>183</v>
      </c>
      <c r="B359" s="114" t="n">
        <v>127.04</v>
      </c>
      <c r="C359" s="114" t="n">
        <v>154.29</v>
      </c>
      <c r="D359" s="114" t="n">
        <v>160.74</v>
      </c>
      <c r="E359" s="114" t="n">
        <v>133.55</v>
      </c>
      <c r="F359" s="114" t="n">
        <v>92.16</v>
      </c>
    </row>
    <row r="360" customFormat="false" ht="13.5" hidden="false" customHeight="true" outlineLevel="0" collapsed="false">
      <c r="A360" s="113" t="s">
        <v>184</v>
      </c>
      <c r="B360" s="114" t="n">
        <v>129.02</v>
      </c>
      <c r="C360" s="114" t="n">
        <v>157.06</v>
      </c>
      <c r="D360" s="114" t="n">
        <v>164</v>
      </c>
      <c r="E360" s="114" t="n">
        <v>136.7</v>
      </c>
      <c r="F360" s="114" t="n">
        <v>92.06</v>
      </c>
    </row>
    <row r="361" customFormat="false" ht="13.5" hidden="false" customHeight="true" outlineLevel="0" collapsed="false">
      <c r="A361" s="113" t="s">
        <v>185</v>
      </c>
      <c r="B361" s="114" t="n">
        <v>123.49</v>
      </c>
      <c r="C361" s="114" t="n">
        <v>150.19</v>
      </c>
      <c r="D361" s="114" t="n">
        <v>158.48</v>
      </c>
      <c r="E361" s="114" t="n">
        <v>130.38</v>
      </c>
      <c r="F361" s="114" t="n">
        <v>87.56</v>
      </c>
    </row>
    <row r="362" customFormat="false" ht="13.5" hidden="false" customHeight="true" outlineLevel="0" collapsed="false">
      <c r="A362" s="113" t="s">
        <v>186</v>
      </c>
      <c r="B362" s="114" t="n">
        <v>124.97</v>
      </c>
      <c r="C362" s="114" t="n">
        <v>152.02</v>
      </c>
      <c r="D362" s="114" t="n">
        <v>159.76</v>
      </c>
      <c r="E362" s="114" t="n">
        <v>130.51</v>
      </c>
      <c r="F362" s="114" t="n">
        <v>90.25</v>
      </c>
    </row>
    <row r="363" customFormat="false" ht="13.5" hidden="false" customHeight="true" outlineLevel="0" collapsed="false">
      <c r="A363" s="113" t="s">
        <v>187</v>
      </c>
      <c r="B363" s="114" t="n">
        <v>119.77</v>
      </c>
      <c r="C363" s="114" t="n">
        <v>144.52</v>
      </c>
      <c r="D363" s="114" t="n">
        <v>154.45</v>
      </c>
      <c r="E363" s="114" t="n">
        <v>123.64</v>
      </c>
      <c r="F363" s="114" t="n">
        <v>87.12</v>
      </c>
    </row>
    <row r="364" customFormat="false" ht="13.5" hidden="false" customHeight="true" outlineLevel="0" collapsed="false">
      <c r="A364" s="113" t="s">
        <v>188</v>
      </c>
      <c r="B364" s="114" t="n">
        <v>121.21</v>
      </c>
      <c r="C364" s="114" t="n">
        <v>146.96</v>
      </c>
      <c r="D364" s="114" t="n">
        <v>156.92</v>
      </c>
      <c r="E364" s="114" t="n">
        <v>127.24</v>
      </c>
      <c r="F364" s="114" t="n">
        <v>85.78</v>
      </c>
    </row>
    <row r="365" customFormat="false" ht="13.5" hidden="false" customHeight="true" outlineLevel="0" collapsed="false">
      <c r="A365" s="113" t="s">
        <v>189</v>
      </c>
      <c r="B365" s="114" t="n">
        <v>113.14</v>
      </c>
      <c r="C365" s="114" t="n">
        <v>135.55</v>
      </c>
      <c r="D365" s="114" t="n">
        <v>146.15</v>
      </c>
      <c r="E365" s="114" t="n">
        <v>117.83</v>
      </c>
      <c r="F365" s="114" t="n">
        <v>81.5</v>
      </c>
    </row>
    <row r="366" customFormat="false" ht="13.5" hidden="false" customHeight="true" outlineLevel="0" collapsed="false">
      <c r="A366" s="113" t="s">
        <v>190</v>
      </c>
      <c r="B366" s="114" t="n">
        <v>118.43</v>
      </c>
      <c r="C366" s="114" t="n">
        <v>143.1</v>
      </c>
      <c r="D366" s="114" t="n">
        <v>153.25</v>
      </c>
      <c r="E366" s="114" t="n">
        <v>127.47</v>
      </c>
      <c r="F366" s="114" t="n">
        <v>82.78</v>
      </c>
    </row>
    <row r="367" customFormat="false" ht="13.5" hidden="false" customHeight="true" outlineLevel="0" collapsed="false">
      <c r="A367" s="113" t="s">
        <v>191</v>
      </c>
      <c r="B367" s="114" t="n">
        <v>115.03</v>
      </c>
      <c r="C367" s="114" t="n">
        <v>138.63</v>
      </c>
      <c r="D367" s="114" t="n">
        <v>147.98</v>
      </c>
      <c r="E367" s="114" t="n">
        <v>122.95</v>
      </c>
      <c r="F367" s="114" t="n">
        <v>81.74</v>
      </c>
    </row>
    <row r="368" customFormat="false" ht="13.5" hidden="false" customHeight="true" outlineLevel="0" collapsed="false">
      <c r="A368" s="113" t="s">
        <v>192</v>
      </c>
      <c r="B368" s="114" t="n">
        <v>114.63</v>
      </c>
      <c r="C368" s="114" t="n">
        <v>139.89</v>
      </c>
      <c r="D368" s="114" t="n">
        <v>148.66</v>
      </c>
      <c r="E368" s="114" t="n">
        <v>123.73</v>
      </c>
      <c r="F368" s="114" t="n">
        <v>79.28</v>
      </c>
    </row>
    <row r="369" customFormat="false" ht="15.75" hidden="false" customHeight="true" outlineLevel="0" collapsed="false">
      <c r="A369" s="113"/>
      <c r="B369" s="114"/>
      <c r="C369" s="114"/>
      <c r="D369" s="114"/>
      <c r="E369" s="114"/>
      <c r="F369" s="114"/>
    </row>
    <row r="370" customFormat="false" ht="13.5" hidden="false" customHeight="true" outlineLevel="0" collapsed="false">
      <c r="A370" s="115" t="s">
        <v>162</v>
      </c>
      <c r="B370" s="116" t="n">
        <v>127.31</v>
      </c>
      <c r="C370" s="116" t="n">
        <v>155.29</v>
      </c>
      <c r="D370" s="116" t="n">
        <v>163.8</v>
      </c>
      <c r="E370" s="116" t="n">
        <v>137.78</v>
      </c>
      <c r="F370" s="116" t="n">
        <v>88.59</v>
      </c>
    </row>
    <row r="371" customFormat="false" ht="13.5" hidden="false" customHeight="true" outlineLevel="0" collapsed="false">
      <c r="A371" s="113" t="s">
        <v>181</v>
      </c>
      <c r="B371" s="114" t="n">
        <v>110.89</v>
      </c>
      <c r="C371" s="114" t="n">
        <v>135.21</v>
      </c>
      <c r="D371" s="114" t="n">
        <v>145.03</v>
      </c>
      <c r="E371" s="114" t="n">
        <v>121.21</v>
      </c>
      <c r="F371" s="114" t="n">
        <v>74.71</v>
      </c>
    </row>
    <row r="372" customFormat="false" ht="13.5" hidden="false" customHeight="true" outlineLevel="0" collapsed="false">
      <c r="A372" s="113" t="s">
        <v>182</v>
      </c>
      <c r="B372" s="114" t="n">
        <v>111.75</v>
      </c>
      <c r="C372" s="114" t="n">
        <v>137.17</v>
      </c>
      <c r="D372" s="114" t="n">
        <v>147.7</v>
      </c>
      <c r="E372" s="114" t="n">
        <v>122.24</v>
      </c>
      <c r="F372" s="114" t="n">
        <v>74.04</v>
      </c>
    </row>
    <row r="373" customFormat="false" ht="13.5" hidden="false" customHeight="true" outlineLevel="0" collapsed="false">
      <c r="A373" s="113" t="s">
        <v>183</v>
      </c>
      <c r="B373" s="114" t="n">
        <v>117.83</v>
      </c>
      <c r="C373" s="114" t="n">
        <v>145.2</v>
      </c>
      <c r="D373" s="114" t="n">
        <v>157.5</v>
      </c>
      <c r="E373" s="114" t="n">
        <v>130.38</v>
      </c>
      <c r="F373" s="114" t="n">
        <v>75.6</v>
      </c>
    </row>
    <row r="374" customFormat="false" ht="13.5" hidden="false" customHeight="true" outlineLevel="0" collapsed="false">
      <c r="A374" s="113" t="s">
        <v>184</v>
      </c>
      <c r="B374" s="114" t="n">
        <v>117.93</v>
      </c>
      <c r="C374" s="114" t="n">
        <v>143.66</v>
      </c>
      <c r="D374" s="114" t="n">
        <v>154.22</v>
      </c>
      <c r="E374" s="114" t="n">
        <v>128.1</v>
      </c>
      <c r="F374" s="114" t="n">
        <v>80.18</v>
      </c>
    </row>
    <row r="375" customFormat="false" ht="13.5" hidden="false" customHeight="true" outlineLevel="0" collapsed="false">
      <c r="A375" s="113" t="s">
        <v>185</v>
      </c>
      <c r="B375" s="114" t="n">
        <v>119.91</v>
      </c>
      <c r="C375" s="114" t="n">
        <v>144.49</v>
      </c>
      <c r="D375" s="114" t="n">
        <v>155.19</v>
      </c>
      <c r="E375" s="114" t="n">
        <v>129.05</v>
      </c>
      <c r="F375" s="114" t="n">
        <v>83.93</v>
      </c>
    </row>
    <row r="376" customFormat="false" ht="13.5" hidden="false" customHeight="true" outlineLevel="0" collapsed="false">
      <c r="A376" s="113" t="s">
        <v>186</v>
      </c>
      <c r="B376" s="114" t="n">
        <v>127.05</v>
      </c>
      <c r="C376" s="114" t="n">
        <v>156.86</v>
      </c>
      <c r="D376" s="114" t="n">
        <v>165.45</v>
      </c>
      <c r="E376" s="114" t="n">
        <v>138.38</v>
      </c>
      <c r="F376" s="114" t="n">
        <v>85.94</v>
      </c>
    </row>
    <row r="377" customFormat="false" ht="13.5" hidden="false" customHeight="true" outlineLevel="0" collapsed="false">
      <c r="A377" s="113" t="s">
        <v>187</v>
      </c>
      <c r="B377" s="114" t="n">
        <v>132.98</v>
      </c>
      <c r="C377" s="114" t="n">
        <v>164.46</v>
      </c>
      <c r="D377" s="114" t="n">
        <v>171.76</v>
      </c>
      <c r="E377" s="114" t="n">
        <v>144.76</v>
      </c>
      <c r="F377" s="114" t="n">
        <v>90.82</v>
      </c>
    </row>
    <row r="378" customFormat="false" ht="13.5" hidden="false" customHeight="true" outlineLevel="0" collapsed="false">
      <c r="A378" s="113" t="s">
        <v>188</v>
      </c>
      <c r="B378" s="114" t="n">
        <v>131</v>
      </c>
      <c r="C378" s="114" t="n">
        <v>160.78</v>
      </c>
      <c r="D378" s="114" t="n">
        <v>167.54</v>
      </c>
      <c r="E378" s="114" t="n">
        <v>141.41</v>
      </c>
      <c r="F378" s="114" t="n">
        <v>91.79</v>
      </c>
    </row>
    <row r="379" customFormat="false" ht="13.5" hidden="false" customHeight="true" outlineLevel="0" collapsed="false">
      <c r="A379" s="113" t="s">
        <v>189</v>
      </c>
      <c r="B379" s="114" t="n">
        <v>138.22</v>
      </c>
      <c r="C379" s="114" t="n">
        <v>168.85</v>
      </c>
      <c r="D379" s="114" t="n">
        <v>176.3</v>
      </c>
      <c r="E379" s="114" t="n">
        <v>149.8</v>
      </c>
      <c r="F379" s="114" t="n">
        <v>96.88</v>
      </c>
    </row>
    <row r="380" customFormat="false" ht="13.5" hidden="false" customHeight="true" outlineLevel="0" collapsed="false">
      <c r="A380" s="113" t="s">
        <v>190</v>
      </c>
      <c r="B380" s="114" t="n">
        <v>142.68</v>
      </c>
      <c r="C380" s="114" t="n">
        <v>172.28</v>
      </c>
      <c r="D380" s="114" t="n">
        <v>178.96</v>
      </c>
      <c r="E380" s="114" t="n">
        <v>153.15</v>
      </c>
      <c r="F380" s="114" t="n">
        <v>103.65</v>
      </c>
    </row>
    <row r="381" customFormat="false" ht="13.5" hidden="false" customHeight="true" outlineLevel="0" collapsed="false">
      <c r="A381" s="113" t="s">
        <v>191</v>
      </c>
      <c r="B381" s="114" t="n">
        <v>145.82</v>
      </c>
      <c r="C381" s="114" t="n">
        <v>177.85</v>
      </c>
      <c r="D381" s="114" t="n">
        <v>184.12</v>
      </c>
      <c r="E381" s="114" t="n">
        <v>157.72</v>
      </c>
      <c r="F381" s="114" t="n">
        <v>103.72</v>
      </c>
    </row>
    <row r="382" customFormat="false" ht="13.5" hidden="false" customHeight="true" outlineLevel="0" collapsed="false">
      <c r="A382" s="113" t="s">
        <v>192</v>
      </c>
      <c r="B382" s="114" t="n">
        <v>131.7</v>
      </c>
      <c r="C382" s="114" t="n">
        <v>156.64</v>
      </c>
      <c r="D382" s="114" t="n">
        <v>161.78</v>
      </c>
      <c r="E382" s="114" t="n">
        <v>137.14</v>
      </c>
      <c r="F382" s="114" t="n">
        <v>101.85</v>
      </c>
    </row>
    <row r="383" customFormat="false" ht="15.75" hidden="false" customHeight="true" outlineLevel="0" collapsed="false">
      <c r="A383" s="113"/>
      <c r="B383" s="114"/>
      <c r="C383" s="114"/>
      <c r="D383" s="114"/>
      <c r="E383" s="114"/>
      <c r="F383" s="114"/>
    </row>
    <row r="384" customFormat="false" ht="13.5" hidden="false" customHeight="true" outlineLevel="0" collapsed="false">
      <c r="A384" s="110" t="s">
        <v>163</v>
      </c>
      <c r="B384" s="111" t="n">
        <v>126.69</v>
      </c>
      <c r="C384" s="111" t="n">
        <v>152.39</v>
      </c>
      <c r="D384" s="111" t="n">
        <v>150.74</v>
      </c>
      <c r="E384" s="111" t="n">
        <v>131.91</v>
      </c>
      <c r="F384" s="111" t="n">
        <v>100.95</v>
      </c>
    </row>
    <row r="385" customFormat="false" ht="13.5" hidden="false" customHeight="true" outlineLevel="0" collapsed="false">
      <c r="A385" s="113" t="s">
        <v>181</v>
      </c>
      <c r="B385" s="114" t="n">
        <v>139.07</v>
      </c>
      <c r="C385" s="114" t="n">
        <v>164.96</v>
      </c>
      <c r="D385" s="114" t="n">
        <v>168.61</v>
      </c>
      <c r="E385" s="114" t="n">
        <v>145.7</v>
      </c>
      <c r="F385" s="114" t="n">
        <v>108.32</v>
      </c>
    </row>
    <row r="386" customFormat="false" ht="13.5" hidden="false" customHeight="true" outlineLevel="0" collapsed="false">
      <c r="A386" s="113" t="s">
        <v>182</v>
      </c>
      <c r="B386" s="114" t="n">
        <v>137.68</v>
      </c>
      <c r="C386" s="114" t="n">
        <v>163.67</v>
      </c>
      <c r="D386" s="114" t="n">
        <v>166.35</v>
      </c>
      <c r="E386" s="114" t="n">
        <v>145.5</v>
      </c>
      <c r="F386" s="114" t="n">
        <v>106.49</v>
      </c>
    </row>
    <row r="387" customFormat="false" ht="13.5" hidden="false" customHeight="true" outlineLevel="0" collapsed="false">
      <c r="A387" s="113" t="s">
        <v>183</v>
      </c>
      <c r="B387" s="114" t="n">
        <v>134.07</v>
      </c>
      <c r="C387" s="114" t="n">
        <v>158.4</v>
      </c>
      <c r="D387" s="114" t="n">
        <v>160.15</v>
      </c>
      <c r="E387" s="114" t="n">
        <v>139.67</v>
      </c>
      <c r="F387" s="114" t="n">
        <v>106.73</v>
      </c>
    </row>
    <row r="388" customFormat="false" ht="13.5" hidden="false" customHeight="true" outlineLevel="0" collapsed="false">
      <c r="A388" s="113" t="s">
        <v>184</v>
      </c>
      <c r="B388" s="114" t="n">
        <v>130.39</v>
      </c>
      <c r="C388" s="114" t="n">
        <v>154.97</v>
      </c>
      <c r="D388" s="114" t="n">
        <v>155.4</v>
      </c>
      <c r="E388" s="114" t="n">
        <v>136.09</v>
      </c>
      <c r="F388" s="114" t="n">
        <v>103.58</v>
      </c>
    </row>
    <row r="389" customFormat="false" ht="13.5" hidden="false" customHeight="true" outlineLevel="0" collapsed="false">
      <c r="A389" s="113" t="s">
        <v>185</v>
      </c>
      <c r="B389" s="114" t="n">
        <v>125.4</v>
      </c>
      <c r="C389" s="114" t="n">
        <v>151.41</v>
      </c>
      <c r="D389" s="114" t="n">
        <v>150</v>
      </c>
      <c r="E389" s="114" t="n">
        <v>131.21</v>
      </c>
      <c r="F389" s="114" t="n">
        <v>98.36</v>
      </c>
    </row>
    <row r="390" customFormat="false" ht="13.5" hidden="false" customHeight="true" outlineLevel="0" collapsed="false">
      <c r="A390" s="113" t="s">
        <v>186</v>
      </c>
      <c r="B390" s="114" t="n">
        <v>122.39</v>
      </c>
      <c r="C390" s="114" t="n">
        <v>146.12</v>
      </c>
      <c r="D390" s="114" t="n">
        <v>143.22</v>
      </c>
      <c r="E390" s="114" t="n">
        <v>123.71</v>
      </c>
      <c r="F390" s="114" t="n">
        <v>101.95</v>
      </c>
    </row>
    <row r="391" customFormat="false" ht="13.5" hidden="false" customHeight="true" outlineLevel="0" collapsed="false">
      <c r="A391" s="113" t="s">
        <v>187</v>
      </c>
      <c r="B391" s="114" t="n">
        <v>127.26</v>
      </c>
      <c r="C391" s="114" t="n">
        <v>152.51</v>
      </c>
      <c r="D391" s="114" t="n">
        <v>149.66</v>
      </c>
      <c r="E391" s="114" t="n">
        <v>129.19</v>
      </c>
      <c r="F391" s="114" t="n">
        <v>104.94</v>
      </c>
    </row>
    <row r="392" customFormat="false" ht="13.5" hidden="false" customHeight="true" outlineLevel="0" collapsed="false">
      <c r="A392" s="113" t="s">
        <v>188</v>
      </c>
      <c r="B392" s="114" t="n">
        <v>128.24</v>
      </c>
      <c r="C392" s="114" t="n">
        <v>155.15</v>
      </c>
      <c r="D392" s="114" t="n">
        <v>149.88</v>
      </c>
      <c r="E392" s="114" t="n">
        <v>131.93</v>
      </c>
      <c r="F392" s="114" t="n">
        <v>104.52</v>
      </c>
    </row>
    <row r="393" customFormat="false" ht="13.5" hidden="false" customHeight="true" outlineLevel="0" collapsed="false">
      <c r="A393" s="113" t="s">
        <v>189</v>
      </c>
      <c r="B393" s="114" t="n">
        <v>124.46</v>
      </c>
      <c r="C393" s="114" t="n">
        <v>151.47</v>
      </c>
      <c r="D393" s="114" t="n">
        <v>146.56</v>
      </c>
      <c r="E393" s="114" t="n">
        <v>129.67</v>
      </c>
      <c r="F393" s="114" t="n">
        <v>99.18</v>
      </c>
    </row>
    <row r="394" customFormat="false" ht="13.5" hidden="false" customHeight="true" outlineLevel="0" collapsed="false">
      <c r="A394" s="113" t="s">
        <v>190</v>
      </c>
      <c r="B394" s="114" t="n">
        <v>120.01</v>
      </c>
      <c r="C394" s="114" t="n">
        <v>144.26</v>
      </c>
      <c r="D394" s="114" t="n">
        <v>140.71</v>
      </c>
      <c r="E394" s="114" t="n">
        <v>124.55</v>
      </c>
      <c r="F394" s="114" t="n">
        <v>98.39</v>
      </c>
    </row>
    <row r="395" customFormat="false" ht="13.5" hidden="false" customHeight="true" outlineLevel="0" collapsed="false">
      <c r="A395" s="113" t="s">
        <v>191</v>
      </c>
      <c r="B395" s="114" t="n">
        <v>117.26</v>
      </c>
      <c r="C395" s="114" t="n">
        <v>144.09</v>
      </c>
      <c r="D395" s="114" t="n">
        <v>140.9</v>
      </c>
      <c r="E395" s="114" t="n">
        <v>124.28</v>
      </c>
      <c r="F395" s="114" t="n">
        <v>91.33</v>
      </c>
    </row>
    <row r="396" customFormat="false" ht="13.5" hidden="false" customHeight="true" outlineLevel="0" collapsed="false">
      <c r="A396" s="113" t="s">
        <v>192</v>
      </c>
      <c r="B396" s="114" t="n">
        <v>114</v>
      </c>
      <c r="C396" s="114" t="n">
        <v>141.62</v>
      </c>
      <c r="D396" s="114" t="n">
        <v>137.42</v>
      </c>
      <c r="E396" s="114" t="n">
        <v>121.47</v>
      </c>
      <c r="F396" s="114" t="n">
        <v>87.59</v>
      </c>
    </row>
    <row r="397" customFormat="false" ht="13.5" hidden="false" customHeight="true" outlineLevel="0" collapsed="false">
      <c r="A397" s="113"/>
      <c r="B397" s="114"/>
      <c r="C397" s="114"/>
      <c r="D397" s="114"/>
      <c r="E397" s="114"/>
      <c r="F397" s="114"/>
    </row>
    <row r="398" customFormat="false" ht="13.5" hidden="false" customHeight="true" outlineLevel="0" collapsed="false">
      <c r="A398" s="115" t="n">
        <v>2018</v>
      </c>
      <c r="B398" s="114"/>
      <c r="C398" s="114"/>
      <c r="D398" s="114"/>
      <c r="E398" s="114"/>
      <c r="F398" s="114"/>
    </row>
    <row r="399" customFormat="false" ht="13.5" hidden="false" customHeight="true" outlineLevel="0" collapsed="false">
      <c r="A399" s="113" t="s">
        <v>181</v>
      </c>
      <c r="B399" s="114" t="n">
        <v>115.6</v>
      </c>
      <c r="C399" s="114" t="n">
        <v>143.77</v>
      </c>
      <c r="D399" s="114" t="n">
        <v>138.81</v>
      </c>
      <c r="E399" s="114" t="n">
        <v>123.67</v>
      </c>
      <c r="F399" s="114" t="n">
        <v>88.65</v>
      </c>
    </row>
    <row r="400" customFormat="false" ht="13.5" hidden="false" customHeight="true" outlineLevel="0" collapsed="false">
      <c r="A400" s="113" t="s">
        <v>182</v>
      </c>
      <c r="B400" s="114" t="n">
        <v>114.19</v>
      </c>
      <c r="C400" s="114" t="n">
        <v>141.5</v>
      </c>
      <c r="D400" s="114" t="n">
        <v>136.28</v>
      </c>
      <c r="E400" s="114" t="n">
        <v>120.83</v>
      </c>
      <c r="F400" s="114" t="n">
        <v>89.24</v>
      </c>
    </row>
    <row r="401" customFormat="false" ht="13.5" hidden="false" customHeight="true" outlineLevel="0" collapsed="false">
      <c r="A401" s="113" t="s">
        <v>183</v>
      </c>
      <c r="B401" s="114" t="n">
        <v>112.99</v>
      </c>
      <c r="C401" s="114" t="n">
        <v>139.45</v>
      </c>
      <c r="D401" s="114" t="n">
        <v>135.03</v>
      </c>
      <c r="E401" s="114" t="n">
        <v>119.8</v>
      </c>
      <c r="F401" s="114" t="n">
        <v>88.18</v>
      </c>
    </row>
    <row r="402" customFormat="false" ht="13.5" hidden="false" customHeight="true" outlineLevel="0" collapsed="false">
      <c r="A402" s="113" t="s">
        <v>184</v>
      </c>
      <c r="B402" s="114" t="n">
        <v>112.56</v>
      </c>
      <c r="C402" s="114" t="n">
        <v>139.29</v>
      </c>
      <c r="D402" s="114" t="n">
        <v>134.34</v>
      </c>
      <c r="E402" s="114" t="n">
        <v>118.76</v>
      </c>
      <c r="F402" s="114" t="n">
        <v>88.31</v>
      </c>
    </row>
    <row r="403" customFormat="false" ht="13.5" hidden="false" customHeight="true" outlineLevel="0" collapsed="false">
      <c r="A403" s="113" t="s">
        <v>185</v>
      </c>
      <c r="B403" s="114" t="n">
        <v>113.34</v>
      </c>
      <c r="C403" s="114" t="n">
        <v>140.26</v>
      </c>
      <c r="D403" s="114" t="n">
        <v>135.61</v>
      </c>
      <c r="E403" s="114" t="n">
        <v>119.57</v>
      </c>
      <c r="F403" s="114" t="n">
        <v>88.74</v>
      </c>
    </row>
    <row r="404" customFormat="false" ht="13.5" hidden="false" customHeight="true" outlineLevel="0" collapsed="false">
      <c r="A404" s="113" t="s">
        <v>186</v>
      </c>
      <c r="B404" s="114" t="n">
        <v>110.44</v>
      </c>
      <c r="C404" s="114" t="n">
        <v>138.55</v>
      </c>
      <c r="D404" s="114" t="n">
        <v>134.03</v>
      </c>
      <c r="E404" s="114" t="n">
        <v>115.1</v>
      </c>
      <c r="F404" s="114" t="n">
        <v>86.07</v>
      </c>
    </row>
    <row r="405" customFormat="false" ht="7.5" hidden="false" customHeight="true" outlineLevel="0" collapsed="false">
      <c r="A405" s="113"/>
      <c r="B405" s="114"/>
      <c r="C405" s="114"/>
      <c r="D405" s="114"/>
      <c r="E405" s="114"/>
      <c r="F405" s="114"/>
    </row>
    <row r="406" customFormat="false" ht="13.8" hidden="false" customHeight="false" outlineLevel="0" collapsed="false">
      <c r="A406" s="113" t="s">
        <v>107</v>
      </c>
      <c r="B406" s="117"/>
      <c r="C406" s="117"/>
      <c r="D406" s="117"/>
      <c r="E406" s="117"/>
      <c r="F406" s="117"/>
    </row>
  </sheetData>
  <mergeCells count="2">
    <mergeCell ref="A1:F1"/>
    <mergeCell ref="A3:B3"/>
  </mergeCells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3.8" zeroHeight="false" outlineLevelRow="0" outlineLevelCol="0"/>
  <cols>
    <col collapsed="false" customWidth="true" hidden="false" outlineLevel="0" max="1" min="1" style="0" width="35.65"/>
    <col collapsed="false" customWidth="true" hidden="false" outlineLevel="0" max="28" min="2" style="0" width="12.24"/>
    <col collapsed="false" customWidth="true" hidden="false" outlineLevel="0" max="1025" min="29" style="0" width="10.76"/>
  </cols>
  <sheetData>
    <row r="1" customFormat="false" ht="30.95" hidden="false" customHeight="true" outlineLevel="0" collapsed="false">
      <c r="A1" s="75" t="s">
        <v>212</v>
      </c>
      <c r="B1" s="38"/>
      <c r="C1" s="38"/>
      <c r="D1" s="38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2.8" hidden="false" customHeight="false" outlineLevel="0" collapsed="false">
      <c r="A2" s="59" t="s">
        <v>11</v>
      </c>
      <c r="B2" s="38"/>
      <c r="C2" s="38"/>
      <c r="D2" s="38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customFormat="false" ht="12.95" hidden="false" customHeight="true" outlineLevel="0" collapsed="false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="118" customFormat="true" ht="22.7" hidden="false" customHeight="true" outlineLevel="0" collapsed="false">
      <c r="A4" s="15" t="s">
        <v>213</v>
      </c>
      <c r="B4" s="17" t="n">
        <v>1990</v>
      </c>
      <c r="C4" s="17" t="n">
        <v>1991</v>
      </c>
      <c r="D4" s="17" t="n">
        <v>1992</v>
      </c>
      <c r="E4" s="17" t="n">
        <v>1993</v>
      </c>
      <c r="F4" s="17" t="n">
        <v>1994</v>
      </c>
      <c r="G4" s="17" t="n">
        <v>1995</v>
      </c>
      <c r="H4" s="17" t="n">
        <v>1996</v>
      </c>
      <c r="I4" s="17" t="n">
        <v>1997</v>
      </c>
      <c r="J4" s="17" t="n">
        <v>1998</v>
      </c>
      <c r="K4" s="17" t="n">
        <v>1999</v>
      </c>
      <c r="L4" s="17" t="n">
        <v>2000</v>
      </c>
      <c r="M4" s="17" t="n">
        <v>2001</v>
      </c>
      <c r="N4" s="17" t="n">
        <v>2002</v>
      </c>
      <c r="O4" s="17" t="n">
        <v>2003</v>
      </c>
      <c r="P4" s="17" t="n">
        <v>2004</v>
      </c>
      <c r="Q4" s="17" t="n">
        <v>2005</v>
      </c>
      <c r="R4" s="17" t="n">
        <v>2006</v>
      </c>
      <c r="S4" s="17" t="n">
        <v>2007</v>
      </c>
      <c r="T4" s="17" t="n">
        <v>2008</v>
      </c>
      <c r="U4" s="17" t="n">
        <v>2009</v>
      </c>
      <c r="V4" s="17" t="n">
        <v>2010</v>
      </c>
      <c r="W4" s="17" t="n">
        <v>2011</v>
      </c>
      <c r="X4" s="17" t="n">
        <v>2012</v>
      </c>
      <c r="Y4" s="17" t="n">
        <v>2013</v>
      </c>
      <c r="Z4" s="17" t="s">
        <v>160</v>
      </c>
      <c r="AA4" s="17" t="s">
        <v>161</v>
      </c>
      <c r="AB4" s="17" t="s">
        <v>162</v>
      </c>
      <c r="AC4" s="17" t="s">
        <v>163</v>
      </c>
    </row>
    <row r="5" s="119" customFormat="true" ht="6" hidden="false" customHeight="true" outlineLevel="0" collapsed="false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="120" customFormat="true" ht="15" hidden="false" customHeight="true" outlineLevel="0" collapsed="false">
      <c r="A6" s="21" t="s">
        <v>214</v>
      </c>
      <c r="B6" s="77" t="n">
        <v>15619</v>
      </c>
      <c r="C6" s="77" t="n">
        <v>13200</v>
      </c>
      <c r="D6" s="77" t="n">
        <v>16843</v>
      </c>
      <c r="E6" s="77" t="n">
        <v>14218</v>
      </c>
      <c r="F6" s="77" t="n">
        <v>12667</v>
      </c>
      <c r="G6" s="77" t="n">
        <v>7905</v>
      </c>
      <c r="H6" s="77" t="n">
        <v>6494</v>
      </c>
      <c r="I6" s="77" t="n">
        <v>6896</v>
      </c>
      <c r="J6" s="77" t="n">
        <v>6601</v>
      </c>
      <c r="K6" s="77" t="n">
        <v>8601</v>
      </c>
      <c r="L6" s="77" t="n">
        <v>12187</v>
      </c>
      <c r="M6" s="77" t="n">
        <v>12678</v>
      </c>
      <c r="N6" s="77" t="n">
        <v>14105</v>
      </c>
      <c r="O6" s="77" t="n">
        <v>13707</v>
      </c>
      <c r="P6" s="77" t="n">
        <v>13259</v>
      </c>
      <c r="Q6" s="77" t="n">
        <v>12387</v>
      </c>
      <c r="R6" s="77" t="n">
        <v>13235</v>
      </c>
      <c r="S6" s="77" t="n">
        <v>13696</v>
      </c>
      <c r="T6" s="77" t="n">
        <v>13157</v>
      </c>
      <c r="U6" s="77" t="n">
        <v>12107</v>
      </c>
      <c r="V6" s="77" t="n">
        <v>11273</v>
      </c>
      <c r="W6" s="77" t="n">
        <v>11821</v>
      </c>
      <c r="X6" s="77" t="n">
        <v>12541</v>
      </c>
      <c r="Y6" s="77" t="n">
        <v>13790</v>
      </c>
      <c r="Z6" s="77" t="n">
        <v>14638</v>
      </c>
      <c r="AA6" s="24" t="n">
        <v>15640</v>
      </c>
      <c r="AB6" s="24" t="n">
        <v>16747</v>
      </c>
      <c r="AC6" s="24" t="n">
        <v>16541</v>
      </c>
    </row>
    <row r="7" s="119" customFormat="true" ht="6" hidden="false" customHeight="true" outlineLevel="0" collapsed="false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36"/>
      <c r="AB7" s="36"/>
      <c r="AC7" s="36"/>
    </row>
    <row r="8" s="120" customFormat="true" ht="15" hidden="false" customHeight="true" outlineLevel="0" collapsed="false">
      <c r="A8" s="21" t="s">
        <v>117</v>
      </c>
      <c r="B8" s="77" t="n">
        <v>7692</v>
      </c>
      <c r="C8" s="77" t="n">
        <v>5408</v>
      </c>
      <c r="D8" s="77" t="n">
        <v>5662</v>
      </c>
      <c r="E8" s="77" t="n">
        <v>4703</v>
      </c>
      <c r="F8" s="77" t="n">
        <v>6703</v>
      </c>
      <c r="G8" s="77" t="n">
        <v>4765</v>
      </c>
      <c r="H8" s="77" t="n">
        <v>3920</v>
      </c>
      <c r="I8" s="77" t="n">
        <v>4309</v>
      </c>
      <c r="J8" s="77" t="n">
        <v>4021</v>
      </c>
      <c r="K8" s="77" t="n">
        <v>4561</v>
      </c>
      <c r="L8" s="77" t="n">
        <v>4899</v>
      </c>
      <c r="M8" s="77" t="n">
        <v>5545</v>
      </c>
      <c r="N8" s="77" t="n">
        <v>6362</v>
      </c>
      <c r="O8" s="77" t="n">
        <v>6132</v>
      </c>
      <c r="P8" s="77" t="n">
        <v>6047</v>
      </c>
      <c r="Q8" s="77" t="n">
        <v>5392</v>
      </c>
      <c r="R8" s="77" t="n">
        <v>5654</v>
      </c>
      <c r="S8" s="77" t="n">
        <v>5928</v>
      </c>
      <c r="T8" s="77" t="n">
        <v>5862</v>
      </c>
      <c r="U8" s="77" t="n">
        <v>5568</v>
      </c>
      <c r="V8" s="77" t="n">
        <v>5267</v>
      </c>
      <c r="W8" s="77" t="n">
        <v>4995</v>
      </c>
      <c r="X8" s="77" t="n">
        <v>5446</v>
      </c>
      <c r="Y8" s="77" t="n">
        <v>5492</v>
      </c>
      <c r="Z8" s="77" t="n">
        <v>5849</v>
      </c>
      <c r="AA8" s="24" t="n">
        <v>6277</v>
      </c>
      <c r="AB8" s="24" t="n">
        <v>6918</v>
      </c>
      <c r="AC8" s="24" t="n">
        <v>6397</v>
      </c>
    </row>
    <row r="9" s="119" customFormat="true" ht="15" hidden="false" customHeight="true" outlineLevel="0" collapsed="false">
      <c r="A9" s="19" t="s">
        <v>118</v>
      </c>
      <c r="B9" s="121" t="n">
        <v>333</v>
      </c>
      <c r="C9" s="121" t="n">
        <v>333</v>
      </c>
      <c r="D9" s="121" t="n">
        <v>367</v>
      </c>
      <c r="E9" s="121" t="n">
        <v>333</v>
      </c>
      <c r="F9" s="121" t="n">
        <v>283</v>
      </c>
      <c r="G9" s="121" t="n">
        <v>274</v>
      </c>
      <c r="H9" s="121" t="n">
        <v>246</v>
      </c>
      <c r="I9" s="121" t="n">
        <v>231</v>
      </c>
      <c r="J9" s="121" t="n">
        <v>210</v>
      </c>
      <c r="K9" s="121" t="n">
        <v>188</v>
      </c>
      <c r="L9" s="121" t="n">
        <v>162</v>
      </c>
      <c r="M9" s="121" t="n">
        <v>142</v>
      </c>
      <c r="N9" s="121" t="n">
        <v>135</v>
      </c>
      <c r="O9" s="121" t="n">
        <v>131</v>
      </c>
      <c r="P9" s="121" t="n">
        <v>130</v>
      </c>
      <c r="Q9" s="121" t="n">
        <v>129</v>
      </c>
      <c r="R9" s="121" t="n">
        <v>126</v>
      </c>
      <c r="S9" s="121" t="n">
        <v>128</v>
      </c>
      <c r="T9" s="121" t="n">
        <v>129</v>
      </c>
      <c r="U9" s="121" t="n">
        <v>138</v>
      </c>
      <c r="V9" s="121" t="n">
        <v>141</v>
      </c>
      <c r="W9" s="121" t="n">
        <v>111</v>
      </c>
      <c r="X9" s="121" t="n">
        <v>97</v>
      </c>
      <c r="Y9" s="121" t="n">
        <v>92</v>
      </c>
      <c r="Z9" s="121" t="n">
        <v>96</v>
      </c>
      <c r="AA9" s="36" t="n">
        <v>96</v>
      </c>
      <c r="AB9" s="36" t="n">
        <v>90</v>
      </c>
      <c r="AC9" s="36" t="n">
        <v>80</v>
      </c>
    </row>
    <row r="10" s="119" customFormat="true" ht="15" hidden="false" customHeight="true" outlineLevel="0" collapsed="false">
      <c r="A10" s="19" t="s">
        <v>123</v>
      </c>
      <c r="B10" s="121" t="n">
        <v>10</v>
      </c>
      <c r="C10" s="121" t="n">
        <v>12</v>
      </c>
      <c r="D10" s="121" t="n">
        <v>10</v>
      </c>
      <c r="E10" s="121" t="n">
        <v>8</v>
      </c>
      <c r="F10" s="121" t="n">
        <v>13</v>
      </c>
      <c r="G10" s="121" t="n">
        <v>13</v>
      </c>
      <c r="H10" s="121" t="n">
        <v>12</v>
      </c>
      <c r="I10" s="121" t="n">
        <v>6</v>
      </c>
      <c r="J10" s="121" t="n">
        <v>9</v>
      </c>
      <c r="K10" s="121" t="n">
        <v>9</v>
      </c>
      <c r="L10" s="121" t="n">
        <v>10</v>
      </c>
      <c r="M10" s="121" t="n">
        <v>12</v>
      </c>
      <c r="N10" s="121" t="n">
        <v>13</v>
      </c>
      <c r="O10" s="121" t="n">
        <v>13</v>
      </c>
      <c r="P10" s="121" t="n">
        <v>6</v>
      </c>
      <c r="Q10" s="121" t="n">
        <v>7</v>
      </c>
      <c r="R10" s="121" t="n">
        <v>8</v>
      </c>
      <c r="S10" s="121" t="n">
        <v>8</v>
      </c>
      <c r="T10" s="121" t="n">
        <v>8</v>
      </c>
      <c r="U10" s="121" t="n">
        <v>5</v>
      </c>
      <c r="V10" s="121" t="n">
        <v>5</v>
      </c>
      <c r="W10" s="121" t="n">
        <v>6</v>
      </c>
      <c r="X10" s="121" t="n">
        <v>4</v>
      </c>
      <c r="Y10" s="121" t="n">
        <v>7</v>
      </c>
      <c r="Z10" s="121" t="n">
        <v>12</v>
      </c>
      <c r="AA10" s="36" t="n">
        <v>6</v>
      </c>
      <c r="AB10" s="36" t="n">
        <v>2</v>
      </c>
      <c r="AC10" s="36" t="n">
        <v>3</v>
      </c>
    </row>
    <row r="11" s="119" customFormat="true" ht="15" hidden="false" customHeight="true" outlineLevel="0" collapsed="false">
      <c r="A11" s="19" t="s">
        <v>125</v>
      </c>
      <c r="B11" s="121" t="n">
        <v>89</v>
      </c>
      <c r="C11" s="121" t="n">
        <v>89</v>
      </c>
      <c r="D11" s="121" t="n">
        <v>89</v>
      </c>
      <c r="E11" s="121" t="n">
        <v>89</v>
      </c>
      <c r="F11" s="121" t="n">
        <v>89</v>
      </c>
      <c r="G11" s="121" t="n">
        <v>89</v>
      </c>
      <c r="H11" s="121" t="n">
        <v>89</v>
      </c>
      <c r="I11" s="121" t="n">
        <v>89</v>
      </c>
      <c r="J11" s="121" t="n">
        <v>89</v>
      </c>
      <c r="K11" s="121" t="n">
        <v>89</v>
      </c>
      <c r="L11" s="121" t="n">
        <v>89</v>
      </c>
      <c r="M11" s="121" t="n">
        <v>89</v>
      </c>
      <c r="N11" s="121" t="n">
        <v>89</v>
      </c>
      <c r="O11" s="121" t="n">
        <v>89</v>
      </c>
      <c r="P11" s="121" t="n">
        <v>89</v>
      </c>
      <c r="Q11" s="121" t="n">
        <v>89</v>
      </c>
      <c r="R11" s="121" t="n">
        <v>89</v>
      </c>
      <c r="S11" s="121" t="n">
        <v>89</v>
      </c>
      <c r="T11" s="121" t="n">
        <v>89</v>
      </c>
      <c r="U11" s="121" t="n">
        <v>89</v>
      </c>
      <c r="V11" s="121" t="n">
        <v>89</v>
      </c>
      <c r="W11" s="121" t="n">
        <v>89</v>
      </c>
      <c r="X11" s="121" t="n">
        <v>89</v>
      </c>
      <c r="Y11" s="121" t="n">
        <v>89</v>
      </c>
      <c r="Z11" s="121" t="n">
        <v>89</v>
      </c>
      <c r="AA11" s="36" t="n">
        <v>89</v>
      </c>
      <c r="AB11" s="36" t="n">
        <v>89</v>
      </c>
      <c r="AC11" s="36" t="n">
        <v>89</v>
      </c>
    </row>
    <row r="12" s="119" customFormat="true" ht="15" hidden="false" customHeight="true" outlineLevel="0" collapsed="false">
      <c r="A12" s="19" t="s">
        <v>127</v>
      </c>
      <c r="B12" s="121" t="n">
        <v>176</v>
      </c>
      <c r="C12" s="121" t="n">
        <v>223</v>
      </c>
      <c r="D12" s="121" t="n">
        <v>213</v>
      </c>
      <c r="E12" s="121" t="n">
        <v>188</v>
      </c>
      <c r="F12" s="121" t="n">
        <v>282</v>
      </c>
      <c r="G12" s="121" t="n">
        <v>220</v>
      </c>
      <c r="H12" s="121" t="n">
        <v>140</v>
      </c>
      <c r="I12" s="121" t="n">
        <v>181</v>
      </c>
      <c r="J12" s="121" t="n">
        <v>162</v>
      </c>
      <c r="K12" s="121" t="n">
        <v>177</v>
      </c>
      <c r="L12" s="121" t="n">
        <v>101</v>
      </c>
      <c r="M12" s="121" t="n">
        <v>90</v>
      </c>
      <c r="N12" s="121" t="n">
        <v>77</v>
      </c>
      <c r="O12" s="121" t="n">
        <v>94</v>
      </c>
      <c r="P12" s="121" t="n">
        <v>83</v>
      </c>
      <c r="Q12" s="121" t="n">
        <v>83</v>
      </c>
      <c r="R12" s="121" t="n">
        <v>83</v>
      </c>
      <c r="S12" s="121" t="n">
        <v>83</v>
      </c>
      <c r="T12" s="121" t="n">
        <v>83</v>
      </c>
      <c r="U12" s="121" t="n">
        <v>83</v>
      </c>
      <c r="V12" s="121" t="n">
        <v>83</v>
      </c>
      <c r="W12" s="121" t="n">
        <v>83</v>
      </c>
      <c r="X12" s="121" t="n">
        <v>83</v>
      </c>
      <c r="Y12" s="121" t="n">
        <v>83</v>
      </c>
      <c r="Z12" s="121" t="n">
        <v>83</v>
      </c>
      <c r="AA12" s="36" t="n">
        <v>83</v>
      </c>
      <c r="AB12" s="36" t="n">
        <v>83</v>
      </c>
      <c r="AC12" s="36" t="n">
        <v>83</v>
      </c>
    </row>
    <row r="13" s="119" customFormat="true" ht="15" hidden="false" customHeight="true" outlineLevel="0" collapsed="false">
      <c r="A13" s="19" t="s">
        <v>128</v>
      </c>
      <c r="B13" s="121" t="n">
        <v>573</v>
      </c>
      <c r="C13" s="121" t="n">
        <v>562</v>
      </c>
      <c r="D13" s="121" t="n">
        <v>537</v>
      </c>
      <c r="E13" s="121" t="n">
        <v>389</v>
      </c>
      <c r="F13" s="121" t="n">
        <v>481</v>
      </c>
      <c r="G13" s="121" t="n">
        <v>301</v>
      </c>
      <c r="H13" s="121" t="n">
        <v>266</v>
      </c>
      <c r="I13" s="121" t="n">
        <v>317</v>
      </c>
      <c r="J13" s="121" t="n">
        <v>350</v>
      </c>
      <c r="K13" s="121" t="n">
        <v>306</v>
      </c>
      <c r="L13" s="121" t="n">
        <v>351</v>
      </c>
      <c r="M13" s="121" t="n">
        <v>584</v>
      </c>
      <c r="N13" s="121" t="n">
        <v>719</v>
      </c>
      <c r="O13" s="121" t="n">
        <v>650</v>
      </c>
      <c r="P13" s="121" t="n">
        <v>621</v>
      </c>
      <c r="Q13" s="121" t="n">
        <v>520</v>
      </c>
      <c r="R13" s="121" t="n">
        <v>476</v>
      </c>
      <c r="S13" s="121" t="n">
        <v>368</v>
      </c>
      <c r="T13" s="121" t="n">
        <v>504</v>
      </c>
      <c r="U13" s="121" t="n">
        <v>483</v>
      </c>
      <c r="V13" s="121" t="n">
        <v>427</v>
      </c>
      <c r="W13" s="121" t="n">
        <v>414</v>
      </c>
      <c r="X13" s="121" t="n">
        <v>446</v>
      </c>
      <c r="Y13" s="121" t="n">
        <v>438</v>
      </c>
      <c r="Z13" s="121" t="n">
        <v>499</v>
      </c>
      <c r="AA13" s="36" t="n">
        <v>507</v>
      </c>
      <c r="AB13" s="36" t="n">
        <v>572</v>
      </c>
      <c r="AC13" s="36" t="n">
        <v>475</v>
      </c>
    </row>
    <row r="14" s="119" customFormat="true" ht="15" hidden="false" customHeight="true" outlineLevel="0" collapsed="false">
      <c r="A14" s="19" t="s">
        <v>129</v>
      </c>
      <c r="B14" s="121" t="n">
        <v>4000</v>
      </c>
      <c r="C14" s="121" t="n">
        <v>1600</v>
      </c>
      <c r="D14" s="121" t="n">
        <v>2500</v>
      </c>
      <c r="E14" s="121" t="n">
        <v>2000</v>
      </c>
      <c r="F14" s="121" t="n">
        <v>3900</v>
      </c>
      <c r="G14" s="121" t="n">
        <v>2300</v>
      </c>
      <c r="H14" s="121" t="n">
        <v>1600</v>
      </c>
      <c r="I14" s="121" t="n">
        <v>1900</v>
      </c>
      <c r="J14" s="121" t="n">
        <v>1600</v>
      </c>
      <c r="K14" s="121" t="n">
        <v>2200</v>
      </c>
      <c r="L14" s="121" t="n">
        <v>2500</v>
      </c>
      <c r="M14" s="121" t="n">
        <v>2850</v>
      </c>
      <c r="N14" s="121" t="n">
        <v>3580</v>
      </c>
      <c r="O14" s="121" t="n">
        <v>3290</v>
      </c>
      <c r="P14" s="121" t="n">
        <v>3190</v>
      </c>
      <c r="Q14" s="121" t="n">
        <v>2885</v>
      </c>
      <c r="R14" s="121" t="n">
        <v>3101</v>
      </c>
      <c r="S14" s="121" t="n">
        <v>3341</v>
      </c>
      <c r="T14" s="121" t="n">
        <v>3211</v>
      </c>
      <c r="U14" s="121" t="n">
        <v>2911</v>
      </c>
      <c r="V14" s="121" t="n">
        <v>2680</v>
      </c>
      <c r="W14" s="121" t="n">
        <v>2462</v>
      </c>
      <c r="X14" s="121" t="n">
        <v>2859</v>
      </c>
      <c r="Y14" s="121" t="n">
        <v>2636</v>
      </c>
      <c r="Z14" s="121" t="n">
        <v>3120</v>
      </c>
      <c r="AA14" s="27" t="n">
        <v>3519</v>
      </c>
      <c r="AB14" s="27" t="n">
        <v>3991</v>
      </c>
      <c r="AC14" s="27" t="n">
        <v>3601</v>
      </c>
    </row>
    <row r="15" s="119" customFormat="true" ht="15" hidden="false" customHeight="true" outlineLevel="0" collapsed="false">
      <c r="A15" s="19" t="s">
        <v>132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 t="n">
        <v>6</v>
      </c>
      <c r="O15" s="121" t="n">
        <v>7</v>
      </c>
      <c r="P15" s="121" t="n">
        <v>10</v>
      </c>
      <c r="Q15" s="121" t="n">
        <v>8</v>
      </c>
      <c r="R15" s="121" t="n">
        <v>6</v>
      </c>
      <c r="S15" s="121" t="n">
        <v>11</v>
      </c>
      <c r="T15" s="121" t="n">
        <v>8</v>
      </c>
      <c r="U15" s="121" t="n">
        <v>7</v>
      </c>
      <c r="V15" s="121" t="n">
        <v>4</v>
      </c>
      <c r="W15" s="121" t="n">
        <v>6</v>
      </c>
      <c r="X15" s="121" t="n">
        <v>7</v>
      </c>
      <c r="Y15" s="121" t="n">
        <v>6</v>
      </c>
      <c r="Z15" s="121" t="n">
        <v>6</v>
      </c>
      <c r="AA15" s="36" t="n">
        <v>4</v>
      </c>
      <c r="AB15" s="36" t="n">
        <v>4</v>
      </c>
      <c r="AC15" s="36" t="n">
        <v>4</v>
      </c>
    </row>
    <row r="16" s="119" customFormat="true" ht="15" hidden="false" customHeight="true" outlineLevel="0" collapsed="false">
      <c r="A16" s="19" t="s">
        <v>133</v>
      </c>
      <c r="B16" s="121" t="n">
        <v>215</v>
      </c>
      <c r="C16" s="121" t="n">
        <v>189</v>
      </c>
      <c r="D16" s="121" t="n">
        <v>187</v>
      </c>
      <c r="E16" s="121" t="n">
        <v>228</v>
      </c>
      <c r="F16" s="121" t="n">
        <v>222</v>
      </c>
      <c r="G16" s="121" t="n">
        <v>217</v>
      </c>
      <c r="H16" s="121" t="n">
        <v>223</v>
      </c>
      <c r="I16" s="121" t="n">
        <v>227</v>
      </c>
      <c r="J16" s="121" t="n">
        <v>234</v>
      </c>
      <c r="K16" s="121" t="n">
        <v>235</v>
      </c>
      <c r="L16" s="121" t="n">
        <v>245</v>
      </c>
      <c r="M16" s="121" t="n">
        <v>253</v>
      </c>
      <c r="N16" s="121" t="n">
        <v>253</v>
      </c>
      <c r="O16" s="121" t="n">
        <v>265</v>
      </c>
      <c r="P16" s="121" t="n">
        <v>269</v>
      </c>
      <c r="Q16" s="121" t="n">
        <v>278</v>
      </c>
      <c r="R16" s="121" t="n">
        <v>294</v>
      </c>
      <c r="S16" s="121" t="n">
        <v>314</v>
      </c>
      <c r="T16" s="121" t="n">
        <v>317</v>
      </c>
      <c r="U16" s="121" t="n">
        <v>317</v>
      </c>
      <c r="V16" s="121" t="n">
        <v>326</v>
      </c>
      <c r="W16" s="121" t="n">
        <v>329</v>
      </c>
      <c r="X16" s="121" t="n">
        <v>346</v>
      </c>
      <c r="Y16" s="121" t="n">
        <v>352</v>
      </c>
      <c r="Z16" s="121" t="n">
        <v>371</v>
      </c>
      <c r="AA16" s="36" t="n">
        <v>370</v>
      </c>
      <c r="AB16" s="36" t="n">
        <v>403</v>
      </c>
      <c r="AC16" s="36" t="n">
        <v>396</v>
      </c>
    </row>
    <row r="17" s="119" customFormat="true" ht="15" hidden="false" customHeight="true" outlineLevel="0" collapsed="false">
      <c r="A17" s="19" t="s">
        <v>138</v>
      </c>
      <c r="B17" s="121" t="n">
        <v>1752</v>
      </c>
      <c r="C17" s="121" t="n">
        <v>1752</v>
      </c>
      <c r="D17" s="121" t="n">
        <v>1048</v>
      </c>
      <c r="E17" s="121" t="n">
        <v>707</v>
      </c>
      <c r="F17" s="121" t="n">
        <v>707</v>
      </c>
      <c r="G17" s="121" t="n">
        <v>707</v>
      </c>
      <c r="H17" s="121" t="n">
        <v>707</v>
      </c>
      <c r="I17" s="121" t="n">
        <v>707</v>
      </c>
      <c r="J17" s="121" t="n">
        <v>707</v>
      </c>
      <c r="K17" s="121" t="n">
        <v>707</v>
      </c>
      <c r="L17" s="121" t="n">
        <v>707</v>
      </c>
      <c r="M17" s="121" t="n">
        <v>707</v>
      </c>
      <c r="N17" s="121" t="n">
        <v>707</v>
      </c>
      <c r="O17" s="121" t="n">
        <v>707</v>
      </c>
      <c r="P17" s="121" t="n">
        <v>707</v>
      </c>
      <c r="Q17" s="121" t="n">
        <v>707</v>
      </c>
      <c r="R17" s="121" t="n">
        <v>707</v>
      </c>
      <c r="S17" s="121" t="n">
        <v>707</v>
      </c>
      <c r="T17" s="121" t="n">
        <v>707</v>
      </c>
      <c r="U17" s="121" t="n">
        <v>707</v>
      </c>
      <c r="V17" s="121" t="n">
        <v>707</v>
      </c>
      <c r="W17" s="121" t="n">
        <v>707</v>
      </c>
      <c r="X17" s="121" t="n">
        <v>707</v>
      </c>
      <c r="Y17" s="121" t="n">
        <v>707</v>
      </c>
      <c r="Z17" s="121" t="n">
        <v>707</v>
      </c>
      <c r="AA17" s="36" t="n">
        <v>707</v>
      </c>
      <c r="AB17" s="36" t="n">
        <v>707</v>
      </c>
      <c r="AC17" s="36" t="n">
        <v>707</v>
      </c>
    </row>
    <row r="18" s="119" customFormat="true" ht="15" hidden="false" customHeight="true" outlineLevel="0" collapsed="false">
      <c r="A18" s="19" t="s">
        <v>140</v>
      </c>
      <c r="B18" s="121" t="n">
        <v>68</v>
      </c>
      <c r="C18" s="121" t="n">
        <v>143</v>
      </c>
      <c r="D18" s="121" t="n">
        <v>121</v>
      </c>
      <c r="E18" s="121" t="n">
        <v>220</v>
      </c>
      <c r="F18" s="121" t="n">
        <v>159</v>
      </c>
      <c r="G18" s="121" t="n">
        <v>86</v>
      </c>
      <c r="H18" s="121" t="n">
        <v>115</v>
      </c>
      <c r="I18" s="121" t="n">
        <v>131</v>
      </c>
      <c r="J18" s="121" t="n">
        <v>101</v>
      </c>
      <c r="K18" s="121" t="n">
        <v>82</v>
      </c>
      <c r="L18" s="121" t="n">
        <v>124</v>
      </c>
      <c r="M18" s="121" t="n">
        <v>106</v>
      </c>
      <c r="N18" s="121" t="n">
        <v>111</v>
      </c>
      <c r="O18" s="121" t="n">
        <v>178</v>
      </c>
      <c r="P18" s="121" t="n">
        <v>170</v>
      </c>
      <c r="Q18" s="121" t="n">
        <v>150</v>
      </c>
      <c r="R18" s="121" t="n">
        <v>130</v>
      </c>
      <c r="S18" s="121" t="n">
        <v>120</v>
      </c>
      <c r="T18" s="121" t="n">
        <v>110</v>
      </c>
      <c r="U18" s="121" t="n">
        <v>100</v>
      </c>
      <c r="V18" s="121" t="n">
        <v>101</v>
      </c>
      <c r="W18" s="121" t="n">
        <v>90</v>
      </c>
      <c r="X18" s="121" t="n">
        <v>110</v>
      </c>
      <c r="Y18" s="121" t="n">
        <v>120</v>
      </c>
      <c r="Z18" s="121" t="n">
        <v>100</v>
      </c>
      <c r="AA18" s="36" t="n">
        <v>129</v>
      </c>
      <c r="AB18" s="36" t="n">
        <v>129</v>
      </c>
      <c r="AC18" s="36" t="n">
        <v>129</v>
      </c>
    </row>
    <row r="19" s="119" customFormat="true" ht="15" hidden="false" customHeight="true" outlineLevel="0" collapsed="false">
      <c r="A19" s="19" t="s">
        <v>144</v>
      </c>
      <c r="B19" s="121" t="n">
        <v>200</v>
      </c>
      <c r="C19" s="121" t="n">
        <v>250</v>
      </c>
      <c r="D19" s="121" t="n">
        <v>333</v>
      </c>
      <c r="E19" s="121" t="n">
        <v>250</v>
      </c>
      <c r="F19" s="121" t="n">
        <v>267</v>
      </c>
      <c r="G19" s="121" t="n">
        <v>284</v>
      </c>
      <c r="H19" s="121" t="n">
        <v>303</v>
      </c>
      <c r="I19" s="121" t="n">
        <v>323</v>
      </c>
      <c r="J19" s="121" t="n">
        <v>344</v>
      </c>
      <c r="K19" s="121" t="n">
        <v>367</v>
      </c>
      <c r="L19" s="121" t="n">
        <v>391</v>
      </c>
      <c r="M19" s="121" t="n">
        <v>417</v>
      </c>
      <c r="N19" s="121" t="n">
        <v>444</v>
      </c>
      <c r="O19" s="121" t="n">
        <v>474</v>
      </c>
      <c r="P19" s="121" t="n">
        <v>505</v>
      </c>
      <c r="Q19" s="121" t="n">
        <v>401</v>
      </c>
      <c r="R19" s="121" t="n">
        <v>462</v>
      </c>
      <c r="S19" s="121" t="n">
        <v>618</v>
      </c>
      <c r="T19" s="121" t="n">
        <v>555</v>
      </c>
      <c r="U19" s="121" t="n">
        <v>570</v>
      </c>
      <c r="V19" s="121" t="n">
        <v>570</v>
      </c>
      <c r="W19" s="121" t="n">
        <v>570</v>
      </c>
      <c r="X19" s="121" t="n">
        <v>570</v>
      </c>
      <c r="Y19" s="121" t="n">
        <v>837</v>
      </c>
      <c r="Z19" s="121" t="n">
        <v>640</v>
      </c>
      <c r="AA19" s="36" t="n">
        <v>637</v>
      </c>
      <c r="AB19" s="36" t="n">
        <v>734</v>
      </c>
      <c r="AC19" s="36" t="n">
        <v>723</v>
      </c>
    </row>
    <row r="20" s="119" customFormat="true" ht="15" hidden="false" customHeight="true" outlineLevel="0" collapsed="false">
      <c r="A20" s="19" t="s">
        <v>145</v>
      </c>
      <c r="B20" s="121" t="n">
        <v>87</v>
      </c>
      <c r="C20" s="121" t="n">
        <v>87</v>
      </c>
      <c r="D20" s="121" t="n">
        <v>87</v>
      </c>
      <c r="E20" s="121" t="n">
        <v>87</v>
      </c>
      <c r="F20" s="121" t="n">
        <v>87</v>
      </c>
      <c r="G20" s="121" t="n">
        <v>87</v>
      </c>
      <c r="H20" s="121" t="n">
        <v>87</v>
      </c>
      <c r="I20" s="121" t="n">
        <v>87</v>
      </c>
      <c r="J20" s="121" t="n">
        <v>87</v>
      </c>
      <c r="K20" s="121" t="n">
        <v>87</v>
      </c>
      <c r="L20" s="121" t="n">
        <v>87</v>
      </c>
      <c r="M20" s="121" t="n">
        <v>87</v>
      </c>
      <c r="N20" s="121" t="n">
        <v>87</v>
      </c>
      <c r="O20" s="121" t="n">
        <v>87</v>
      </c>
      <c r="P20" s="121" t="n">
        <v>87</v>
      </c>
      <c r="Q20" s="121" t="n">
        <v>87</v>
      </c>
      <c r="R20" s="121" t="n">
        <v>87</v>
      </c>
      <c r="S20" s="121" t="n">
        <v>87</v>
      </c>
      <c r="T20" s="121" t="n">
        <v>87</v>
      </c>
      <c r="U20" s="121" t="n">
        <v>87</v>
      </c>
      <c r="V20" s="121" t="n">
        <v>87</v>
      </c>
      <c r="W20" s="121" t="n">
        <v>87</v>
      </c>
      <c r="X20" s="121" t="n">
        <v>87</v>
      </c>
      <c r="Y20" s="121" t="n">
        <v>87</v>
      </c>
      <c r="Z20" s="121" t="n">
        <v>87</v>
      </c>
      <c r="AA20" s="36" t="n">
        <v>87</v>
      </c>
      <c r="AB20" s="36" t="n">
        <v>87</v>
      </c>
      <c r="AC20" s="36" t="n">
        <v>87</v>
      </c>
    </row>
    <row r="21" s="119" customFormat="true" ht="15" hidden="false" customHeight="true" outlineLevel="0" collapsed="false">
      <c r="A21" s="19" t="s">
        <v>146</v>
      </c>
      <c r="B21" s="121" t="n">
        <v>189</v>
      </c>
      <c r="C21" s="121" t="n">
        <v>168</v>
      </c>
      <c r="D21" s="121" t="n">
        <v>170</v>
      </c>
      <c r="E21" s="121" t="n">
        <v>204</v>
      </c>
      <c r="F21" s="121" t="n">
        <v>213</v>
      </c>
      <c r="G21" s="121" t="n">
        <v>187</v>
      </c>
      <c r="H21" s="121" t="n">
        <v>132</v>
      </c>
      <c r="I21" s="121" t="n">
        <v>110</v>
      </c>
      <c r="J21" s="121" t="n">
        <v>128</v>
      </c>
      <c r="K21" s="121" t="n">
        <v>114</v>
      </c>
      <c r="L21" s="121" t="n">
        <v>132</v>
      </c>
      <c r="M21" s="121" t="n">
        <v>208</v>
      </c>
      <c r="N21" s="121" t="n">
        <v>141</v>
      </c>
      <c r="O21" s="121" t="n">
        <v>148</v>
      </c>
      <c r="P21" s="121" t="n">
        <v>180</v>
      </c>
      <c r="Q21" s="121" t="n">
        <v>48</v>
      </c>
      <c r="R21" s="121" t="n">
        <v>86</v>
      </c>
      <c r="S21" s="121" t="n">
        <v>54</v>
      </c>
      <c r="T21" s="121" t="n">
        <v>54</v>
      </c>
      <c r="U21" s="121" t="n">
        <v>72</v>
      </c>
      <c r="V21" s="121" t="n">
        <v>47</v>
      </c>
      <c r="W21" s="121" t="n">
        <v>41</v>
      </c>
      <c r="X21" s="121" t="n">
        <v>41</v>
      </c>
      <c r="Y21" s="121" t="n">
        <v>39</v>
      </c>
      <c r="Z21" s="121" t="n">
        <v>40</v>
      </c>
      <c r="AA21" s="36" t="n">
        <v>43</v>
      </c>
      <c r="AB21" s="36" t="n">
        <v>26</v>
      </c>
      <c r="AC21" s="36" t="n">
        <v>20</v>
      </c>
    </row>
    <row r="22" s="119" customFormat="true" ht="6" hidden="false" customHeight="true" outlineLevel="0" collapsed="false">
      <c r="A22" s="19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36"/>
      <c r="AB22" s="36"/>
      <c r="AC22" s="36"/>
    </row>
    <row r="23" s="119" customFormat="true" ht="15" hidden="false" customHeight="true" outlineLevel="0" collapsed="false">
      <c r="A23" s="19" t="s">
        <v>147</v>
      </c>
      <c r="B23" s="121" t="n">
        <v>1500</v>
      </c>
      <c r="C23" s="121" t="n">
        <v>1167</v>
      </c>
      <c r="D23" s="121" t="n">
        <v>1333</v>
      </c>
      <c r="E23" s="121" t="n">
        <v>1250</v>
      </c>
      <c r="F23" s="121" t="n">
        <v>1467</v>
      </c>
      <c r="G23" s="121" t="n">
        <v>833</v>
      </c>
      <c r="H23" s="121" t="n">
        <v>983</v>
      </c>
      <c r="I23" s="121" t="n">
        <v>917</v>
      </c>
      <c r="J23" s="121" t="n">
        <v>883</v>
      </c>
      <c r="K23" s="121" t="n">
        <v>1150</v>
      </c>
      <c r="L23" s="121" t="n">
        <v>1400</v>
      </c>
      <c r="M23" s="121" t="n">
        <v>1383</v>
      </c>
      <c r="N23" s="121" t="n">
        <v>1717</v>
      </c>
      <c r="O23" s="121" t="n">
        <v>1733</v>
      </c>
      <c r="P23" s="121" t="n">
        <v>1783</v>
      </c>
      <c r="Q23" s="121" t="n">
        <v>2000</v>
      </c>
      <c r="R23" s="121" t="n">
        <v>2317</v>
      </c>
      <c r="S23" s="121" t="n">
        <v>2033</v>
      </c>
      <c r="T23" s="121" t="n">
        <v>1850</v>
      </c>
      <c r="U23" s="121" t="n">
        <v>1683</v>
      </c>
      <c r="V23" s="121" t="n">
        <v>1755</v>
      </c>
      <c r="W23" s="121" t="n">
        <v>2204</v>
      </c>
      <c r="X23" s="121" t="n">
        <v>2027</v>
      </c>
      <c r="Y23" s="121" t="n">
        <v>2881</v>
      </c>
      <c r="Z23" s="121" t="n">
        <v>2934</v>
      </c>
      <c r="AA23" s="27" t="n">
        <v>3185</v>
      </c>
      <c r="AB23" s="27" t="n">
        <v>3229</v>
      </c>
      <c r="AC23" s="27" t="n">
        <v>3021</v>
      </c>
    </row>
    <row r="24" s="119" customFormat="true" ht="15" hidden="false" customHeight="true" outlineLevel="0" collapsed="false">
      <c r="A24" s="19" t="s">
        <v>148</v>
      </c>
      <c r="B24" s="121" t="n">
        <v>124</v>
      </c>
      <c r="C24" s="121" t="n">
        <v>124</v>
      </c>
      <c r="D24" s="121" t="n">
        <v>124</v>
      </c>
      <c r="E24" s="121" t="n">
        <v>124</v>
      </c>
      <c r="F24" s="121" t="n">
        <v>124</v>
      </c>
      <c r="G24" s="121" t="n">
        <v>124</v>
      </c>
      <c r="H24" s="121" t="n">
        <v>124</v>
      </c>
      <c r="I24" s="121" t="n">
        <v>124</v>
      </c>
      <c r="J24" s="121" t="n">
        <v>124</v>
      </c>
      <c r="K24" s="121" t="n">
        <v>124</v>
      </c>
      <c r="L24" s="121" t="n">
        <v>124</v>
      </c>
      <c r="M24" s="121" t="n">
        <v>124</v>
      </c>
      <c r="N24" s="121" t="n">
        <v>124</v>
      </c>
      <c r="O24" s="121" t="n">
        <v>124</v>
      </c>
      <c r="P24" s="121" t="n">
        <v>124</v>
      </c>
      <c r="Q24" s="121" t="n">
        <v>124</v>
      </c>
      <c r="R24" s="121" t="n">
        <v>124</v>
      </c>
      <c r="S24" s="121" t="n">
        <v>124</v>
      </c>
      <c r="T24" s="121" t="n">
        <v>124</v>
      </c>
      <c r="U24" s="121" t="n">
        <v>124</v>
      </c>
      <c r="V24" s="121" t="n">
        <v>124</v>
      </c>
      <c r="W24" s="121" t="n">
        <v>124</v>
      </c>
      <c r="X24" s="121" t="n">
        <v>124</v>
      </c>
      <c r="Y24" s="121" t="n">
        <v>124</v>
      </c>
      <c r="Z24" s="121" t="n">
        <v>124</v>
      </c>
      <c r="AA24" s="36" t="n">
        <v>124</v>
      </c>
      <c r="AB24" s="36" t="n">
        <v>124</v>
      </c>
      <c r="AC24" s="36" t="n">
        <v>124</v>
      </c>
    </row>
    <row r="25" s="119" customFormat="true" ht="15" hidden="false" customHeight="true" outlineLevel="0" collapsed="false">
      <c r="A25" s="19" t="s">
        <v>150</v>
      </c>
      <c r="B25" s="121" t="n">
        <v>321</v>
      </c>
      <c r="C25" s="121" t="n">
        <v>351</v>
      </c>
      <c r="D25" s="121" t="n">
        <v>302</v>
      </c>
      <c r="E25" s="121" t="n">
        <v>327</v>
      </c>
      <c r="F25" s="121" t="n">
        <v>286</v>
      </c>
      <c r="G25" s="121" t="n">
        <v>193</v>
      </c>
      <c r="H25" s="121" t="n">
        <v>140</v>
      </c>
      <c r="I25" s="121" t="n">
        <v>118</v>
      </c>
      <c r="J25" s="121" t="n">
        <v>165</v>
      </c>
      <c r="K25" s="121" t="n">
        <v>139</v>
      </c>
      <c r="L25" s="121" t="n">
        <v>171</v>
      </c>
      <c r="M25" s="121" t="n">
        <v>228</v>
      </c>
      <c r="N25" s="121" t="n">
        <v>182</v>
      </c>
      <c r="O25" s="121" t="n">
        <v>228</v>
      </c>
      <c r="P25" s="121" t="n">
        <v>230</v>
      </c>
      <c r="Q25" s="121" t="n">
        <v>204</v>
      </c>
      <c r="R25" s="121" t="n">
        <v>154</v>
      </c>
      <c r="S25" s="121" t="n">
        <v>145</v>
      </c>
      <c r="T25" s="121" t="n">
        <v>91</v>
      </c>
      <c r="U25" s="121" t="n">
        <v>161</v>
      </c>
      <c r="V25" s="121" t="n">
        <v>154</v>
      </c>
      <c r="W25" s="121" t="n">
        <v>203</v>
      </c>
      <c r="X25" s="121" t="n">
        <v>209</v>
      </c>
      <c r="Y25" s="121" t="n">
        <v>206</v>
      </c>
      <c r="Z25" s="121" t="n">
        <v>206</v>
      </c>
      <c r="AA25" s="36" t="n">
        <v>217</v>
      </c>
      <c r="AB25" s="36" t="n">
        <v>219</v>
      </c>
      <c r="AC25" s="36" t="n">
        <v>368</v>
      </c>
    </row>
    <row r="26" s="119" customFormat="true" ht="15" hidden="false" customHeight="true" outlineLevel="0" collapsed="false">
      <c r="A26" s="19" t="s">
        <v>152</v>
      </c>
      <c r="B26" s="121" t="n">
        <v>5982</v>
      </c>
      <c r="C26" s="121" t="n">
        <v>6150</v>
      </c>
      <c r="D26" s="121" t="n">
        <v>9422</v>
      </c>
      <c r="E26" s="121" t="n">
        <v>7814</v>
      </c>
      <c r="F26" s="121" t="n">
        <v>4087</v>
      </c>
      <c r="G26" s="121" t="n">
        <v>1990</v>
      </c>
      <c r="H26" s="121" t="n">
        <v>1327</v>
      </c>
      <c r="I26" s="121" t="n">
        <v>1428</v>
      </c>
      <c r="J26" s="121" t="n">
        <v>1408</v>
      </c>
      <c r="K26" s="121" t="n">
        <v>2627</v>
      </c>
      <c r="L26" s="121" t="n">
        <v>5593</v>
      </c>
      <c r="M26" s="121" t="n">
        <v>5398</v>
      </c>
      <c r="N26" s="121" t="n">
        <v>5720</v>
      </c>
      <c r="O26" s="121" t="n">
        <v>5490</v>
      </c>
      <c r="P26" s="121" t="n">
        <v>5075</v>
      </c>
      <c r="Q26" s="121" t="n">
        <v>4667</v>
      </c>
      <c r="R26" s="121" t="n">
        <v>4987</v>
      </c>
      <c r="S26" s="121" t="n">
        <v>5466</v>
      </c>
      <c r="T26" s="121" t="n">
        <v>5230</v>
      </c>
      <c r="U26" s="121" t="n">
        <v>4570</v>
      </c>
      <c r="V26" s="121" t="n">
        <v>3974</v>
      </c>
      <c r="W26" s="121" t="n">
        <v>4295</v>
      </c>
      <c r="X26" s="121" t="n">
        <v>4736</v>
      </c>
      <c r="Y26" s="121" t="n">
        <v>5087</v>
      </c>
      <c r="Z26" s="121" t="n">
        <v>5525</v>
      </c>
      <c r="AA26" s="27" t="n">
        <v>5836</v>
      </c>
      <c r="AB26" s="27" t="n">
        <v>6256</v>
      </c>
      <c r="AC26" s="27" t="n">
        <v>6632</v>
      </c>
    </row>
    <row r="27" s="119" customFormat="true" ht="6" hidden="false" customHeight="true" outlineLevel="0" collapsed="false">
      <c r="A27" s="19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36"/>
      <c r="AB27" s="36"/>
      <c r="AC27" s="36"/>
    </row>
    <row r="28" s="119" customFormat="true" ht="15" hidden="false" customHeight="true" outlineLevel="0" collapsed="false">
      <c r="A28" s="19" t="s">
        <v>215</v>
      </c>
      <c r="B28" s="121" t="n">
        <v>2433</v>
      </c>
      <c r="C28" s="121" t="n">
        <v>2758</v>
      </c>
      <c r="D28" s="121" t="n">
        <v>2485</v>
      </c>
      <c r="E28" s="121" t="n">
        <v>1920</v>
      </c>
      <c r="F28" s="121" t="n">
        <v>2122</v>
      </c>
      <c r="G28" s="121" t="n">
        <v>1381</v>
      </c>
      <c r="H28" s="121" t="n">
        <v>1222</v>
      </c>
      <c r="I28" s="121" t="n">
        <v>1551</v>
      </c>
      <c r="J28" s="121" t="n">
        <v>1603</v>
      </c>
      <c r="K28" s="121" t="n">
        <v>1926</v>
      </c>
      <c r="L28" s="121" t="n">
        <v>3917</v>
      </c>
      <c r="M28" s="121" t="n">
        <v>5968</v>
      </c>
      <c r="N28" s="121" t="n">
        <v>5988</v>
      </c>
      <c r="O28" s="121" t="n">
        <v>6416</v>
      </c>
      <c r="P28" s="121" t="n">
        <v>6991</v>
      </c>
      <c r="Q28" s="121" t="n">
        <v>7671</v>
      </c>
      <c r="R28" s="121" t="n">
        <v>5615</v>
      </c>
      <c r="S28" s="121" t="n">
        <v>7088</v>
      </c>
      <c r="T28" s="121" t="n">
        <v>7846</v>
      </c>
      <c r="U28" s="121" t="n">
        <v>9807</v>
      </c>
      <c r="V28" s="121" t="n">
        <v>6666</v>
      </c>
      <c r="W28" s="121" t="n">
        <v>6828</v>
      </c>
      <c r="X28" s="121" t="n">
        <v>6112</v>
      </c>
      <c r="Y28" s="121" t="n">
        <v>5336</v>
      </c>
      <c r="Z28" s="121" t="n">
        <v>7501</v>
      </c>
      <c r="AA28" s="27" t="n">
        <v>7464</v>
      </c>
      <c r="AB28" s="27" t="n">
        <v>6954</v>
      </c>
      <c r="AC28" s="27" t="n">
        <v>7035</v>
      </c>
    </row>
    <row r="29" s="119" customFormat="true" ht="6" hidden="false" customHeight="true" outlineLevel="0" collapsed="false">
      <c r="A29" s="19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="123" customFormat="true" ht="15" hidden="false" customHeight="true" outlineLevel="0" collapsed="false">
      <c r="A30" s="31" t="s">
        <v>106</v>
      </c>
      <c r="B30" s="122" t="n">
        <v>18052</v>
      </c>
      <c r="C30" s="122" t="n">
        <v>15957</v>
      </c>
      <c r="D30" s="122" t="n">
        <v>19328</v>
      </c>
      <c r="E30" s="122" t="n">
        <v>16137</v>
      </c>
      <c r="F30" s="122" t="n">
        <v>14789</v>
      </c>
      <c r="G30" s="122" t="n">
        <v>9287</v>
      </c>
      <c r="H30" s="122" t="n">
        <v>7716</v>
      </c>
      <c r="I30" s="122" t="n">
        <v>8447</v>
      </c>
      <c r="J30" s="122" t="n">
        <v>8204</v>
      </c>
      <c r="K30" s="122" t="n">
        <v>10527</v>
      </c>
      <c r="L30" s="122" t="n">
        <v>16104</v>
      </c>
      <c r="M30" s="122" t="n">
        <v>18646</v>
      </c>
      <c r="N30" s="122" t="n">
        <v>20093</v>
      </c>
      <c r="O30" s="122" t="n">
        <v>20123</v>
      </c>
      <c r="P30" s="122" t="n">
        <v>20250</v>
      </c>
      <c r="Q30" s="122" t="n">
        <v>20058</v>
      </c>
      <c r="R30" s="122" t="n">
        <v>18850</v>
      </c>
      <c r="S30" s="122" t="n">
        <v>20784</v>
      </c>
      <c r="T30" s="122" t="n">
        <v>21003</v>
      </c>
      <c r="U30" s="122" t="n">
        <v>21914</v>
      </c>
      <c r="V30" s="122" t="n">
        <v>17939</v>
      </c>
      <c r="W30" s="122" t="n">
        <v>18649</v>
      </c>
      <c r="X30" s="122" t="n">
        <v>18654</v>
      </c>
      <c r="Y30" s="122" t="n">
        <v>19126</v>
      </c>
      <c r="Z30" s="122" t="n">
        <v>22139</v>
      </c>
      <c r="AA30" s="122" t="n">
        <v>23104</v>
      </c>
      <c r="AB30" s="122" t="n">
        <v>23701</v>
      </c>
      <c r="AC30" s="122" t="n">
        <v>23576</v>
      </c>
    </row>
    <row r="31" s="119" customFormat="true" ht="15.75" hidden="false" customHeight="true" outlineLevel="0" collapsed="false">
      <c r="A31" s="19" t="s">
        <v>107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2.8" hidden="false" customHeight="false" outlineLevel="0" collapsed="false"/>
    <row r="33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9"/>
  <sheetViews>
    <sheetView showFormulas="false" showGridLines="true" showRowColHeaders="true" showZeros="true" rightToLeft="false" tabSelected="false" showOutlineSymbols="true" defaultGridColor="true" view="normal" topLeftCell="U24" colorId="64" zoomScale="100" zoomScaleNormal="100" zoomScalePageLayoutView="100" workbookViewId="0">
      <selection pane="topLeft" activeCell="B44" activeCellId="0" sqref="B44"/>
    </sheetView>
  </sheetViews>
  <sheetFormatPr defaultRowHeight="13.8" zeroHeight="false" outlineLevelRow="0" outlineLevelCol="0"/>
  <cols>
    <col collapsed="false" customWidth="true" hidden="false" outlineLevel="0" max="1" min="1" style="0" width="38.89"/>
    <col collapsed="false" customWidth="true" hidden="false" outlineLevel="0" max="28" min="2" style="0" width="13.5"/>
    <col collapsed="false" customWidth="true" hidden="false" outlineLevel="0" max="1025" min="29" style="0" width="10.76"/>
  </cols>
  <sheetData>
    <row r="1" customFormat="false" ht="30.95" hidden="false" customHeight="true" outlineLevel="0" collapsed="false">
      <c r="A1" s="75" t="s">
        <v>216</v>
      </c>
      <c r="B1" s="38"/>
      <c r="C1" s="38"/>
      <c r="D1" s="38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2.8" hidden="false" customHeight="false" outlineLevel="0" collapsed="false">
      <c r="A2" s="59" t="s">
        <v>11</v>
      </c>
      <c r="B2" s="38"/>
      <c r="C2" s="38"/>
      <c r="D2" s="38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customFormat="false" ht="12.95" hidden="false" customHeight="true" outlineLevel="0" collapsed="false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="18" customFormat="true" ht="22.7" hidden="false" customHeight="true" outlineLevel="0" collapsed="false">
      <c r="A4" s="15" t="s">
        <v>115</v>
      </c>
      <c r="B4" s="17" t="s">
        <v>180</v>
      </c>
      <c r="C4" s="17" t="s">
        <v>193</v>
      </c>
      <c r="D4" s="17" t="s">
        <v>194</v>
      </c>
      <c r="E4" s="17" t="s">
        <v>195</v>
      </c>
      <c r="F4" s="17" t="s">
        <v>196</v>
      </c>
      <c r="G4" s="17" t="s">
        <v>197</v>
      </c>
      <c r="H4" s="17" t="s">
        <v>198</v>
      </c>
      <c r="I4" s="17" t="s">
        <v>199</v>
      </c>
      <c r="J4" s="17" t="s">
        <v>200</v>
      </c>
      <c r="K4" s="17" t="s">
        <v>201</v>
      </c>
      <c r="L4" s="17" t="s">
        <v>202</v>
      </c>
      <c r="M4" s="17" t="s">
        <v>203</v>
      </c>
      <c r="N4" s="17" t="s">
        <v>204</v>
      </c>
      <c r="O4" s="17" t="s">
        <v>205</v>
      </c>
      <c r="P4" s="17" t="s">
        <v>206</v>
      </c>
      <c r="Q4" s="17" t="s">
        <v>207</v>
      </c>
      <c r="R4" s="17" t="s">
        <v>208</v>
      </c>
      <c r="S4" s="17" t="s">
        <v>209</v>
      </c>
      <c r="T4" s="17" t="s">
        <v>210</v>
      </c>
      <c r="U4" s="17" t="s">
        <v>211</v>
      </c>
      <c r="V4" s="17" t="s">
        <v>156</v>
      </c>
      <c r="W4" s="17" t="s">
        <v>157</v>
      </c>
      <c r="X4" s="17" t="s">
        <v>158</v>
      </c>
      <c r="Y4" s="17" t="s">
        <v>159</v>
      </c>
      <c r="Z4" s="17" t="s">
        <v>160</v>
      </c>
      <c r="AA4" s="17" t="s">
        <v>161</v>
      </c>
      <c r="AB4" s="17" t="s">
        <v>162</v>
      </c>
      <c r="AC4" s="17" t="s">
        <v>163</v>
      </c>
    </row>
    <row r="5" customFormat="false" ht="6" hidden="false" customHeight="true" outlineLevel="0" collapsed="false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="25" customFormat="true" ht="15" hidden="false" customHeight="true" outlineLevel="0" collapsed="false">
      <c r="A6" s="21" t="s">
        <v>117</v>
      </c>
      <c r="B6" s="23" t="n">
        <v>34229.6263029</v>
      </c>
      <c r="C6" s="23" t="n">
        <v>37663.4519465</v>
      </c>
      <c r="D6" s="23" t="n">
        <v>38239.5496557</v>
      </c>
      <c r="E6" s="23" t="n">
        <v>40292.3218205</v>
      </c>
      <c r="F6" s="23" t="n">
        <v>36849.6245784</v>
      </c>
      <c r="G6" s="23" t="n">
        <v>38734.8897123</v>
      </c>
      <c r="H6" s="23" t="n">
        <v>40041.0660945</v>
      </c>
      <c r="I6" s="23" t="n">
        <v>39351.7569514</v>
      </c>
      <c r="J6" s="23" t="n">
        <v>39964.1241586</v>
      </c>
      <c r="K6" s="23" t="n">
        <v>39283.3920552</v>
      </c>
      <c r="L6" s="23" t="n">
        <v>38350.7586109</v>
      </c>
      <c r="M6" s="23" t="n">
        <v>38591.0266646</v>
      </c>
      <c r="N6" s="23" t="n">
        <v>39038.260894</v>
      </c>
      <c r="O6" s="23" t="n">
        <v>40212.3201258</v>
      </c>
      <c r="P6" s="23" t="n">
        <v>41743.0913348</v>
      </c>
      <c r="Q6" s="23" t="n">
        <v>39876.5189937</v>
      </c>
      <c r="R6" s="23" t="n">
        <v>41586.1914359</v>
      </c>
      <c r="S6" s="23" t="n">
        <v>41141.3037816</v>
      </c>
      <c r="T6" s="23" t="n">
        <v>40699.8848101</v>
      </c>
      <c r="U6" s="23" t="n">
        <v>40041.7081406</v>
      </c>
      <c r="V6" s="23" t="n">
        <v>41195.5764379</v>
      </c>
      <c r="W6" s="23" t="n">
        <v>40756.4262588</v>
      </c>
      <c r="X6" s="23" t="n">
        <v>40978.6769443</v>
      </c>
      <c r="Y6" s="23" t="n">
        <v>41585</v>
      </c>
      <c r="Z6" s="23" t="n">
        <v>42440</v>
      </c>
      <c r="AA6" s="124" t="n">
        <v>41571</v>
      </c>
      <c r="AB6" s="124" t="n">
        <v>43622</v>
      </c>
      <c r="AC6" s="124" t="n">
        <v>42087</v>
      </c>
    </row>
    <row r="7" customFormat="false" ht="15" hidden="false" customHeight="true" outlineLevel="0" collapsed="false">
      <c r="A7" s="19" t="s">
        <v>118</v>
      </c>
      <c r="B7" s="26" t="n">
        <v>1340.1239854</v>
      </c>
      <c r="C7" s="26" t="n">
        <v>1302.0859699</v>
      </c>
      <c r="D7" s="26" t="n">
        <v>1212.3339637</v>
      </c>
      <c r="E7" s="26" t="n">
        <v>1335.0009818</v>
      </c>
      <c r="F7" s="26" t="n">
        <v>1086.2189956</v>
      </c>
      <c r="G7" s="26" t="n">
        <v>1011.7699957</v>
      </c>
      <c r="H7" s="26" t="n">
        <v>1075.7880005</v>
      </c>
      <c r="I7" s="26" t="n">
        <v>1087.0795972</v>
      </c>
      <c r="J7" s="26" t="n">
        <v>1104.738197</v>
      </c>
      <c r="K7" s="26" t="n">
        <v>1123.2972894</v>
      </c>
      <c r="L7" s="26" t="n">
        <v>874.7312789</v>
      </c>
      <c r="M7" s="26" t="n">
        <v>1012.6639738</v>
      </c>
      <c r="N7" s="26" t="n">
        <v>926.0268695</v>
      </c>
      <c r="O7" s="26" t="n">
        <v>719.572364</v>
      </c>
      <c r="P7" s="26" t="n">
        <v>995.8237748</v>
      </c>
      <c r="Q7" s="26" t="n">
        <v>772.0661355</v>
      </c>
      <c r="R7" s="26" t="n">
        <v>612.4706464</v>
      </c>
      <c r="S7" s="26" t="n">
        <v>846.8156569</v>
      </c>
      <c r="T7" s="26" t="n">
        <v>907.8868183</v>
      </c>
      <c r="U7" s="26" t="n">
        <v>885.7158476</v>
      </c>
      <c r="V7" s="26" t="n">
        <v>902.8543286</v>
      </c>
      <c r="W7" s="26" t="n">
        <v>1117.3456428</v>
      </c>
      <c r="X7" s="26" t="n">
        <v>1269.0194578</v>
      </c>
      <c r="Y7" s="26" t="n">
        <v>1249</v>
      </c>
      <c r="Z7" s="26"/>
    </row>
    <row r="8" customFormat="false" ht="15" hidden="false" customHeight="true" outlineLevel="0" collapsed="false">
      <c r="A8" s="19" t="s">
        <v>119</v>
      </c>
      <c r="B8" s="26"/>
      <c r="C8" s="26"/>
      <c r="D8" s="26"/>
      <c r="E8" s="26"/>
      <c r="F8" s="26"/>
      <c r="G8" s="26"/>
      <c r="H8" s="26"/>
      <c r="I8" s="26"/>
      <c r="J8" s="26"/>
      <c r="K8" s="26" t="n">
        <v>834.4924752</v>
      </c>
      <c r="L8" s="26" t="n">
        <v>1133.3605635</v>
      </c>
      <c r="M8" s="26" t="n">
        <v>884.2332676</v>
      </c>
      <c r="N8" s="26" t="n">
        <v>1484.300964</v>
      </c>
      <c r="O8" s="26" t="n">
        <v>1579.4185707</v>
      </c>
      <c r="P8" s="26" t="n">
        <v>1396.2354379</v>
      </c>
      <c r="Q8" s="26" t="n">
        <v>1158.0377555</v>
      </c>
      <c r="R8" s="26" t="n">
        <v>1537.4130848</v>
      </c>
      <c r="S8" s="26" t="n">
        <v>1103.1183459</v>
      </c>
      <c r="T8" s="26" t="n">
        <v>649.9305163</v>
      </c>
      <c r="U8" s="26" t="n">
        <v>934.292881</v>
      </c>
      <c r="V8" s="26" t="n">
        <v>870.6651789</v>
      </c>
      <c r="W8" s="26" t="n">
        <v>934.4687495</v>
      </c>
      <c r="X8" s="26" t="n">
        <v>914.636559</v>
      </c>
      <c r="Y8" s="26" t="n">
        <v>1245</v>
      </c>
      <c r="Z8" s="26"/>
    </row>
    <row r="9" customFormat="false" ht="15" hidden="false" customHeight="true" outlineLevel="0" collapsed="false">
      <c r="A9" s="19" t="s">
        <v>120</v>
      </c>
      <c r="B9" s="26" t="n">
        <v>1124.1099836</v>
      </c>
      <c r="C9" s="26" t="n">
        <v>708.1569799</v>
      </c>
      <c r="D9" s="26" t="n">
        <v>696.3729793</v>
      </c>
      <c r="E9" s="26" t="n">
        <v>789.4369842</v>
      </c>
      <c r="F9" s="26" t="n">
        <v>958.2149904</v>
      </c>
      <c r="G9" s="26" t="n">
        <v>1073.0149839</v>
      </c>
      <c r="H9" s="26" t="n">
        <v>1038.6370711</v>
      </c>
      <c r="I9" s="26" t="n">
        <v>886.2637645</v>
      </c>
      <c r="J9" s="26" t="n">
        <v>1309.4064766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5" hidden="false" customHeight="true" outlineLevel="0" collapsed="false">
      <c r="A10" s="19" t="s">
        <v>121</v>
      </c>
      <c r="B10" s="26" t="n">
        <v>101.7829982</v>
      </c>
      <c r="C10" s="26" t="n">
        <v>16.7610014</v>
      </c>
      <c r="D10" s="26" t="n">
        <v>174.8780121</v>
      </c>
      <c r="E10" s="26" t="n">
        <v>326.9550058</v>
      </c>
      <c r="F10" s="26" t="n">
        <v>352.7640061</v>
      </c>
      <c r="G10" s="26" t="n">
        <v>393.4080072</v>
      </c>
      <c r="H10" s="26" t="n">
        <v>246.4749948</v>
      </c>
      <c r="I10" s="26" t="n">
        <v>274.9180026</v>
      </c>
      <c r="J10" s="26" t="n">
        <v>324.1600044</v>
      </c>
      <c r="K10" s="26" t="n">
        <v>363.0424046</v>
      </c>
      <c r="L10" s="26" t="n">
        <v>275.0848163</v>
      </c>
      <c r="M10" s="26" t="n">
        <v>350.399596</v>
      </c>
      <c r="N10" s="26" t="n">
        <v>340.5686971</v>
      </c>
      <c r="O10" s="26" t="n">
        <v>397.3146976</v>
      </c>
      <c r="P10" s="26" t="n">
        <v>364.1907962</v>
      </c>
      <c r="Q10" s="26" t="n">
        <v>430.0139857</v>
      </c>
      <c r="R10" s="26" t="n">
        <v>420.3825188</v>
      </c>
      <c r="S10" s="26" t="n">
        <v>364.1899682</v>
      </c>
      <c r="T10" s="26" t="n">
        <v>444.7178889</v>
      </c>
      <c r="U10" s="26" t="n">
        <v>409.2759028</v>
      </c>
      <c r="V10" s="26" t="n">
        <v>395.3579912</v>
      </c>
      <c r="W10" s="26" t="n">
        <v>359.5197507</v>
      </c>
      <c r="X10" s="26" t="n">
        <v>375.9412509</v>
      </c>
      <c r="Y10" s="26" t="n">
        <v>419</v>
      </c>
      <c r="Z10" s="26"/>
    </row>
    <row r="11" customFormat="false" ht="15" hidden="false" customHeight="true" outlineLevel="0" collapsed="false">
      <c r="A11" s="19" t="s">
        <v>122</v>
      </c>
      <c r="B11" s="26"/>
      <c r="C11" s="26"/>
      <c r="D11" s="26" t="n">
        <v>134.545004</v>
      </c>
      <c r="E11" s="26" t="n">
        <v>131.8899998</v>
      </c>
      <c r="F11" s="26" t="n">
        <v>163.8620011</v>
      </c>
      <c r="G11" s="26" t="n">
        <v>288.4810046</v>
      </c>
      <c r="H11" s="26" t="n">
        <v>304.4689979</v>
      </c>
      <c r="I11" s="26" t="n">
        <v>361.3960026</v>
      </c>
      <c r="J11" s="26" t="n">
        <v>319.7300002</v>
      </c>
      <c r="K11" s="26" t="n">
        <v>337.1680041</v>
      </c>
      <c r="L11" s="26" t="n">
        <v>327.1239955</v>
      </c>
      <c r="M11" s="26" t="n">
        <v>336.7679964</v>
      </c>
      <c r="N11" s="26" t="n">
        <v>354.8629948</v>
      </c>
      <c r="O11" s="26" t="n">
        <v>375.4279963</v>
      </c>
      <c r="P11" s="26" t="n">
        <v>370.0095474</v>
      </c>
      <c r="Q11" s="26" t="n">
        <v>373.7530593</v>
      </c>
      <c r="R11" s="26" t="n">
        <v>386.1328524</v>
      </c>
      <c r="S11" s="26" t="n">
        <v>386.3344636</v>
      </c>
      <c r="T11" s="26" t="n">
        <v>377.1421853</v>
      </c>
      <c r="U11" s="26" t="n">
        <v>365.637529</v>
      </c>
      <c r="V11" s="26" t="n">
        <v>369.8385933</v>
      </c>
      <c r="W11" s="26" t="n">
        <v>367.1531434</v>
      </c>
      <c r="X11" s="26" t="n">
        <v>360.3641197</v>
      </c>
      <c r="Y11" s="26" t="n">
        <v>387</v>
      </c>
      <c r="Z11" s="26"/>
    </row>
    <row r="12" customFormat="false" ht="15" hidden="false" customHeight="true" outlineLevel="0" collapsed="false">
      <c r="A12" s="19" t="s">
        <v>123</v>
      </c>
      <c r="B12" s="26" t="n">
        <v>30.5709991</v>
      </c>
      <c r="C12" s="26" t="n">
        <v>44.6969996</v>
      </c>
      <c r="D12" s="26" t="n">
        <v>39.3039993</v>
      </c>
      <c r="E12" s="26" t="n">
        <v>77.5160004</v>
      </c>
      <c r="F12" s="26" t="n">
        <v>45.3690006</v>
      </c>
      <c r="G12" s="26" t="n">
        <v>42.6779996</v>
      </c>
      <c r="H12" s="26" t="n">
        <v>51.7409994</v>
      </c>
      <c r="I12" s="26" t="n">
        <v>46.4959993</v>
      </c>
      <c r="J12" s="26" t="n">
        <v>46.2059995</v>
      </c>
      <c r="K12" s="26" t="n">
        <v>53.9413</v>
      </c>
      <c r="L12" s="26" t="n">
        <v>66.7969972</v>
      </c>
      <c r="M12" s="26" t="n">
        <v>52.8910969</v>
      </c>
      <c r="N12" s="26" t="n">
        <v>51.3787973</v>
      </c>
      <c r="O12" s="26" t="n">
        <v>53.0959969</v>
      </c>
      <c r="P12" s="26" t="n">
        <v>59.8123959</v>
      </c>
      <c r="Q12" s="26" t="n">
        <v>69.6475053</v>
      </c>
      <c r="R12" s="26" t="n">
        <v>55.4956657</v>
      </c>
      <c r="S12" s="26" t="n">
        <v>69.2840491</v>
      </c>
      <c r="T12" s="26" t="n">
        <v>77.2930951</v>
      </c>
      <c r="U12" s="26" t="n">
        <v>75.4378673</v>
      </c>
      <c r="V12" s="26" t="n">
        <v>73.9056481</v>
      </c>
      <c r="W12" s="26" t="n">
        <v>80.7935252</v>
      </c>
      <c r="X12" s="26" t="n">
        <v>85.3983201</v>
      </c>
      <c r="Y12" s="26" t="n">
        <v>89</v>
      </c>
      <c r="Z12" s="26"/>
    </row>
    <row r="13" customFormat="false" ht="15" hidden="false" customHeight="true" outlineLevel="0" collapsed="false">
      <c r="A13" s="19" t="s">
        <v>124</v>
      </c>
      <c r="B13" s="26" t="n">
        <v>659.433</v>
      </c>
      <c r="C13" s="26" t="n">
        <v>525.274</v>
      </c>
      <c r="D13" s="26" t="n">
        <v>472.1560042</v>
      </c>
      <c r="E13" s="26" t="n">
        <v>448.3950038</v>
      </c>
      <c r="F13" s="26" t="n">
        <v>508.7240003</v>
      </c>
      <c r="G13" s="26" t="n">
        <v>511.4539975</v>
      </c>
      <c r="H13" s="26" t="n">
        <v>474.9920028</v>
      </c>
      <c r="I13" s="26" t="n">
        <v>484.5799989</v>
      </c>
      <c r="J13" s="26" t="n">
        <v>523.4079971</v>
      </c>
      <c r="K13" s="26" t="n">
        <v>557.6873572</v>
      </c>
      <c r="L13" s="26" t="n">
        <v>560.2263965</v>
      </c>
      <c r="M13" s="26" t="n">
        <v>633.0506651</v>
      </c>
      <c r="N13" s="26" t="n">
        <v>641.5285778</v>
      </c>
      <c r="O13" s="26" t="n">
        <v>622.6632594</v>
      </c>
      <c r="P13" s="26" t="n">
        <v>604.6831455</v>
      </c>
      <c r="Q13" s="26" t="n">
        <v>656.4660993</v>
      </c>
      <c r="R13" s="26" t="n">
        <v>631.0135547</v>
      </c>
      <c r="S13" s="26" t="n">
        <v>678.9607778</v>
      </c>
      <c r="T13" s="26" t="n">
        <v>621.412751</v>
      </c>
      <c r="U13" s="26" t="n">
        <v>525.1680463</v>
      </c>
      <c r="V13" s="26" t="n">
        <v>469.731678</v>
      </c>
      <c r="W13" s="26" t="n">
        <v>572.4584702</v>
      </c>
      <c r="X13" s="26" t="n">
        <v>685.226286</v>
      </c>
      <c r="Y13" s="26" t="n">
        <v>637</v>
      </c>
      <c r="Z13" s="26"/>
    </row>
    <row r="14" customFormat="false" ht="15" hidden="false" customHeight="true" outlineLevel="0" collapsed="false">
      <c r="A14" s="19" t="s">
        <v>125</v>
      </c>
      <c r="B14" s="26" t="n">
        <v>865.1389994</v>
      </c>
      <c r="C14" s="26" t="n">
        <v>908.5420009</v>
      </c>
      <c r="D14" s="26" t="n">
        <v>958.834999</v>
      </c>
      <c r="E14" s="26" t="n">
        <v>890.5559968</v>
      </c>
      <c r="F14" s="26" t="n">
        <v>908.4830013</v>
      </c>
      <c r="G14" s="26" t="n">
        <v>757.796998</v>
      </c>
      <c r="H14" s="26" t="n">
        <v>895.013997</v>
      </c>
      <c r="I14" s="26" t="n">
        <v>808.4571944</v>
      </c>
      <c r="J14" s="26" t="n">
        <v>853.6600935</v>
      </c>
      <c r="K14" s="26" t="n">
        <v>868.8648934</v>
      </c>
      <c r="L14" s="26" t="n">
        <v>790.6439887</v>
      </c>
      <c r="M14" s="26" t="n">
        <v>868.401388</v>
      </c>
      <c r="N14" s="26" t="n">
        <v>804.5923848</v>
      </c>
      <c r="O14" s="26" t="n">
        <v>724.0392818</v>
      </c>
      <c r="P14" s="26" t="n">
        <v>848.8462806</v>
      </c>
      <c r="Q14" s="26" t="n">
        <v>794.5496071</v>
      </c>
      <c r="R14" s="26" t="n">
        <v>822.4936613</v>
      </c>
      <c r="S14" s="26" t="n">
        <v>794.2843231</v>
      </c>
      <c r="T14" s="26" t="n">
        <v>688.3443275</v>
      </c>
      <c r="U14" s="26" t="n">
        <v>676.2529948</v>
      </c>
      <c r="V14" s="26" t="n">
        <v>806.4887504</v>
      </c>
      <c r="W14" s="26" t="n">
        <v>762.2586282</v>
      </c>
      <c r="X14" s="26" t="n">
        <v>799.8243258</v>
      </c>
      <c r="Y14" s="26" t="n">
        <v>822</v>
      </c>
      <c r="Z14" s="26"/>
    </row>
    <row r="15" customFormat="false" ht="15" hidden="false" customHeight="true" outlineLevel="0" collapsed="false">
      <c r="A15" s="19" t="s">
        <v>126</v>
      </c>
      <c r="B15" s="26"/>
      <c r="C15" s="26"/>
      <c r="D15" s="26" t="n">
        <v>12.9090002</v>
      </c>
      <c r="E15" s="26" t="n">
        <v>44.1889984</v>
      </c>
      <c r="F15" s="26" t="n">
        <v>63.1639953</v>
      </c>
      <c r="G15" s="26" t="n">
        <v>82.8480035</v>
      </c>
      <c r="H15" s="26" t="n">
        <v>84.2140102</v>
      </c>
      <c r="I15" s="26" t="n">
        <v>98.8619984</v>
      </c>
      <c r="J15" s="26" t="n">
        <v>89.5309963</v>
      </c>
      <c r="K15" s="26" t="n">
        <v>95.2534046</v>
      </c>
      <c r="L15" s="26" t="n">
        <v>97.3386033</v>
      </c>
      <c r="M15" s="26" t="n">
        <v>106.9025036</v>
      </c>
      <c r="N15" s="26" t="n">
        <v>110.8098218</v>
      </c>
      <c r="O15" s="26" t="n">
        <v>114.3622634</v>
      </c>
      <c r="P15" s="26" t="n">
        <v>128.524104</v>
      </c>
      <c r="Q15" s="26" t="n">
        <v>144.660116</v>
      </c>
      <c r="R15" s="26" t="n">
        <v>166.942772</v>
      </c>
      <c r="S15" s="26" t="n">
        <v>101.1320074</v>
      </c>
      <c r="T15" s="26" t="n">
        <v>153.8600031</v>
      </c>
      <c r="U15" s="26" t="n">
        <v>123.4939484</v>
      </c>
      <c r="V15" s="26" t="n">
        <v>104.7827036</v>
      </c>
      <c r="W15" s="26" t="n">
        <v>66.6144089</v>
      </c>
      <c r="X15" s="26" t="n">
        <v>103.9805131</v>
      </c>
      <c r="Y15" s="26" t="n">
        <v>120</v>
      </c>
      <c r="Z15" s="26"/>
    </row>
    <row r="16" customFormat="false" ht="15" hidden="false" customHeight="true" outlineLevel="0" collapsed="false">
      <c r="A16" s="19" t="s">
        <v>127</v>
      </c>
      <c r="B16" s="26" t="n">
        <v>1070.434998</v>
      </c>
      <c r="C16" s="26" t="n">
        <v>965.5539994</v>
      </c>
      <c r="D16" s="26" t="n">
        <v>1030.3279992</v>
      </c>
      <c r="E16" s="26" t="n">
        <v>1128.8639924</v>
      </c>
      <c r="F16" s="26" t="n">
        <v>1049.5079937</v>
      </c>
      <c r="G16" s="26" t="n">
        <v>734.6779959</v>
      </c>
      <c r="H16" s="26" t="n">
        <v>900.6418949</v>
      </c>
      <c r="I16" s="26" t="n">
        <v>939.4252962</v>
      </c>
      <c r="J16" s="26" t="n">
        <v>1001.3650968</v>
      </c>
      <c r="K16" s="26" t="n">
        <v>979.0139933</v>
      </c>
      <c r="L16" s="26" t="n">
        <v>967.2189943</v>
      </c>
      <c r="M16" s="26" t="n">
        <v>947.4328339</v>
      </c>
      <c r="N16" s="26" t="n">
        <v>969.5858925</v>
      </c>
      <c r="O16" s="26" t="n">
        <v>965.8931931</v>
      </c>
      <c r="P16" s="26" t="n">
        <v>1034.3603933</v>
      </c>
      <c r="Q16" s="26" t="n">
        <v>1102.2406119</v>
      </c>
      <c r="R16" s="26" t="n">
        <v>1046.8443604</v>
      </c>
      <c r="S16" s="26" t="n">
        <v>1056.9026471</v>
      </c>
      <c r="T16" s="26" t="n">
        <v>1114.9218201</v>
      </c>
      <c r="U16" s="26" t="n">
        <v>1058.406243</v>
      </c>
      <c r="V16" s="26" t="n">
        <v>1080.4242147</v>
      </c>
      <c r="W16" s="26" t="n">
        <v>1092.9770746</v>
      </c>
      <c r="X16" s="26" t="n">
        <v>1082.0259846</v>
      </c>
      <c r="Y16" s="26" t="n">
        <v>1095</v>
      </c>
      <c r="Z16" s="26"/>
    </row>
    <row r="17" customFormat="false" ht="15" hidden="false" customHeight="true" outlineLevel="0" collapsed="false">
      <c r="A17" s="19" t="s">
        <v>128</v>
      </c>
      <c r="B17" s="26" t="n">
        <v>5205.1723628</v>
      </c>
      <c r="C17" s="26" t="n">
        <v>5556.9880327</v>
      </c>
      <c r="D17" s="26" t="n">
        <v>5614.4526969</v>
      </c>
      <c r="E17" s="26" t="n">
        <v>5506.7800365</v>
      </c>
      <c r="F17" s="26" t="n">
        <v>5110.8720375</v>
      </c>
      <c r="G17" s="26" t="n">
        <v>5312.6817079</v>
      </c>
      <c r="H17" s="26" t="n">
        <v>5512.4060067</v>
      </c>
      <c r="I17" s="26" t="n">
        <v>5486.9108464</v>
      </c>
      <c r="J17" s="26" t="n">
        <v>5350.6906081</v>
      </c>
      <c r="K17" s="26" t="n">
        <v>5578.4365123</v>
      </c>
      <c r="L17" s="26" t="n">
        <v>5402.0806777</v>
      </c>
      <c r="M17" s="26" t="n">
        <v>5252.8193178</v>
      </c>
      <c r="N17" s="26" t="n">
        <v>5525.7153235</v>
      </c>
      <c r="O17" s="26" t="n">
        <v>5393.6799911</v>
      </c>
      <c r="P17" s="26" t="n">
        <v>4929.1171668</v>
      </c>
      <c r="Q17" s="26" t="n">
        <v>4787.3583972</v>
      </c>
      <c r="R17" s="26" t="n">
        <v>5277.5864598</v>
      </c>
      <c r="S17" s="26" t="n">
        <v>5627.7542717</v>
      </c>
      <c r="T17" s="26" t="n">
        <v>5151.5666778</v>
      </c>
      <c r="U17" s="26" t="n">
        <v>5676.7497713</v>
      </c>
      <c r="V17" s="26" t="n">
        <v>5712.8985095</v>
      </c>
      <c r="W17" s="26" t="n">
        <v>5961.9527905</v>
      </c>
      <c r="X17" s="26" t="n">
        <v>5790.2946384</v>
      </c>
      <c r="Y17" s="26" t="n">
        <v>5707</v>
      </c>
      <c r="Z17" s="26"/>
    </row>
    <row r="18" customFormat="false" ht="15" hidden="false" customHeight="true" outlineLevel="0" collapsed="false">
      <c r="A18" s="19" t="s">
        <v>129</v>
      </c>
      <c r="B18" s="26" t="n">
        <v>7279.2569607</v>
      </c>
      <c r="C18" s="26" t="n">
        <v>12377.2159494</v>
      </c>
      <c r="D18" s="26" t="n">
        <v>9570.4019513</v>
      </c>
      <c r="E18" s="26" t="n">
        <v>11324.7329411</v>
      </c>
      <c r="F18" s="26" t="n">
        <v>8213.9449418</v>
      </c>
      <c r="G18" s="26" t="n">
        <v>11231.4509512</v>
      </c>
      <c r="H18" s="26" t="n">
        <v>10593.6863453</v>
      </c>
      <c r="I18" s="26" t="n">
        <v>9670.0681574</v>
      </c>
      <c r="J18" s="26" t="n">
        <v>9976.1655597</v>
      </c>
      <c r="K18" s="26" t="n">
        <v>9748.0071601</v>
      </c>
      <c r="L18" s="26" t="n">
        <v>8769.8806534</v>
      </c>
      <c r="M18" s="26" t="n">
        <v>9059.3280715</v>
      </c>
      <c r="N18" s="26" t="n">
        <v>8497.9996819</v>
      </c>
      <c r="O18" s="26" t="n">
        <v>9498.5987369</v>
      </c>
      <c r="P18" s="26" t="n">
        <v>10444.7078526</v>
      </c>
      <c r="Q18" s="26" t="n">
        <v>8664.5070937</v>
      </c>
      <c r="R18" s="26" t="n">
        <v>9150.8529671</v>
      </c>
      <c r="S18" s="26" t="n">
        <v>8626.6812829</v>
      </c>
      <c r="T18" s="26" t="n">
        <v>9534.5082725</v>
      </c>
      <c r="U18" s="26" t="n">
        <v>8896.9330624</v>
      </c>
      <c r="V18" s="26" t="n">
        <v>9291.9588588</v>
      </c>
      <c r="W18" s="26" t="n">
        <v>9460.3495609</v>
      </c>
      <c r="X18" s="26" t="n">
        <v>8829.7429627</v>
      </c>
      <c r="Y18" s="26" t="n">
        <v>9378</v>
      </c>
      <c r="Z18" s="26"/>
    </row>
    <row r="19" customFormat="false" ht="15" hidden="false" customHeight="true" outlineLevel="0" collapsed="false">
      <c r="A19" s="19" t="s">
        <v>130</v>
      </c>
      <c r="B19" s="26" t="n">
        <v>630.7960043</v>
      </c>
      <c r="C19" s="26" t="n">
        <v>386.9420061</v>
      </c>
      <c r="D19" s="26" t="n">
        <v>320.1670027</v>
      </c>
      <c r="E19" s="26" t="n">
        <v>147.7200025</v>
      </c>
      <c r="F19" s="26" t="n">
        <v>356.2860024</v>
      </c>
      <c r="G19" s="26" t="n">
        <v>383.3740039</v>
      </c>
      <c r="H19" s="26" t="n">
        <v>714.8876062</v>
      </c>
      <c r="I19" s="26" t="n">
        <v>738.8712041</v>
      </c>
      <c r="J19" s="26" t="n">
        <v>667.6635052</v>
      </c>
      <c r="K19" s="26" t="n">
        <v>640.7972061</v>
      </c>
      <c r="L19" s="26" t="n">
        <v>687.4356581</v>
      </c>
      <c r="M19" s="26" t="n">
        <v>547.8508547</v>
      </c>
      <c r="N19" s="26" t="n">
        <v>826.5487537</v>
      </c>
      <c r="O19" s="26" t="n">
        <v>928.5628345</v>
      </c>
      <c r="P19" s="26" t="n">
        <v>871.0449497</v>
      </c>
      <c r="Q19" s="26" t="n">
        <v>870.1194578</v>
      </c>
      <c r="R19" s="26" t="n">
        <v>856.5887765</v>
      </c>
      <c r="S19" s="26" t="n">
        <v>1014.596889</v>
      </c>
      <c r="T19" s="26" t="n">
        <v>978.0725388</v>
      </c>
      <c r="U19" s="26" t="n">
        <v>973.8755111</v>
      </c>
      <c r="V19" s="26" t="n">
        <v>993.6918558</v>
      </c>
      <c r="W19" s="26" t="n">
        <v>1022.5487747</v>
      </c>
      <c r="X19" s="26" t="n">
        <v>1076.0986103</v>
      </c>
      <c r="Y19" s="26" t="n">
        <v>1101</v>
      </c>
      <c r="Z19" s="26"/>
    </row>
    <row r="20" customFormat="false" ht="15" hidden="false" customHeight="true" outlineLevel="0" collapsed="false">
      <c r="A20" s="19" t="s">
        <v>131</v>
      </c>
      <c r="B20" s="26" t="n">
        <v>573.974</v>
      </c>
      <c r="C20" s="26" t="n">
        <v>380.2279967</v>
      </c>
      <c r="D20" s="26" t="n">
        <v>348.3589962</v>
      </c>
      <c r="E20" s="26" t="n">
        <v>556.7819959</v>
      </c>
      <c r="F20" s="26" t="n">
        <v>723.9309965</v>
      </c>
      <c r="G20" s="26" t="n">
        <v>447.4149978</v>
      </c>
      <c r="H20" s="26" t="n">
        <v>570.9629993</v>
      </c>
      <c r="I20" s="26" t="n">
        <v>601.6490023</v>
      </c>
      <c r="J20" s="26" t="n">
        <v>652.3669903</v>
      </c>
      <c r="K20" s="26" t="n">
        <v>656.9955022</v>
      </c>
      <c r="L20" s="26" t="n">
        <v>632.9371721</v>
      </c>
      <c r="M20" s="26" t="n">
        <v>646.9397739</v>
      </c>
      <c r="N20" s="26" t="n">
        <v>637.4868752</v>
      </c>
      <c r="O20" s="26" t="n">
        <v>646.0869215</v>
      </c>
      <c r="P20" s="26" t="n">
        <v>707.8909991</v>
      </c>
      <c r="Q20" s="26" t="n">
        <v>569.9021257</v>
      </c>
      <c r="R20" s="26" t="n">
        <v>598.0178103</v>
      </c>
      <c r="S20" s="26" t="n">
        <v>522.2031582</v>
      </c>
      <c r="T20" s="26" t="n">
        <v>493.9782409</v>
      </c>
      <c r="U20" s="26" t="n">
        <v>445.2858406</v>
      </c>
      <c r="V20" s="26" t="n">
        <v>375.7144707</v>
      </c>
      <c r="W20" s="26" t="n">
        <v>180.0658698</v>
      </c>
      <c r="X20" s="26" t="n">
        <v>252.2423751</v>
      </c>
      <c r="Y20" s="26" t="n">
        <v>177</v>
      </c>
      <c r="Z20" s="26"/>
    </row>
    <row r="21" customFormat="false" ht="15" hidden="false" customHeight="true" outlineLevel="0" collapsed="false">
      <c r="A21" s="19" t="s">
        <v>132</v>
      </c>
      <c r="B21" s="26" t="n">
        <v>119.8850007</v>
      </c>
      <c r="C21" s="26" t="n">
        <v>112.9660009</v>
      </c>
      <c r="D21" s="26" t="n">
        <v>90.7289998</v>
      </c>
      <c r="E21" s="26" t="n">
        <v>107.3100011</v>
      </c>
      <c r="F21" s="26" t="n">
        <v>127.1230007</v>
      </c>
      <c r="G21" s="26" t="n">
        <v>106.530001</v>
      </c>
      <c r="H21" s="26" t="n">
        <v>86.7730015</v>
      </c>
      <c r="I21" s="26" t="n">
        <v>96.958601</v>
      </c>
      <c r="J21" s="26" t="n">
        <v>91.7359015</v>
      </c>
      <c r="K21" s="26" t="n">
        <v>134.5794992</v>
      </c>
      <c r="L21" s="26" t="n">
        <v>83.1581989</v>
      </c>
      <c r="M21" s="26" t="n">
        <v>146.2403911</v>
      </c>
      <c r="N21" s="26" t="n">
        <v>136.1156909</v>
      </c>
      <c r="O21" s="26" t="n">
        <v>150.9261903</v>
      </c>
      <c r="P21" s="26" t="n">
        <v>224.7427843</v>
      </c>
      <c r="Q21" s="26" t="n">
        <v>222.8917936</v>
      </c>
      <c r="R21" s="26" t="n">
        <v>202.6602633</v>
      </c>
      <c r="S21" s="26" t="n">
        <v>244.3458079</v>
      </c>
      <c r="T21" s="26" t="n">
        <v>115.1070827</v>
      </c>
      <c r="U21" s="26" t="n">
        <v>134.4962547</v>
      </c>
      <c r="V21" s="26" t="n">
        <v>159.9820946</v>
      </c>
      <c r="W21" s="26" t="n">
        <v>178.633597</v>
      </c>
      <c r="X21" s="26" t="n">
        <v>214.0962424</v>
      </c>
      <c r="Y21" s="26" t="n">
        <v>196</v>
      </c>
      <c r="Z21" s="26"/>
    </row>
    <row r="22" customFormat="false" ht="15" hidden="false" customHeight="true" outlineLevel="0" collapsed="false">
      <c r="A22" s="19" t="s">
        <v>133</v>
      </c>
      <c r="B22" s="26" t="n">
        <v>4832.2939865</v>
      </c>
      <c r="C22" s="26" t="n">
        <v>4254.0399839</v>
      </c>
      <c r="D22" s="26" t="n">
        <v>4132.135981</v>
      </c>
      <c r="E22" s="26" t="n">
        <v>4888.2629783</v>
      </c>
      <c r="F22" s="26" t="n">
        <v>4773.6299741</v>
      </c>
      <c r="G22" s="26" t="n">
        <v>4644.3589748</v>
      </c>
      <c r="H22" s="26" t="n">
        <v>4775.9144728</v>
      </c>
      <c r="I22" s="26" t="n">
        <v>4912.9190786</v>
      </c>
      <c r="J22" s="26" t="n">
        <v>4935.9363713</v>
      </c>
      <c r="K22" s="26" t="n">
        <v>4918.6894699</v>
      </c>
      <c r="L22" s="26" t="n">
        <v>5149.2363464</v>
      </c>
      <c r="M22" s="26" t="n">
        <v>5243.2770429</v>
      </c>
      <c r="N22" s="26" t="n">
        <v>5182.2302365</v>
      </c>
      <c r="O22" s="26" t="n">
        <v>5507.114437</v>
      </c>
      <c r="P22" s="26" t="n">
        <v>5468.9091357</v>
      </c>
      <c r="Q22" s="26" t="n">
        <v>5551.8268151</v>
      </c>
      <c r="R22" s="26" t="n">
        <v>5593.0606133</v>
      </c>
      <c r="S22" s="26" t="n">
        <v>5820.9490542</v>
      </c>
      <c r="T22" s="26" t="n">
        <v>5892.1521765</v>
      </c>
      <c r="U22" s="26" t="n">
        <v>5806.0245941</v>
      </c>
      <c r="V22" s="26" t="n">
        <v>5781.3189611</v>
      </c>
      <c r="W22" s="26" t="n">
        <v>5689.331772</v>
      </c>
      <c r="X22" s="26" t="n">
        <v>5709.7631664</v>
      </c>
      <c r="Y22" s="26" t="n">
        <v>5634</v>
      </c>
      <c r="Z22" s="26"/>
    </row>
    <row r="23" customFormat="false" ht="15" hidden="false" customHeight="true" outlineLevel="0" collapsed="false">
      <c r="A23" s="19" t="s">
        <v>134</v>
      </c>
      <c r="B23" s="26"/>
      <c r="C23" s="26"/>
      <c r="D23" s="26" t="n">
        <v>19.2589989</v>
      </c>
      <c r="E23" s="26" t="n">
        <v>41.4479967</v>
      </c>
      <c r="F23" s="26" t="n">
        <v>5.646998</v>
      </c>
      <c r="G23" s="26" t="n">
        <v>14.1916251</v>
      </c>
      <c r="H23" s="26" t="n">
        <v>49.7671656</v>
      </c>
      <c r="I23" s="26" t="n">
        <v>119.9674408</v>
      </c>
      <c r="J23" s="26" t="n">
        <v>134.1132421</v>
      </c>
      <c r="K23" s="26" t="n">
        <v>165.9436967</v>
      </c>
      <c r="L23" s="26" t="n">
        <v>161.7948373</v>
      </c>
      <c r="M23" s="26" t="n">
        <v>149.7699398</v>
      </c>
      <c r="N23" s="26" t="n">
        <v>144.9972689</v>
      </c>
      <c r="O23" s="26" t="n">
        <v>158.5701566</v>
      </c>
      <c r="P23" s="26" t="n">
        <v>154.9939176</v>
      </c>
      <c r="Q23" s="26" t="n">
        <v>144.2222839</v>
      </c>
      <c r="R23" s="26" t="n">
        <v>180.787614</v>
      </c>
      <c r="S23" s="26" t="n">
        <v>130.8501559</v>
      </c>
      <c r="T23" s="26" t="n">
        <v>115.1388518</v>
      </c>
      <c r="U23" s="26" t="n">
        <v>88.1131531</v>
      </c>
      <c r="V23" s="26" t="n">
        <v>98.5950593</v>
      </c>
      <c r="W23" s="26" t="n">
        <v>101.030448</v>
      </c>
      <c r="X23" s="26" t="n">
        <v>101.1865965</v>
      </c>
      <c r="Y23" s="26" t="n">
        <v>95</v>
      </c>
      <c r="Z23" s="26"/>
    </row>
    <row r="24" customFormat="false" ht="15" hidden="false" customHeight="true" outlineLevel="0" collapsed="false">
      <c r="A24" s="19" t="s">
        <v>135</v>
      </c>
      <c r="B24" s="26"/>
      <c r="C24" s="26"/>
      <c r="D24" s="26" t="n">
        <v>1.5540002</v>
      </c>
      <c r="E24" s="26" t="n">
        <v>8.800001</v>
      </c>
      <c r="F24" s="26" t="n">
        <v>37.1499909</v>
      </c>
      <c r="G24" s="26" t="n">
        <v>67.6134552</v>
      </c>
      <c r="H24" s="26" t="n">
        <v>66.1813249</v>
      </c>
      <c r="I24" s="26" t="n">
        <v>108.3371917</v>
      </c>
      <c r="J24" s="26" t="n">
        <v>135.0571186</v>
      </c>
      <c r="K24" s="26" t="n">
        <v>158.4275411</v>
      </c>
      <c r="L24" s="26" t="n">
        <v>173.2436753</v>
      </c>
      <c r="M24" s="26" t="n">
        <v>204.3201294</v>
      </c>
      <c r="N24" s="26" t="n">
        <v>208.3131568</v>
      </c>
      <c r="O24" s="26" t="n">
        <v>173.0690057</v>
      </c>
      <c r="P24" s="26" t="n">
        <v>197.2883019</v>
      </c>
      <c r="Q24" s="26" t="n">
        <v>193.4212782</v>
      </c>
      <c r="R24" s="26" t="n">
        <v>213.4232022</v>
      </c>
      <c r="S24" s="26" t="n">
        <v>230.0800162</v>
      </c>
      <c r="T24" s="26" t="n">
        <v>203.7830587</v>
      </c>
      <c r="U24" s="26" t="n">
        <v>209.7771589</v>
      </c>
      <c r="V24" s="26" t="n">
        <v>222.6261261</v>
      </c>
      <c r="W24" s="26" t="n">
        <v>179.7829024</v>
      </c>
      <c r="X24" s="26" t="n">
        <v>193.2187238</v>
      </c>
      <c r="Y24" s="26" t="n">
        <v>197</v>
      </c>
      <c r="Z24" s="26"/>
    </row>
    <row r="25" customFormat="false" ht="15" hidden="false" customHeight="true" outlineLevel="0" collapsed="false">
      <c r="A25" s="19" t="s">
        <v>136</v>
      </c>
      <c r="B25" s="26"/>
      <c r="C25" s="26"/>
      <c r="D25" s="26"/>
      <c r="E25" s="26"/>
      <c r="F25" s="26"/>
      <c r="G25" s="26"/>
      <c r="H25" s="26"/>
      <c r="I25" s="26"/>
      <c r="J25" s="26"/>
      <c r="K25" s="26" t="n">
        <v>61.1944003</v>
      </c>
      <c r="L25" s="26" t="n">
        <v>144.1599958</v>
      </c>
      <c r="M25" s="26" t="n">
        <v>133.2743666</v>
      </c>
      <c r="N25" s="26" t="n">
        <v>172.2970206</v>
      </c>
      <c r="O25" s="26" t="n">
        <v>189.8677859</v>
      </c>
      <c r="P25" s="26" t="n">
        <v>220.6984209</v>
      </c>
      <c r="Q25" s="26" t="n">
        <v>226.8720411</v>
      </c>
      <c r="R25" s="26" t="n">
        <v>233.14418</v>
      </c>
      <c r="S25" s="26" t="n">
        <v>250.6164897</v>
      </c>
      <c r="T25" s="26" t="n">
        <v>238.8282806</v>
      </c>
      <c r="U25" s="26" t="n">
        <v>221.9069736</v>
      </c>
      <c r="V25" s="26" t="n">
        <v>232.2843907</v>
      </c>
      <c r="W25" s="26" t="n">
        <v>214.5667871</v>
      </c>
      <c r="X25" s="26" t="n">
        <v>212.2320875</v>
      </c>
      <c r="Y25" s="26" t="n">
        <v>241</v>
      </c>
      <c r="Z25" s="26"/>
    </row>
    <row r="26" customFormat="false" ht="15" hidden="false" customHeight="true" outlineLevel="0" collapsed="false">
      <c r="A26" s="19" t="s">
        <v>137</v>
      </c>
      <c r="B26" s="26" t="n">
        <v>19.6129985</v>
      </c>
      <c r="C26" s="26" t="n">
        <v>12.9450024</v>
      </c>
      <c r="D26" s="26" t="n">
        <v>15.8150009</v>
      </c>
      <c r="E26" s="26" t="n">
        <v>21.7720011</v>
      </c>
      <c r="F26" s="26" t="n">
        <v>11.590998</v>
      </c>
      <c r="G26" s="26" t="n">
        <v>21.2016405</v>
      </c>
      <c r="H26" s="26" t="n">
        <v>9.0750699</v>
      </c>
      <c r="I26" s="26" t="n">
        <v>8.8473596</v>
      </c>
      <c r="J26" s="26" t="n">
        <v>6.5857612</v>
      </c>
      <c r="K26" s="26" t="n">
        <v>8.6434385</v>
      </c>
      <c r="L26" s="26" t="n">
        <v>8.8105016</v>
      </c>
      <c r="M26" s="26" t="n">
        <v>9.0843982</v>
      </c>
      <c r="N26" s="26" t="n">
        <v>8.8342425</v>
      </c>
      <c r="O26" s="26" t="n">
        <v>10.562217</v>
      </c>
      <c r="P26" s="26" t="n">
        <v>15.5230233</v>
      </c>
      <c r="Q26" s="26" t="n">
        <v>16.2784546</v>
      </c>
      <c r="R26" s="26" t="n">
        <v>28.8119257</v>
      </c>
      <c r="S26" s="26" t="n">
        <v>15.906515</v>
      </c>
      <c r="T26" s="26" t="n">
        <v>22.7471165</v>
      </c>
      <c r="U26" s="26" t="n">
        <v>14.1236398</v>
      </c>
      <c r="V26" s="26" t="n">
        <v>12.027799</v>
      </c>
      <c r="W26" s="26" t="n">
        <v>15.5570067</v>
      </c>
      <c r="X26" s="26" t="n">
        <v>20.9978384</v>
      </c>
      <c r="Y26" s="26" t="n">
        <v>22</v>
      </c>
      <c r="Z26" s="26"/>
    </row>
    <row r="27" customFormat="false" ht="15" hidden="false" customHeight="true" outlineLevel="0" collapsed="false">
      <c r="A27" s="19" t="s">
        <v>138</v>
      </c>
      <c r="B27" s="26" t="n">
        <v>2382.753011</v>
      </c>
      <c r="C27" s="26" t="n">
        <v>2487.6610111</v>
      </c>
      <c r="D27" s="26" t="n">
        <v>3260.867014</v>
      </c>
      <c r="E27" s="26" t="n">
        <v>2719.4520038</v>
      </c>
      <c r="F27" s="26" t="n">
        <v>2122.2060116</v>
      </c>
      <c r="G27" s="26" t="n">
        <v>2293.421015</v>
      </c>
      <c r="H27" s="26" t="n">
        <v>2509.3582115</v>
      </c>
      <c r="I27" s="26" t="n">
        <v>2366.7278203</v>
      </c>
      <c r="J27" s="26" t="n">
        <v>1960.9175199</v>
      </c>
      <c r="K27" s="26" t="n">
        <v>1471.2489168</v>
      </c>
      <c r="L27" s="26" t="n">
        <v>1859.7716796</v>
      </c>
      <c r="M27" s="26" t="n">
        <v>1677.0782898</v>
      </c>
      <c r="N27" s="26" t="n">
        <v>1573.917885</v>
      </c>
      <c r="O27" s="26" t="n">
        <v>1742.5018889</v>
      </c>
      <c r="P27" s="26" t="n">
        <v>1978.1406346</v>
      </c>
      <c r="Q27" s="26" t="n">
        <v>1926.9309681</v>
      </c>
      <c r="R27" s="26" t="n">
        <v>2128.7880598</v>
      </c>
      <c r="S27" s="26" t="n">
        <v>2292.0910668</v>
      </c>
      <c r="T27" s="26" t="n">
        <v>1323.56366</v>
      </c>
      <c r="U27" s="26" t="n">
        <v>897.8116087</v>
      </c>
      <c r="V27" s="26" t="n">
        <v>1347.0822875</v>
      </c>
      <c r="W27" s="26" t="n">
        <v>909.250259</v>
      </c>
      <c r="X27" s="26" t="n">
        <v>1382.4607587</v>
      </c>
      <c r="Y27" s="26" t="n">
        <v>1625</v>
      </c>
      <c r="Z27" s="26"/>
    </row>
    <row r="28" customFormat="false" ht="15" hidden="false" customHeight="true" outlineLevel="0" collapsed="false">
      <c r="A28" s="19" t="s">
        <v>139</v>
      </c>
      <c r="B28" s="26" t="n">
        <v>334.5920014</v>
      </c>
      <c r="C28" s="26" t="n">
        <v>243.0240021</v>
      </c>
      <c r="D28" s="26" t="n">
        <v>1650.229026</v>
      </c>
      <c r="E28" s="26" t="n">
        <v>1544.7148774</v>
      </c>
      <c r="F28" s="26" t="n">
        <v>1742.1634066</v>
      </c>
      <c r="G28" s="26" t="n">
        <v>1636.6600966</v>
      </c>
      <c r="H28" s="26" t="n">
        <v>1755.4562076</v>
      </c>
      <c r="I28" s="26" t="n">
        <v>1966.0176058</v>
      </c>
      <c r="J28" s="26" t="n">
        <v>1964.5376172</v>
      </c>
      <c r="K28" s="26" t="n">
        <v>1985.3050368</v>
      </c>
      <c r="L28" s="26" t="n">
        <v>2045.5876921</v>
      </c>
      <c r="M28" s="26" t="n">
        <v>2222.4250766</v>
      </c>
      <c r="N28" s="26" t="n">
        <v>2201.1288641</v>
      </c>
      <c r="O28" s="26" t="n">
        <v>2242.1160696</v>
      </c>
      <c r="P28" s="26" t="n">
        <v>2281.1074448</v>
      </c>
      <c r="Q28" s="26" t="n">
        <v>2267.4295739</v>
      </c>
      <c r="R28" s="26" t="n">
        <v>1993.0765295</v>
      </c>
      <c r="S28" s="26" t="n">
        <v>1554.3648505</v>
      </c>
      <c r="T28" s="26" t="n">
        <v>1681.0872063</v>
      </c>
      <c r="U28" s="26" t="n">
        <v>2001.0076874</v>
      </c>
      <c r="V28" s="26" t="n">
        <v>2155.7120183</v>
      </c>
      <c r="W28" s="26" t="n">
        <v>2034.2879275</v>
      </c>
      <c r="X28" s="26" t="n">
        <v>1936.1266915</v>
      </c>
      <c r="Y28" s="26" t="n">
        <v>1669</v>
      </c>
      <c r="Z28" s="26"/>
    </row>
    <row r="29" customFormat="false" ht="15" hidden="false" customHeight="true" outlineLevel="0" collapsed="false">
      <c r="A29" s="19" t="s">
        <v>140</v>
      </c>
      <c r="B29" s="26" t="n">
        <v>467.0189996</v>
      </c>
      <c r="C29" s="26" t="n">
        <v>448.3889996</v>
      </c>
      <c r="D29" s="26" t="n">
        <v>572.9140007</v>
      </c>
      <c r="E29" s="26" t="n">
        <v>529.1770023</v>
      </c>
      <c r="F29" s="26" t="n">
        <v>672.8110024</v>
      </c>
      <c r="G29" s="26" t="n">
        <v>632.178999</v>
      </c>
      <c r="H29" s="26" t="n">
        <v>615.0945992</v>
      </c>
      <c r="I29" s="26" t="n">
        <v>602.8805005</v>
      </c>
      <c r="J29" s="26" t="n">
        <v>695.8544007</v>
      </c>
      <c r="K29" s="26" t="n">
        <v>736.9021018</v>
      </c>
      <c r="L29" s="26" t="n">
        <v>646.3940922</v>
      </c>
      <c r="M29" s="26" t="n">
        <v>745.4962916</v>
      </c>
      <c r="N29" s="26" t="n">
        <v>719.5821928</v>
      </c>
      <c r="O29" s="26" t="n">
        <v>657.3692826</v>
      </c>
      <c r="P29" s="26" t="n">
        <v>762.6503143</v>
      </c>
      <c r="Q29" s="26" t="n">
        <v>744.2368889</v>
      </c>
      <c r="R29" s="26" t="n">
        <v>768.0140824</v>
      </c>
      <c r="S29" s="26" t="n">
        <v>768.8582821</v>
      </c>
      <c r="T29" s="26" t="n">
        <v>746.5084817</v>
      </c>
      <c r="U29" s="26" t="n">
        <v>731.0854139</v>
      </c>
      <c r="V29" s="26" t="n">
        <v>812.1722278</v>
      </c>
      <c r="W29" s="26" t="n">
        <v>858.9247851</v>
      </c>
      <c r="X29" s="26" t="n">
        <v>828.0796456</v>
      </c>
      <c r="Y29" s="26" t="n">
        <v>840</v>
      </c>
      <c r="Z29" s="26"/>
    </row>
    <row r="30" customFormat="false" ht="15" hidden="false" customHeight="true" outlineLevel="0" collapsed="false">
      <c r="A30" s="19" t="s">
        <v>141</v>
      </c>
      <c r="B30" s="26" t="n">
        <v>441.5340034</v>
      </c>
      <c r="C30" s="26" t="n">
        <v>335.4170121</v>
      </c>
      <c r="D30" s="26" t="n">
        <v>600.6830223</v>
      </c>
      <c r="E30" s="26" t="n">
        <v>419.5900155</v>
      </c>
      <c r="F30" s="26" t="n">
        <v>347.0469961</v>
      </c>
      <c r="G30" s="26" t="n">
        <v>549.7760057</v>
      </c>
      <c r="H30" s="26" t="n">
        <v>696.168</v>
      </c>
      <c r="I30" s="26" t="n">
        <v>630.3010049</v>
      </c>
      <c r="J30" s="26" t="n">
        <v>584.4650038</v>
      </c>
      <c r="K30" s="26" t="n">
        <v>506.8734077</v>
      </c>
      <c r="L30" s="26" t="n">
        <v>551.0259948</v>
      </c>
      <c r="M30" s="26" t="n">
        <v>632.5168953</v>
      </c>
      <c r="N30" s="26" t="n">
        <v>737.5490064</v>
      </c>
      <c r="O30" s="26" t="n">
        <v>754.9938936</v>
      </c>
      <c r="P30" s="26" t="n">
        <v>818.2387046</v>
      </c>
      <c r="Q30" s="26" t="n">
        <v>857.0627917</v>
      </c>
      <c r="R30" s="26" t="n">
        <v>835.1256111</v>
      </c>
      <c r="S30" s="26" t="n">
        <v>823.5732369</v>
      </c>
      <c r="T30" s="26" t="n">
        <v>806.767141</v>
      </c>
      <c r="U30" s="26" t="n">
        <v>774.9448214</v>
      </c>
      <c r="V30" s="26" t="n">
        <v>795.8747431</v>
      </c>
      <c r="W30" s="26" t="n">
        <v>801.9002007</v>
      </c>
      <c r="X30" s="26" t="n">
        <v>849.2236104</v>
      </c>
      <c r="Y30" s="26" t="n">
        <v>891</v>
      </c>
      <c r="Z30" s="26"/>
    </row>
    <row r="31" customFormat="false" ht="15" hidden="false" customHeight="true" outlineLevel="0" collapsed="false">
      <c r="A31" s="19" t="s">
        <v>142</v>
      </c>
      <c r="B31" s="26"/>
      <c r="C31" s="26"/>
      <c r="D31" s="26"/>
      <c r="E31" s="26" t="n">
        <v>275.6959934</v>
      </c>
      <c r="F31" s="26" t="n">
        <v>233.55522</v>
      </c>
      <c r="G31" s="26" t="n">
        <v>222.9942398</v>
      </c>
      <c r="H31" s="26" t="n">
        <v>244.4693742</v>
      </c>
      <c r="I31" s="26" t="n">
        <v>234.4557885</v>
      </c>
      <c r="J31" s="26" t="n">
        <v>241.4932251</v>
      </c>
      <c r="K31" s="26" t="n">
        <v>249.0184932</v>
      </c>
      <c r="L31" s="26" t="n">
        <v>263.3157415</v>
      </c>
      <c r="M31" s="26" t="n">
        <v>283.7148754</v>
      </c>
      <c r="N31" s="26" t="n">
        <v>275.2957982</v>
      </c>
      <c r="O31" s="26" t="n">
        <v>285.4262863</v>
      </c>
      <c r="P31" s="26" t="n">
        <v>283.1756553</v>
      </c>
      <c r="Q31" s="26" t="n">
        <v>293.2365048</v>
      </c>
      <c r="R31" s="26" t="n">
        <v>280.9030874</v>
      </c>
      <c r="S31" s="26" t="n">
        <v>356.3345739</v>
      </c>
      <c r="T31" s="26" t="n">
        <v>341.0349294</v>
      </c>
      <c r="U31" s="26" t="n">
        <v>212.7452448</v>
      </c>
      <c r="V31" s="26" t="n">
        <v>337.0669734</v>
      </c>
      <c r="W31" s="26" t="n">
        <v>387.7413126</v>
      </c>
      <c r="X31" s="26" t="n">
        <v>201.0764773</v>
      </c>
      <c r="Y31" s="26" t="n">
        <v>328</v>
      </c>
      <c r="Z31" s="26"/>
    </row>
    <row r="32" customFormat="false" ht="15" hidden="false" customHeight="true" outlineLevel="0" collapsed="false">
      <c r="A32" s="19" t="s">
        <v>143</v>
      </c>
      <c r="B32" s="26"/>
      <c r="C32" s="26"/>
      <c r="D32" s="26" t="n">
        <v>115.4989991</v>
      </c>
      <c r="E32" s="26" t="n">
        <v>147.5879977</v>
      </c>
      <c r="F32" s="26" t="n">
        <v>152.0600034</v>
      </c>
      <c r="G32" s="26" t="n">
        <v>139.5290004</v>
      </c>
      <c r="H32" s="26" t="n">
        <v>163.8322315</v>
      </c>
      <c r="I32" s="26" t="n">
        <v>160.7265888</v>
      </c>
      <c r="J32" s="26" t="n">
        <v>162.0289662</v>
      </c>
      <c r="K32" s="26" t="n">
        <v>170.5529448</v>
      </c>
      <c r="L32" s="26" t="n">
        <v>172.6641424</v>
      </c>
      <c r="M32" s="26" t="n">
        <v>182.8490011</v>
      </c>
      <c r="N32" s="26" t="n">
        <v>188.4655142</v>
      </c>
      <c r="O32" s="26" t="n">
        <v>166.5988968</v>
      </c>
      <c r="P32" s="26" t="n">
        <v>184.9618615</v>
      </c>
      <c r="Q32" s="26" t="n">
        <v>181.471872</v>
      </c>
      <c r="R32" s="26" t="n">
        <v>175.6884316</v>
      </c>
      <c r="S32" s="26" t="n">
        <v>194.9588755</v>
      </c>
      <c r="T32" s="26" t="n">
        <v>194.1698724</v>
      </c>
      <c r="U32" s="26" t="n">
        <v>198.2751228</v>
      </c>
      <c r="V32" s="26" t="n">
        <v>205.0660836</v>
      </c>
      <c r="W32" s="26" t="n">
        <v>207.7191547</v>
      </c>
      <c r="X32" s="26" t="n">
        <v>184.991224</v>
      </c>
      <c r="Y32" s="26" t="n">
        <v>184</v>
      </c>
      <c r="Z32" s="26"/>
    </row>
    <row r="33" customFormat="false" ht="15" hidden="false" customHeight="true" outlineLevel="0" collapsed="false">
      <c r="A33" s="19" t="s">
        <v>144</v>
      </c>
      <c r="B33" s="26" t="n">
        <v>2713.7130002</v>
      </c>
      <c r="C33" s="26" t="n">
        <v>2651.2680008</v>
      </c>
      <c r="D33" s="26" t="n">
        <v>3044.6790016</v>
      </c>
      <c r="E33" s="26" t="n">
        <v>2727.6109999</v>
      </c>
      <c r="F33" s="26" t="n">
        <v>2774.1880012</v>
      </c>
      <c r="G33" s="26" t="n">
        <v>2731.7360034</v>
      </c>
      <c r="H33" s="26" t="n">
        <v>2901.2022034</v>
      </c>
      <c r="I33" s="26" t="n">
        <v>2977.1332993</v>
      </c>
      <c r="J33" s="26" t="n">
        <v>2996.3625006</v>
      </c>
      <c r="K33" s="26" t="n">
        <v>3324.0301</v>
      </c>
      <c r="L33" s="26" t="n">
        <v>2991.3638381</v>
      </c>
      <c r="M33" s="26" t="n">
        <v>2795.0254889</v>
      </c>
      <c r="N33" s="26" t="n">
        <v>2833.0362799</v>
      </c>
      <c r="O33" s="26" t="n">
        <v>2740.3989013</v>
      </c>
      <c r="P33" s="26" t="n">
        <v>2705.4122029</v>
      </c>
      <c r="Q33" s="26" t="n">
        <v>3007.2495604</v>
      </c>
      <c r="R33" s="26" t="n">
        <v>3016.6484311</v>
      </c>
      <c r="S33" s="26" t="n">
        <v>3198.1131017</v>
      </c>
      <c r="T33" s="26" t="n">
        <v>3485.4755818</v>
      </c>
      <c r="U33" s="26" t="n">
        <v>3351.8664825</v>
      </c>
      <c r="V33" s="26" t="n">
        <v>3231.8615047</v>
      </c>
      <c r="W33" s="26" t="n">
        <v>3148.7311307</v>
      </c>
      <c r="X33" s="26" t="n">
        <v>3435.225278</v>
      </c>
      <c r="Y33" s="26" t="n">
        <v>3234</v>
      </c>
      <c r="Z33" s="26"/>
    </row>
    <row r="34" customFormat="false" ht="15" hidden="false" customHeight="true" outlineLevel="0" collapsed="false">
      <c r="A34" s="19" t="s">
        <v>145</v>
      </c>
      <c r="B34" s="26" t="n">
        <v>1689.3419997</v>
      </c>
      <c r="C34" s="26" t="n">
        <v>1603.5569941</v>
      </c>
      <c r="D34" s="26" t="n">
        <v>1634.1349954</v>
      </c>
      <c r="E34" s="26" t="n">
        <v>1618.3940015</v>
      </c>
      <c r="F34" s="26" t="n">
        <v>1669.3730005</v>
      </c>
      <c r="G34" s="26" t="n">
        <v>1203.8419909</v>
      </c>
      <c r="H34" s="26" t="n">
        <v>1297.7987908</v>
      </c>
      <c r="I34" s="26" t="n">
        <v>1240.7410891</v>
      </c>
      <c r="J34" s="26" t="n">
        <v>1248.1246908</v>
      </c>
      <c r="K34" s="26" t="n">
        <v>1279.2211944</v>
      </c>
      <c r="L34" s="26" t="n">
        <v>1173.0894861</v>
      </c>
      <c r="M34" s="26" t="n">
        <v>1251.4479866</v>
      </c>
      <c r="N34" s="26" t="n">
        <v>1224.3520036</v>
      </c>
      <c r="O34" s="26" t="n">
        <v>1178.293186</v>
      </c>
      <c r="P34" s="26" t="n">
        <v>1233.5061894</v>
      </c>
      <c r="Q34" s="26" t="n">
        <v>1169.8317427</v>
      </c>
      <c r="R34" s="26" t="n">
        <v>1315.0355558</v>
      </c>
      <c r="S34" s="26" t="n">
        <v>1244.3056564</v>
      </c>
      <c r="T34" s="26" t="n">
        <v>1272.45469</v>
      </c>
      <c r="U34" s="26" t="n">
        <v>1132.8926737</v>
      </c>
      <c r="V34" s="26" t="n">
        <v>1221.4490829</v>
      </c>
      <c r="W34" s="26" t="n">
        <v>1125.013125</v>
      </c>
      <c r="X34" s="26" t="n">
        <v>1159.3298765</v>
      </c>
      <c r="Y34" s="26" t="n">
        <v>1175</v>
      </c>
      <c r="Z34" s="26"/>
    </row>
    <row r="35" customFormat="false" ht="15" hidden="false" customHeight="true" outlineLevel="0" collapsed="false">
      <c r="A35" s="19" t="s">
        <v>146</v>
      </c>
      <c r="B35" s="26" t="n">
        <v>2348.0870104</v>
      </c>
      <c r="C35" s="26" t="n">
        <v>2341.7400035</v>
      </c>
      <c r="D35" s="26" t="n">
        <v>2516.0080077</v>
      </c>
      <c r="E35" s="26" t="n">
        <v>2533.6880114</v>
      </c>
      <c r="F35" s="26" t="n">
        <v>2639.7380123</v>
      </c>
      <c r="G35" s="26" t="n">
        <v>2199.8060182</v>
      </c>
      <c r="H35" s="26" t="n">
        <v>2406.0605155</v>
      </c>
      <c r="I35" s="26" t="n">
        <v>2440.7665182</v>
      </c>
      <c r="J35" s="26" t="n">
        <v>2587.8203149</v>
      </c>
      <c r="K35" s="26" t="n">
        <v>2275.7643115</v>
      </c>
      <c r="L35" s="26" t="n">
        <v>2342.2825933</v>
      </c>
      <c r="M35" s="26" t="n">
        <v>2214.8251521</v>
      </c>
      <c r="N35" s="26" t="n">
        <v>2260.7400997</v>
      </c>
      <c r="O35" s="26" t="n">
        <v>2235.795821</v>
      </c>
      <c r="P35" s="26" t="n">
        <v>2458.4958999</v>
      </c>
      <c r="Q35" s="26" t="n">
        <v>2680.2344747</v>
      </c>
      <c r="R35" s="26" t="n">
        <v>3058.7887185</v>
      </c>
      <c r="S35" s="26" t="n">
        <v>2823.698258</v>
      </c>
      <c r="T35" s="26" t="n">
        <v>3067.4315451</v>
      </c>
      <c r="U35" s="26" t="n">
        <v>3220.1118656</v>
      </c>
      <c r="V35" s="26" t="n">
        <v>3134.1443042</v>
      </c>
      <c r="W35" s="26" t="n">
        <v>2925.4494609</v>
      </c>
      <c r="X35" s="26" t="n">
        <v>2925.8733238</v>
      </c>
      <c r="Y35" s="26" t="n">
        <v>2828</v>
      </c>
      <c r="Z35" s="26"/>
    </row>
    <row r="36" customFormat="false" ht="5.25" hidden="false" customHeight="true" outlineLevel="0" collapsed="false">
      <c r="A36" s="19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5" hidden="false" customHeight="true" outlineLevel="0" collapsed="false">
      <c r="A37" s="19" t="s">
        <v>147</v>
      </c>
      <c r="B37" s="26" t="n">
        <v>5059.8480044</v>
      </c>
      <c r="C37" s="26" t="n">
        <v>5808.9740021</v>
      </c>
      <c r="D37" s="26" t="n">
        <v>5132.4319982</v>
      </c>
      <c r="E37" s="26" t="n">
        <v>5739.8360051</v>
      </c>
      <c r="F37" s="26" t="n">
        <v>5973.0320057</v>
      </c>
      <c r="G37" s="26" t="n">
        <v>6116.0080055</v>
      </c>
      <c r="H37" s="26" t="n">
        <v>5837.9470044</v>
      </c>
      <c r="I37" s="26" t="n">
        <v>5968.1690001</v>
      </c>
      <c r="J37" s="26" t="n">
        <v>6051.9450025</v>
      </c>
      <c r="K37" s="26" t="n">
        <v>6272.902</v>
      </c>
      <c r="L37" s="26" t="n">
        <v>6625.6599099</v>
      </c>
      <c r="M37" s="26" t="n">
        <v>6935.5949381</v>
      </c>
      <c r="N37" s="26" t="n">
        <v>6874.6949428</v>
      </c>
      <c r="O37" s="26" t="n">
        <v>6769.7719493</v>
      </c>
      <c r="P37" s="26" t="n">
        <v>7116.9799495</v>
      </c>
      <c r="Q37" s="26" t="n">
        <v>7127.9509492</v>
      </c>
      <c r="R37" s="26" t="n">
        <v>7268.1863162</v>
      </c>
      <c r="S37" s="26" t="n">
        <v>7282.0825522</v>
      </c>
      <c r="T37" s="26" t="n">
        <v>7064.6851125</v>
      </c>
      <c r="U37" s="26" t="n">
        <v>7130.4034603</v>
      </c>
      <c r="V37" s="26" t="n">
        <v>7192.3980023</v>
      </c>
      <c r="W37" s="26" t="n">
        <v>7014.8538097</v>
      </c>
      <c r="X37" s="26" t="n">
        <v>7130.9466472</v>
      </c>
      <c r="Y37" s="26" t="n">
        <v>7435</v>
      </c>
      <c r="Z37" s="26" t="n">
        <v>7494</v>
      </c>
      <c r="AA37" s="74" t="n">
        <v>7695</v>
      </c>
      <c r="AB37" s="74" t="n">
        <v>7872</v>
      </c>
      <c r="AC37" s="74" t="n">
        <v>7742</v>
      </c>
    </row>
    <row r="38" customFormat="false" ht="15" hidden="false" customHeight="true" outlineLevel="0" collapsed="false">
      <c r="A38" s="19" t="s">
        <v>148</v>
      </c>
      <c r="B38" s="26" t="n">
        <v>726.6640023</v>
      </c>
      <c r="C38" s="26" t="n">
        <v>757.6529997</v>
      </c>
      <c r="D38" s="26" t="n">
        <v>736.464001</v>
      </c>
      <c r="E38" s="26" t="n">
        <v>690.2300011</v>
      </c>
      <c r="F38" s="26" t="n">
        <v>799.61</v>
      </c>
      <c r="G38" s="26" t="n">
        <v>657.1400004</v>
      </c>
      <c r="H38" s="26" t="n">
        <v>713.2946015</v>
      </c>
      <c r="I38" s="26" t="n">
        <v>675.019402</v>
      </c>
      <c r="J38" s="26" t="n">
        <v>702.4738002</v>
      </c>
      <c r="K38" s="26" t="n">
        <v>785.173602</v>
      </c>
      <c r="L38" s="26" t="n">
        <v>657.200694</v>
      </c>
      <c r="M38" s="26" t="n">
        <v>709.938594</v>
      </c>
      <c r="N38" s="26" t="n">
        <v>692.2479945</v>
      </c>
      <c r="O38" s="26" t="n">
        <v>683.0016581</v>
      </c>
      <c r="P38" s="26" t="n">
        <v>708.9383708</v>
      </c>
      <c r="Q38" s="26" t="n">
        <v>743.4161967</v>
      </c>
      <c r="R38" s="26" t="n">
        <v>721.2665981</v>
      </c>
      <c r="S38" s="26" t="n">
        <v>771.4217104</v>
      </c>
      <c r="T38" s="26" t="n">
        <v>714.555655</v>
      </c>
      <c r="U38" s="26" t="n">
        <v>715.2394977</v>
      </c>
      <c r="V38" s="26" t="n">
        <v>745.6995295</v>
      </c>
      <c r="W38" s="26" t="n">
        <v>785.1266543</v>
      </c>
      <c r="X38" s="26" t="n">
        <v>723.3666752</v>
      </c>
      <c r="Y38" s="26" t="n">
        <v>763</v>
      </c>
      <c r="Z38" s="26" t="n">
        <v>729</v>
      </c>
      <c r="AA38" s="125" t="n">
        <v>788</v>
      </c>
      <c r="AB38" s="125" t="n">
        <v>782</v>
      </c>
      <c r="AC38" s="125" t="n">
        <v>781</v>
      </c>
    </row>
    <row r="39" customFormat="false" ht="15" hidden="false" customHeight="true" outlineLevel="0" collapsed="false">
      <c r="A39" s="19" t="s">
        <v>149</v>
      </c>
      <c r="B39" s="26"/>
      <c r="C39" s="26"/>
      <c r="D39" s="26" t="n">
        <v>1377.157008</v>
      </c>
      <c r="E39" s="26" t="n">
        <v>1794.7310127</v>
      </c>
      <c r="F39" s="26" t="n">
        <v>1712.2060188</v>
      </c>
      <c r="G39" s="26" t="n">
        <v>1650.2920132</v>
      </c>
      <c r="H39" s="26" t="n">
        <v>1063.1220063</v>
      </c>
      <c r="I39" s="26" t="n">
        <v>1857.4601794</v>
      </c>
      <c r="J39" s="26" t="n">
        <v>1647.0716206</v>
      </c>
      <c r="K39" s="26" t="n">
        <v>1351.7104347</v>
      </c>
      <c r="L39" s="26" t="n">
        <v>1863.0968085</v>
      </c>
      <c r="M39" s="26" t="n">
        <v>3032.0986122</v>
      </c>
      <c r="N39" s="26" t="n">
        <v>3451.4307902</v>
      </c>
      <c r="O39" s="26" t="n">
        <v>3678.9769849</v>
      </c>
      <c r="P39" s="26" t="n">
        <v>3076.5782372</v>
      </c>
      <c r="Q39" s="26" t="n">
        <v>3184.7579585</v>
      </c>
      <c r="R39" s="26" t="n">
        <v>3220.8113718</v>
      </c>
      <c r="S39" s="26" t="n">
        <v>3977.4379322</v>
      </c>
      <c r="T39" s="26" t="n">
        <v>3632.5801136</v>
      </c>
      <c r="U39" s="26" t="n">
        <v>3112.8719557</v>
      </c>
      <c r="V39" s="26" t="n">
        <v>3700.2797932</v>
      </c>
      <c r="W39" s="26" t="n">
        <v>3754.1902538</v>
      </c>
      <c r="X39" s="26" t="n">
        <v>3696.1643005</v>
      </c>
      <c r="Y39" s="26" t="n">
        <v>3648</v>
      </c>
      <c r="Z39" s="26" t="n">
        <v>4021</v>
      </c>
      <c r="AA39" s="74" t="n">
        <v>3846</v>
      </c>
      <c r="AB39" s="74" t="n">
        <v>4439</v>
      </c>
      <c r="AC39" s="74" t="n">
        <v>4512</v>
      </c>
    </row>
    <row r="40" customFormat="false" ht="15" hidden="false" customHeight="true" outlineLevel="0" collapsed="false">
      <c r="A40" s="19" t="s">
        <v>150</v>
      </c>
      <c r="B40" s="26" t="n">
        <v>907.4790035</v>
      </c>
      <c r="C40" s="26" t="n">
        <v>948.8900007</v>
      </c>
      <c r="D40" s="26" t="n">
        <v>994.8910031</v>
      </c>
      <c r="E40" s="26" t="n">
        <v>868.7910049</v>
      </c>
      <c r="F40" s="26" t="n">
        <v>944.3770038</v>
      </c>
      <c r="G40" s="26" t="n">
        <v>935.1260026</v>
      </c>
      <c r="H40" s="26" t="n">
        <v>922.0929996</v>
      </c>
      <c r="I40" s="26" t="n">
        <v>712.4299971</v>
      </c>
      <c r="J40" s="26" t="n">
        <v>810.5270007</v>
      </c>
      <c r="K40" s="26" t="n">
        <v>862.7050016</v>
      </c>
      <c r="L40" s="26" t="n">
        <v>826.9300283</v>
      </c>
      <c r="M40" s="26" t="n">
        <v>816.0902158</v>
      </c>
      <c r="N40" s="26" t="n">
        <v>821.0258781</v>
      </c>
      <c r="O40" s="26" t="n">
        <v>852.4299329</v>
      </c>
      <c r="P40" s="26" t="n">
        <v>722.0164368</v>
      </c>
      <c r="Q40" s="26" t="n">
        <v>1099.3324491</v>
      </c>
      <c r="R40" s="26" t="n">
        <v>931.8893723</v>
      </c>
      <c r="S40" s="26" t="n">
        <v>988.9741938</v>
      </c>
      <c r="T40" s="26" t="n">
        <v>1149.3016902</v>
      </c>
      <c r="U40" s="26" t="n">
        <v>965.5446285</v>
      </c>
      <c r="V40" s="26" t="n">
        <v>1011.808333</v>
      </c>
      <c r="W40" s="26" t="n">
        <v>1034.9743064</v>
      </c>
      <c r="X40" s="26" t="n">
        <v>1047.0824941</v>
      </c>
      <c r="Y40" s="26" t="n">
        <v>1123</v>
      </c>
      <c r="Z40" s="26" t="n">
        <v>1028</v>
      </c>
      <c r="AA40" s="74" t="n">
        <v>1096</v>
      </c>
      <c r="AB40" s="74" t="n">
        <v>1066</v>
      </c>
      <c r="AC40" s="74" t="n">
        <v>894</v>
      </c>
    </row>
    <row r="41" customFormat="false" ht="15" hidden="false" customHeight="true" outlineLevel="0" collapsed="false">
      <c r="A41" s="19" t="s">
        <v>151</v>
      </c>
      <c r="B41" s="26" t="n">
        <v>100.999998</v>
      </c>
      <c r="C41" s="26" t="n">
        <v>90.2010012</v>
      </c>
      <c r="D41" s="26" t="n">
        <v>110.5830012</v>
      </c>
      <c r="E41" s="26" t="n">
        <v>100.6240008</v>
      </c>
      <c r="F41" s="26" t="n">
        <v>137.2670004</v>
      </c>
      <c r="G41" s="26" t="n">
        <v>136.7830008</v>
      </c>
      <c r="H41" s="26" t="n">
        <v>143.6500008</v>
      </c>
      <c r="I41" s="26" t="n">
        <v>164.6170008</v>
      </c>
      <c r="J41" s="26" t="n">
        <v>147.417</v>
      </c>
      <c r="K41" s="26" t="n">
        <v>185.4045404</v>
      </c>
      <c r="L41" s="26" t="n">
        <v>191.7425547</v>
      </c>
      <c r="M41" s="26" t="n">
        <v>231.7800844</v>
      </c>
      <c r="N41" s="26" t="n">
        <v>234.173039</v>
      </c>
      <c r="O41" s="26" t="n">
        <v>119.6613939</v>
      </c>
      <c r="P41" s="26" t="n">
        <v>262.9766299</v>
      </c>
      <c r="Q41" s="26" t="n">
        <v>189.7958557</v>
      </c>
      <c r="R41" s="26" t="n">
        <v>200.4041458</v>
      </c>
      <c r="S41" s="26" t="n">
        <v>253.3957801</v>
      </c>
      <c r="T41" s="26" t="n">
        <v>317.4853005</v>
      </c>
      <c r="U41" s="26" t="n">
        <v>288.7271606</v>
      </c>
      <c r="V41" s="26" t="n">
        <v>301.4742487</v>
      </c>
      <c r="W41" s="26" t="n">
        <v>415.3742658</v>
      </c>
      <c r="X41" s="26" t="n">
        <v>421.1362765</v>
      </c>
      <c r="Y41" s="26" t="n">
        <v>429</v>
      </c>
      <c r="Z41" s="26" t="n">
        <v>460</v>
      </c>
      <c r="AA41" s="125" t="n">
        <v>458</v>
      </c>
      <c r="AB41" s="125" t="n">
        <v>465</v>
      </c>
      <c r="AC41" s="125" t="n">
        <v>546</v>
      </c>
    </row>
    <row r="42" customFormat="false" ht="15" hidden="false" customHeight="true" outlineLevel="0" collapsed="false">
      <c r="A42" s="19" t="s">
        <v>152</v>
      </c>
      <c r="B42" s="26" t="n">
        <v>18297.6180013</v>
      </c>
      <c r="C42" s="26" t="n">
        <v>18661.1800011</v>
      </c>
      <c r="D42" s="26" t="n">
        <v>18290.4529958</v>
      </c>
      <c r="E42" s="26" t="n">
        <v>19217.136997</v>
      </c>
      <c r="F42" s="26" t="n">
        <v>17326.1039936</v>
      </c>
      <c r="G42" s="26" t="n">
        <v>17362.8709859</v>
      </c>
      <c r="H42" s="26" t="n">
        <v>18059.0007895</v>
      </c>
      <c r="I42" s="26" t="n">
        <v>17795.4481947</v>
      </c>
      <c r="J42" s="26" t="n">
        <v>18603.7986929</v>
      </c>
      <c r="K42" s="26" t="n">
        <v>19359.4276931</v>
      </c>
      <c r="L42" s="26" t="n">
        <v>18745.5637179</v>
      </c>
      <c r="M42" s="26" t="n">
        <v>19553.6538074</v>
      </c>
      <c r="N42" s="26" t="n">
        <v>19124.5109135</v>
      </c>
      <c r="O42" s="26" t="n">
        <v>20192.6776434</v>
      </c>
      <c r="P42" s="26" t="n">
        <v>20972.7629194</v>
      </c>
      <c r="Q42" s="26" t="n">
        <v>20997.5440389</v>
      </c>
      <c r="R42" s="26" t="n">
        <v>20667.3795803</v>
      </c>
      <c r="S42" s="26" t="n">
        <v>21033.2731039</v>
      </c>
      <c r="T42" s="26" t="n">
        <v>21652.4270057</v>
      </c>
      <c r="U42" s="26" t="n">
        <v>21435.9671121</v>
      </c>
      <c r="V42" s="26" t="n">
        <v>21783.457919</v>
      </c>
      <c r="W42" s="26" t="n">
        <v>22043.8913838</v>
      </c>
      <c r="X42" s="26" t="n">
        <v>22231.6637149</v>
      </c>
      <c r="Y42" s="26" t="n">
        <v>23417</v>
      </c>
      <c r="Z42" s="26" t="n">
        <v>23767</v>
      </c>
      <c r="AA42" s="74" t="n">
        <v>24438</v>
      </c>
      <c r="AB42" s="74" t="n">
        <v>25243</v>
      </c>
      <c r="AC42" s="74" t="n">
        <v>26186</v>
      </c>
    </row>
    <row r="43" customFormat="false" ht="8.1" hidden="false" customHeight="true" outlineLevel="0" collapsed="false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="68" customFormat="true" ht="15" hidden="false" customHeight="true" outlineLevel="0" collapsed="false">
      <c r="A44" s="31" t="s">
        <v>106</v>
      </c>
      <c r="B44" s="33" t="n">
        <v>59322.2353124</v>
      </c>
      <c r="C44" s="33" t="n">
        <v>63930.3499513</v>
      </c>
      <c r="D44" s="33" t="n">
        <v>64881.529663</v>
      </c>
      <c r="E44" s="33" t="n">
        <v>68703.6708421</v>
      </c>
      <c r="F44" s="33" t="n">
        <v>63742.2206007</v>
      </c>
      <c r="G44" s="33" t="n">
        <v>65593.1097207</v>
      </c>
      <c r="H44" s="33" t="n">
        <v>66780.1734966</v>
      </c>
      <c r="I44" s="33" t="n">
        <v>66524.9007255</v>
      </c>
      <c r="J44" s="33" t="n">
        <v>67927.3572755</v>
      </c>
      <c r="K44" s="33" t="n">
        <v>68100.715327</v>
      </c>
      <c r="L44" s="33" t="n">
        <v>67260.9523242</v>
      </c>
      <c r="M44" s="33" t="n">
        <v>69870.1829165</v>
      </c>
      <c r="N44" s="33" t="n">
        <v>70236.3444521</v>
      </c>
      <c r="O44" s="33" t="n">
        <v>72508.8396883</v>
      </c>
      <c r="P44" s="33" t="n">
        <v>74603.3438784</v>
      </c>
      <c r="Q44" s="33" t="n">
        <v>73219.3164418</v>
      </c>
      <c r="R44" s="33" t="n">
        <v>74596.1288204</v>
      </c>
      <c r="S44" s="33" t="n">
        <v>75447.8890542</v>
      </c>
      <c r="T44" s="33" t="n">
        <v>75230.9196876</v>
      </c>
      <c r="U44" s="33" t="n">
        <v>73690.4619555</v>
      </c>
      <c r="V44" s="33" t="n">
        <v>75930.6942636</v>
      </c>
      <c r="W44" s="33" t="n">
        <v>75804</v>
      </c>
      <c r="X44" s="33" t="n">
        <v>76229.0370527</v>
      </c>
      <c r="Y44" s="33" t="n">
        <v>78400</v>
      </c>
      <c r="Z44" s="33" t="n">
        <v>79938</v>
      </c>
      <c r="AA44" s="33" t="n">
        <v>79891</v>
      </c>
      <c r="AB44" s="33" t="n">
        <v>83489</v>
      </c>
      <c r="AC44" s="33" t="n">
        <v>82749</v>
      </c>
    </row>
    <row r="45" customFormat="false" ht="15.75" hidden="false" customHeight="true" outlineLevel="0" collapsed="false">
      <c r="A45" s="19" t="s">
        <v>107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2.8" hidden="false" customHeight="false" outlineLevel="0" collapsed="false"/>
    <row r="47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58" width="37.27"/>
    <col collapsed="false" customWidth="true" hidden="false" outlineLevel="0" max="29" min="2" style="0" width="10.44"/>
    <col collapsed="false" customWidth="true" hidden="false" outlineLevel="0" max="1025" min="30" style="0" width="10.76"/>
  </cols>
  <sheetData>
    <row r="1" customFormat="false" ht="30" hidden="false" customHeight="true" outlineLevel="0" collapsed="false">
      <c r="A1" s="126" t="s">
        <v>217</v>
      </c>
      <c r="B1" s="38"/>
      <c r="C1" s="38"/>
      <c r="D1" s="38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2.8" hidden="false" customHeight="false" outlineLevel="0" collapsed="false">
      <c r="A2" s="59" t="s">
        <v>11</v>
      </c>
      <c r="B2" s="38"/>
      <c r="C2" s="38"/>
      <c r="D2" s="38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customFormat="false" ht="12.95" hidden="false" customHeight="true" outlineLevel="0" collapsed="false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="18" customFormat="true" ht="22.7" hidden="false" customHeight="true" outlineLevel="0" collapsed="false">
      <c r="A4" s="15" t="s">
        <v>115</v>
      </c>
      <c r="B4" s="17" t="s">
        <v>180</v>
      </c>
      <c r="C4" s="17" t="s">
        <v>193</v>
      </c>
      <c r="D4" s="17" t="s">
        <v>194</v>
      </c>
      <c r="E4" s="17" t="s">
        <v>195</v>
      </c>
      <c r="F4" s="17" t="s">
        <v>196</v>
      </c>
      <c r="G4" s="17" t="s">
        <v>197</v>
      </c>
      <c r="H4" s="17" t="s">
        <v>198</v>
      </c>
      <c r="I4" s="17" t="s">
        <v>199</v>
      </c>
      <c r="J4" s="17" t="s">
        <v>200</v>
      </c>
      <c r="K4" s="17" t="s">
        <v>201</v>
      </c>
      <c r="L4" s="17" t="s">
        <v>202</v>
      </c>
      <c r="M4" s="17" t="s">
        <v>203</v>
      </c>
      <c r="N4" s="17" t="s">
        <v>204</v>
      </c>
      <c r="O4" s="17" t="s">
        <v>205</v>
      </c>
      <c r="P4" s="17" t="s">
        <v>206</v>
      </c>
      <c r="Q4" s="17" t="s">
        <v>207</v>
      </c>
      <c r="R4" s="17" t="s">
        <v>208</v>
      </c>
      <c r="S4" s="17" t="s">
        <v>209</v>
      </c>
      <c r="T4" s="17" t="s">
        <v>210</v>
      </c>
      <c r="U4" s="17" t="s">
        <v>211</v>
      </c>
      <c r="V4" s="17" t="s">
        <v>156</v>
      </c>
      <c r="W4" s="17" t="s">
        <v>157</v>
      </c>
      <c r="X4" s="17" t="s">
        <v>158</v>
      </c>
      <c r="Y4" s="17" t="s">
        <v>159</v>
      </c>
      <c r="Z4" s="17" t="s">
        <v>160</v>
      </c>
      <c r="AA4" s="17" t="s">
        <v>161</v>
      </c>
      <c r="AB4" s="17" t="s">
        <v>162</v>
      </c>
      <c r="AC4" s="17" t="s">
        <v>163</v>
      </c>
    </row>
    <row r="5" customFormat="false" ht="6" hidden="false" customHeight="true" outlineLevel="0" collapsed="false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="25" customFormat="true" ht="12.95" hidden="false" customHeight="true" outlineLevel="0" collapsed="false">
      <c r="A6" s="21" t="s">
        <v>218</v>
      </c>
      <c r="B6" s="23" t="n">
        <v>2088.2558492</v>
      </c>
      <c r="C6" s="23" t="n">
        <v>2875.7966795</v>
      </c>
      <c r="D6" s="23" t="n">
        <v>2089.2880337</v>
      </c>
      <c r="E6" s="23" t="n">
        <v>2633.8870162</v>
      </c>
      <c r="F6" s="23" t="n">
        <v>2717.1546953</v>
      </c>
      <c r="G6" s="23" t="n">
        <v>1919.6889833</v>
      </c>
      <c r="H6" s="23" t="n">
        <v>2306.0216044</v>
      </c>
      <c r="I6" s="23" t="n">
        <v>2700.4105638</v>
      </c>
      <c r="J6" s="23" t="n">
        <v>1748.7176232</v>
      </c>
      <c r="K6" s="23" t="n">
        <v>3548.8067689</v>
      </c>
      <c r="L6" s="23" t="n">
        <v>3189.2471564</v>
      </c>
      <c r="M6" s="23" t="n">
        <v>2815</v>
      </c>
      <c r="N6" s="23" t="n">
        <v>3444</v>
      </c>
      <c r="O6" s="23" t="n">
        <v>3267</v>
      </c>
      <c r="P6" s="23" t="n">
        <v>3913</v>
      </c>
      <c r="Q6" s="23" t="n">
        <v>3685</v>
      </c>
      <c r="R6" s="23" t="n">
        <v>3681</v>
      </c>
      <c r="S6" s="23" t="n">
        <v>3973</v>
      </c>
      <c r="T6" s="23" t="n">
        <v>4526</v>
      </c>
      <c r="U6" s="23" t="n">
        <v>4437</v>
      </c>
      <c r="V6" s="23" t="n">
        <v>4645</v>
      </c>
      <c r="W6" s="23" t="n">
        <v>4486</v>
      </c>
      <c r="X6" s="23" t="n">
        <v>4965</v>
      </c>
      <c r="Y6" s="23" t="n">
        <v>5810</v>
      </c>
      <c r="Z6" s="23" t="n">
        <v>5233</v>
      </c>
      <c r="AA6" s="24" t="n">
        <v>5530</v>
      </c>
      <c r="AB6" s="24" t="n">
        <v>5867</v>
      </c>
      <c r="AC6" s="24"/>
    </row>
    <row r="7" customFormat="false" ht="12.95" hidden="false" customHeight="true" outlineLevel="0" collapsed="false">
      <c r="A7" s="19" t="s">
        <v>219</v>
      </c>
      <c r="B7" s="26" t="n">
        <v>1058.8870001</v>
      </c>
      <c r="C7" s="26" t="n">
        <v>1782.264</v>
      </c>
      <c r="D7" s="26" t="n">
        <v>862.2660006</v>
      </c>
      <c r="E7" s="26" t="n">
        <v>1470.0250026</v>
      </c>
      <c r="F7" s="26" t="n">
        <v>1697.6750046</v>
      </c>
      <c r="G7" s="26" t="n">
        <v>897.7350043</v>
      </c>
      <c r="H7" s="26" t="n">
        <v>1229.0680096</v>
      </c>
      <c r="I7" s="26" t="n">
        <v>1461.0229982</v>
      </c>
      <c r="J7" s="26" t="n">
        <v>475.3950068</v>
      </c>
      <c r="K7" s="26" t="n">
        <v>2227.7450036</v>
      </c>
      <c r="L7" s="26" t="n">
        <v>1778.846999</v>
      </c>
      <c r="M7" s="26" t="n">
        <v>1455</v>
      </c>
      <c r="N7" s="26" t="n">
        <v>1852</v>
      </c>
      <c r="O7" s="26" t="n">
        <v>1752</v>
      </c>
      <c r="P7" s="26" t="n">
        <v>2159</v>
      </c>
      <c r="Q7" s="26" t="n">
        <v>1892</v>
      </c>
      <c r="R7" s="26" t="n">
        <v>1836</v>
      </c>
      <c r="S7" s="26" t="n">
        <v>1968</v>
      </c>
      <c r="T7" s="26" t="n">
        <v>2118</v>
      </c>
      <c r="U7" s="26" t="n">
        <v>2066</v>
      </c>
      <c r="V7" s="26" t="n">
        <v>2021</v>
      </c>
      <c r="W7" s="26" t="n">
        <v>1942</v>
      </c>
      <c r="X7" s="26" t="n">
        <v>2117</v>
      </c>
      <c r="Y7" s="26" t="n">
        <v>2125</v>
      </c>
      <c r="Z7" s="26" t="n">
        <v>2154</v>
      </c>
      <c r="AA7" s="27" t="n">
        <v>2159</v>
      </c>
      <c r="AB7" s="27" t="n">
        <v>2323</v>
      </c>
      <c r="AC7" s="27" t="n">
        <v>2190</v>
      </c>
    </row>
    <row r="8" customFormat="false" ht="12.95" hidden="false" customHeight="true" outlineLevel="0" collapsed="false">
      <c r="A8" s="19" t="s">
        <v>220</v>
      </c>
      <c r="B8" s="26" t="n">
        <v>12.9740017</v>
      </c>
      <c r="C8" s="26" t="n">
        <v>11.5360014</v>
      </c>
      <c r="D8" s="26" t="n">
        <v>18.0990014</v>
      </c>
      <c r="E8" s="26" t="n">
        <v>22.0700006</v>
      </c>
      <c r="F8" s="26" t="n">
        <v>20.4249987</v>
      </c>
      <c r="G8" s="26" t="n">
        <v>9.2490018</v>
      </c>
      <c r="H8" s="26" t="n">
        <v>26.4270028</v>
      </c>
      <c r="I8" s="26" t="n">
        <v>13.2610014</v>
      </c>
      <c r="J8" s="26" t="n">
        <v>29.5370006</v>
      </c>
      <c r="K8" s="26" t="n">
        <v>37.4280014</v>
      </c>
      <c r="L8" s="26" t="n">
        <v>20.736</v>
      </c>
      <c r="M8" s="26" t="n">
        <v>17</v>
      </c>
      <c r="N8" s="26" t="n">
        <v>18</v>
      </c>
      <c r="O8" s="26" t="n">
        <v>35</v>
      </c>
      <c r="P8" s="26" t="n">
        <v>34</v>
      </c>
      <c r="Q8" s="26" t="n">
        <v>35</v>
      </c>
      <c r="R8" s="26" t="n">
        <v>18</v>
      </c>
      <c r="S8" s="26" t="n">
        <v>13</v>
      </c>
      <c r="T8" s="26" t="n">
        <v>33</v>
      </c>
      <c r="U8" s="26" t="n">
        <v>24</v>
      </c>
      <c r="V8" s="26" t="n">
        <v>22</v>
      </c>
      <c r="W8" s="26" t="n">
        <v>23</v>
      </c>
      <c r="X8" s="26" t="n">
        <v>31</v>
      </c>
      <c r="Y8" s="26" t="n">
        <v>22</v>
      </c>
      <c r="Z8" s="26" t="n">
        <v>21</v>
      </c>
      <c r="AA8" s="127" t="n">
        <v>33</v>
      </c>
      <c r="AB8" s="36" t="n">
        <v>23</v>
      </c>
      <c r="AC8" s="36"/>
    </row>
    <row r="9" customFormat="false" ht="12.95" hidden="false" customHeight="true" outlineLevel="0" collapsed="false">
      <c r="A9" s="19" t="s">
        <v>221</v>
      </c>
      <c r="B9" s="26" t="n">
        <v>5.5340021</v>
      </c>
      <c r="C9" s="26" t="n">
        <v>7.0539981</v>
      </c>
      <c r="D9" s="26" t="n">
        <v>1.8930026</v>
      </c>
      <c r="E9" s="26" t="n">
        <v>7.0710053</v>
      </c>
      <c r="F9" s="26" t="n">
        <v>8.430995</v>
      </c>
      <c r="G9" s="26" t="n">
        <v>13.1249946</v>
      </c>
      <c r="H9" s="26" t="n">
        <v>11.4190037</v>
      </c>
      <c r="I9" s="26" t="n">
        <v>12.0100048</v>
      </c>
      <c r="J9" s="26" t="n">
        <v>16.3450003</v>
      </c>
      <c r="K9" s="26" t="n">
        <v>22.1849986</v>
      </c>
      <c r="L9" s="26" t="n">
        <v>13.8419978</v>
      </c>
      <c r="M9" s="26" t="n">
        <v>11</v>
      </c>
      <c r="N9" s="26" t="n">
        <v>15</v>
      </c>
      <c r="O9" s="26" t="n">
        <v>32</v>
      </c>
      <c r="P9" s="26" t="n">
        <v>26</v>
      </c>
      <c r="Q9" s="26" t="n">
        <v>21</v>
      </c>
      <c r="R9" s="26" t="n">
        <v>5</v>
      </c>
      <c r="S9" s="26" t="n">
        <v>33</v>
      </c>
      <c r="T9" s="26" t="n">
        <v>21</v>
      </c>
      <c r="U9" s="26" t="n">
        <v>38</v>
      </c>
      <c r="V9" s="26" t="n">
        <v>60</v>
      </c>
      <c r="W9" s="26" t="n">
        <v>70</v>
      </c>
      <c r="X9" s="26" t="n">
        <v>65</v>
      </c>
      <c r="Y9" s="26" t="n">
        <v>78</v>
      </c>
      <c r="Z9" s="26" t="n">
        <v>83</v>
      </c>
      <c r="AA9" s="127" t="n">
        <v>128</v>
      </c>
      <c r="AB9" s="127" t="n">
        <v>92</v>
      </c>
      <c r="AC9" s="127"/>
    </row>
    <row r="10" customFormat="false" ht="12.95" hidden="false" customHeight="true" outlineLevel="0" collapsed="false">
      <c r="A10" s="19" t="s">
        <v>222</v>
      </c>
      <c r="B10" s="26" t="n">
        <v>1.6700001</v>
      </c>
      <c r="C10" s="26" t="n">
        <v>7.1190003</v>
      </c>
      <c r="D10" s="26" t="n">
        <v>17.5000007</v>
      </c>
      <c r="E10" s="26" t="n">
        <v>9.9680017</v>
      </c>
      <c r="F10" s="26" t="n">
        <v>8.0260006</v>
      </c>
      <c r="G10" s="26" t="n">
        <v>12.5909996</v>
      </c>
      <c r="H10" s="26" t="n">
        <v>13.0530015</v>
      </c>
      <c r="I10" s="26" t="n">
        <v>7.7060008</v>
      </c>
      <c r="J10" s="26" t="n">
        <v>8.7420022</v>
      </c>
      <c r="K10" s="26" t="n">
        <v>9.2259974</v>
      </c>
      <c r="L10" s="26" t="n">
        <v>9.7999992</v>
      </c>
      <c r="M10" s="26" t="n">
        <v>10</v>
      </c>
      <c r="N10" s="26" t="n">
        <v>9</v>
      </c>
      <c r="O10" s="26" t="n">
        <v>11</v>
      </c>
      <c r="P10" s="26" t="n">
        <v>14</v>
      </c>
      <c r="Q10" s="26" t="n">
        <v>11</v>
      </c>
      <c r="R10" s="26" t="n">
        <v>11</v>
      </c>
      <c r="S10" s="26" t="n">
        <v>10</v>
      </c>
      <c r="T10" s="26" t="n">
        <v>11</v>
      </c>
      <c r="U10" s="26" t="n">
        <v>11</v>
      </c>
      <c r="V10" s="26" t="n">
        <v>11</v>
      </c>
      <c r="W10" s="26" t="n">
        <v>11</v>
      </c>
      <c r="X10" s="26" t="n">
        <v>12</v>
      </c>
      <c r="Y10" s="26" t="n">
        <v>12</v>
      </c>
      <c r="Z10" s="26" t="n">
        <v>11</v>
      </c>
      <c r="AA10" s="127" t="n">
        <v>11</v>
      </c>
      <c r="AB10" s="127" t="n">
        <v>12</v>
      </c>
      <c r="AC10" s="127"/>
    </row>
    <row r="11" customFormat="false" ht="12.95" hidden="false" customHeight="true" outlineLevel="0" collapsed="false">
      <c r="A11" s="19" t="s">
        <v>223</v>
      </c>
      <c r="B11" s="26" t="n">
        <v>0.2000004</v>
      </c>
      <c r="C11" s="26" t="n">
        <v>0.2000004</v>
      </c>
      <c r="D11" s="26" t="n">
        <v>0.2000004</v>
      </c>
      <c r="E11" s="26" t="n">
        <v>0.2000004</v>
      </c>
      <c r="F11" s="26" t="n">
        <v>2.4059987</v>
      </c>
      <c r="G11" s="26" t="n">
        <v>1.4421746</v>
      </c>
      <c r="H11" s="26" t="n">
        <v>1.781684</v>
      </c>
      <c r="I11" s="26" t="n">
        <v>1.0533254</v>
      </c>
      <c r="J11" s="26" t="n">
        <v>0.26</v>
      </c>
      <c r="K11" s="26" t="n">
        <v>0.26</v>
      </c>
      <c r="L11" s="26" t="n">
        <v>1.516684</v>
      </c>
      <c r="M11" s="26" t="n">
        <v>0</v>
      </c>
      <c r="N11" s="26" t="n">
        <v>0</v>
      </c>
      <c r="O11" s="26" t="n">
        <v>5</v>
      </c>
      <c r="P11" s="26" t="n">
        <v>2</v>
      </c>
      <c r="Q11" s="26" t="n">
        <v>4</v>
      </c>
      <c r="R11" s="26" t="n">
        <v>4</v>
      </c>
      <c r="S11" s="26" t="n">
        <v>4</v>
      </c>
      <c r="T11" s="26" t="n">
        <v>4</v>
      </c>
      <c r="U11" s="26" t="n">
        <v>4</v>
      </c>
      <c r="V11" s="26" t="n">
        <v>4</v>
      </c>
      <c r="W11" s="26" t="n">
        <v>0</v>
      </c>
      <c r="X11" s="26" t="n">
        <v>0</v>
      </c>
      <c r="Y11" s="26" t="n">
        <v>0</v>
      </c>
      <c r="Z11" s="26" t="n">
        <v>0</v>
      </c>
      <c r="AA11" s="127" t="n">
        <v>1</v>
      </c>
      <c r="AB11" s="127" t="n">
        <v>1</v>
      </c>
      <c r="AC11" s="127"/>
    </row>
    <row r="12" customFormat="false" ht="12.95" hidden="false" customHeight="true" outlineLevel="0" collapsed="false">
      <c r="A12" s="19" t="s">
        <v>224</v>
      </c>
      <c r="B12" s="26" t="n">
        <v>0</v>
      </c>
      <c r="C12" s="26" t="n">
        <v>0</v>
      </c>
      <c r="D12" s="26" t="n">
        <v>0.0810004</v>
      </c>
      <c r="E12" s="26" t="n">
        <v>0.2080011</v>
      </c>
      <c r="F12" s="26" t="n">
        <v>0.0620009</v>
      </c>
      <c r="G12" s="26" t="n">
        <v>0.0219991</v>
      </c>
      <c r="H12" s="26" t="n">
        <v>0.0839991</v>
      </c>
      <c r="I12" s="26" t="n">
        <v>0.138999</v>
      </c>
      <c r="J12" s="26" t="n">
        <v>0.0511303</v>
      </c>
      <c r="K12" s="26" t="n">
        <v>0.1073227</v>
      </c>
      <c r="L12" s="26" t="n">
        <v>0.0558908</v>
      </c>
      <c r="M12" s="26" t="n">
        <v>0</v>
      </c>
      <c r="N12" s="26" t="n">
        <v>0</v>
      </c>
      <c r="O12" s="26" t="n">
        <v>0</v>
      </c>
      <c r="P12" s="26" t="n">
        <v>0</v>
      </c>
      <c r="Q12" s="26" t="n">
        <v>0</v>
      </c>
      <c r="R12" s="26" t="n">
        <v>0</v>
      </c>
      <c r="S12" s="26" t="n">
        <v>0</v>
      </c>
      <c r="T12" s="26" t="n">
        <v>0</v>
      </c>
      <c r="U12" s="26" t="n">
        <v>0</v>
      </c>
      <c r="V12" s="26" t="n">
        <v>0</v>
      </c>
      <c r="W12" s="26" t="n">
        <v>1</v>
      </c>
      <c r="X12" s="26" t="n">
        <v>2</v>
      </c>
      <c r="Y12" s="26" t="n">
        <v>0</v>
      </c>
      <c r="Z12" s="26" t="n">
        <v>0</v>
      </c>
      <c r="AA12" s="127" t="n">
        <v>0</v>
      </c>
      <c r="AB12" s="127" t="n">
        <v>1</v>
      </c>
      <c r="AC12" s="127"/>
    </row>
    <row r="13" customFormat="false" ht="12.95" hidden="false" customHeight="true" outlineLevel="0" collapsed="false">
      <c r="A13" s="19" t="s">
        <v>225</v>
      </c>
      <c r="B13" s="26" t="n">
        <v>0.4700004</v>
      </c>
      <c r="C13" s="26" t="n">
        <v>0.4010001</v>
      </c>
      <c r="D13" s="26" t="n">
        <v>0.5859996</v>
      </c>
      <c r="E13" s="26" t="n">
        <v>0.9349999</v>
      </c>
      <c r="F13" s="26" t="n">
        <v>0.5369986</v>
      </c>
      <c r="G13" s="26" t="n">
        <v>0.378001</v>
      </c>
      <c r="H13" s="26" t="n">
        <v>0.3380001</v>
      </c>
      <c r="I13" s="26" t="n">
        <v>0.1590007</v>
      </c>
      <c r="J13" s="26" t="n">
        <v>0.1780002</v>
      </c>
      <c r="K13" s="26" t="n">
        <v>0.1290002</v>
      </c>
      <c r="L13" s="26" t="n">
        <v>0.1983254</v>
      </c>
      <c r="M13" s="26" t="n">
        <v>1</v>
      </c>
      <c r="N13" s="26" t="n">
        <v>3</v>
      </c>
      <c r="O13" s="26" t="n">
        <v>5</v>
      </c>
      <c r="P13" s="26" t="n">
        <v>3</v>
      </c>
      <c r="Q13" s="26" t="n">
        <v>28</v>
      </c>
      <c r="R13" s="26" t="n">
        <v>12</v>
      </c>
      <c r="S13" s="26" t="n">
        <v>21</v>
      </c>
      <c r="T13" s="26" t="n">
        <v>14</v>
      </c>
      <c r="U13" s="26" t="n">
        <v>17</v>
      </c>
      <c r="V13" s="26" t="n">
        <v>10</v>
      </c>
      <c r="W13" s="26" t="n">
        <v>9</v>
      </c>
      <c r="X13" s="26" t="n">
        <v>4</v>
      </c>
      <c r="Y13" s="26" t="n">
        <v>26</v>
      </c>
      <c r="Z13" s="26" t="n">
        <v>21</v>
      </c>
      <c r="AA13" s="127" t="n">
        <v>32</v>
      </c>
      <c r="AB13" s="127" t="n">
        <v>26</v>
      </c>
      <c r="AC13" s="127"/>
    </row>
    <row r="14" customFormat="false" ht="12.95" hidden="false" customHeight="true" outlineLevel="0" collapsed="false">
      <c r="A14" s="19" t="s">
        <v>226</v>
      </c>
      <c r="B14" s="26" t="n">
        <v>85.5720028</v>
      </c>
      <c r="C14" s="26" t="n">
        <v>107.912</v>
      </c>
      <c r="D14" s="26" t="n">
        <v>133.2790004</v>
      </c>
      <c r="E14" s="26" t="n">
        <v>107.7110025</v>
      </c>
      <c r="F14" s="26" t="n">
        <v>92.0640022</v>
      </c>
      <c r="G14" s="26" t="n">
        <v>125.3240004</v>
      </c>
      <c r="H14" s="26" t="n">
        <v>150.2049999</v>
      </c>
      <c r="I14" s="26" t="n">
        <v>213.6490037</v>
      </c>
      <c r="J14" s="26" t="n">
        <v>116.165</v>
      </c>
      <c r="K14" s="26" t="n">
        <v>140.6510048</v>
      </c>
      <c r="L14" s="26" t="n">
        <v>95.1470001</v>
      </c>
      <c r="M14" s="26" t="n">
        <v>79</v>
      </c>
      <c r="N14" s="26" t="n">
        <v>112</v>
      </c>
      <c r="O14" s="26" t="n">
        <v>108</v>
      </c>
      <c r="P14" s="26" t="n">
        <v>118</v>
      </c>
      <c r="Q14" s="26" t="n">
        <v>126</v>
      </c>
      <c r="R14" s="26" t="n">
        <v>116</v>
      </c>
      <c r="S14" s="26" t="n">
        <v>151</v>
      </c>
      <c r="T14" s="26" t="n">
        <v>386</v>
      </c>
      <c r="U14" s="26" t="n">
        <v>323</v>
      </c>
      <c r="V14" s="26" t="n">
        <v>297</v>
      </c>
      <c r="W14" s="26" t="n">
        <v>439</v>
      </c>
      <c r="X14" s="26" t="n">
        <v>695</v>
      </c>
      <c r="Y14" s="26" t="n">
        <v>1036</v>
      </c>
      <c r="Z14" s="26" t="n">
        <v>593</v>
      </c>
      <c r="AA14" s="127" t="n">
        <v>726</v>
      </c>
      <c r="AB14" s="127" t="n">
        <v>918</v>
      </c>
      <c r="AC14" s="127"/>
    </row>
    <row r="15" customFormat="false" ht="12.95" hidden="false" customHeight="true" outlineLevel="0" collapsed="false">
      <c r="A15" s="19" t="s">
        <v>227</v>
      </c>
      <c r="B15" s="26" t="n">
        <v>0.3</v>
      </c>
      <c r="C15" s="26" t="n">
        <v>0.3</v>
      </c>
      <c r="D15" s="26" t="n">
        <v>0.3</v>
      </c>
      <c r="E15" s="26" t="n">
        <v>0.3</v>
      </c>
      <c r="F15" s="26" t="n">
        <v>0.3</v>
      </c>
      <c r="G15" s="26" t="n">
        <v>0.2000004</v>
      </c>
      <c r="H15" s="26" t="n">
        <v>0.2000004</v>
      </c>
      <c r="I15" s="26" t="n">
        <v>0.2000004</v>
      </c>
      <c r="J15" s="26" t="n">
        <v>0.0999996</v>
      </c>
      <c r="K15" s="26" t="n">
        <v>0.0999996</v>
      </c>
      <c r="L15" s="26" t="n">
        <v>0.083485</v>
      </c>
      <c r="M15" s="26" t="n">
        <v>0</v>
      </c>
      <c r="N15" s="26" t="n">
        <v>1</v>
      </c>
      <c r="O15" s="26" t="n">
        <v>3</v>
      </c>
      <c r="P15" s="26" t="n">
        <v>2</v>
      </c>
      <c r="Q15" s="26" t="n">
        <v>4</v>
      </c>
      <c r="R15" s="26" t="n">
        <v>4</v>
      </c>
      <c r="S15" s="26" t="n">
        <v>6</v>
      </c>
      <c r="T15" s="26" t="n">
        <v>6</v>
      </c>
      <c r="U15" s="26" t="n">
        <v>4</v>
      </c>
      <c r="V15" s="26" t="n">
        <v>3</v>
      </c>
      <c r="W15" s="26" t="n">
        <v>9</v>
      </c>
      <c r="X15" s="26" t="n">
        <v>11</v>
      </c>
      <c r="Y15" s="26" t="n">
        <v>13</v>
      </c>
      <c r="Z15" s="26" t="n">
        <v>6</v>
      </c>
      <c r="AA15" s="127" t="n">
        <v>10</v>
      </c>
      <c r="AB15" s="127" t="n">
        <v>8</v>
      </c>
      <c r="AC15" s="127"/>
    </row>
    <row r="16" customFormat="false" ht="12.95" hidden="false" customHeight="true" outlineLevel="0" collapsed="false">
      <c r="A16" s="19" t="s">
        <v>228</v>
      </c>
      <c r="B16" s="26" t="n">
        <v>0.0410013</v>
      </c>
      <c r="C16" s="26" t="n">
        <v>0.0750019</v>
      </c>
      <c r="D16" s="26" t="n">
        <v>0.1800022</v>
      </c>
      <c r="E16" s="26" t="n">
        <v>0.1269997</v>
      </c>
      <c r="F16" s="26" t="n">
        <v>0.1110012</v>
      </c>
      <c r="G16" s="26" t="n">
        <v>0.4469508</v>
      </c>
      <c r="H16" s="26" t="n">
        <v>0.1930008</v>
      </c>
      <c r="I16" s="26" t="n">
        <v>0.1959993</v>
      </c>
      <c r="J16" s="26" t="n">
        <v>0.433316</v>
      </c>
      <c r="K16" s="26" t="n">
        <v>0.65</v>
      </c>
      <c r="L16" s="26" t="n">
        <v>0.433316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1</v>
      </c>
      <c r="S16" s="26" t="n">
        <v>0</v>
      </c>
      <c r="T16" s="26" t="n">
        <v>1</v>
      </c>
      <c r="U16" s="26" t="n">
        <v>1</v>
      </c>
      <c r="V16" s="26" t="n">
        <v>1</v>
      </c>
      <c r="W16" s="26" t="n">
        <v>1</v>
      </c>
      <c r="X16" s="26" t="n">
        <v>1</v>
      </c>
      <c r="Y16" s="26" t="n">
        <v>1</v>
      </c>
      <c r="Z16" s="26" t="n">
        <v>1</v>
      </c>
      <c r="AA16" s="127" t="n">
        <v>2</v>
      </c>
      <c r="AB16" s="127" t="n">
        <v>2</v>
      </c>
      <c r="AC16" s="127"/>
    </row>
    <row r="17" customFormat="false" ht="12.95" hidden="false" customHeight="true" outlineLevel="0" collapsed="false">
      <c r="A17" s="19" t="s">
        <v>229</v>
      </c>
      <c r="B17" s="26" t="n">
        <v>8</v>
      </c>
      <c r="C17" s="26" t="n">
        <v>7</v>
      </c>
      <c r="D17" s="26" t="n">
        <v>11</v>
      </c>
      <c r="E17" s="26" t="n">
        <v>21.66666</v>
      </c>
      <c r="F17" s="26" t="n">
        <v>20.0000004</v>
      </c>
      <c r="G17" s="26" t="n">
        <v>9.9999996</v>
      </c>
      <c r="H17" s="26" t="n">
        <v>3.5</v>
      </c>
      <c r="I17" s="26" t="n">
        <v>3.66666</v>
      </c>
      <c r="J17" s="26" t="n">
        <v>4.16666</v>
      </c>
      <c r="K17" s="26" t="n">
        <v>3.33334</v>
      </c>
      <c r="L17" s="26" t="n">
        <v>2.5</v>
      </c>
      <c r="M17" s="26" t="n">
        <v>2</v>
      </c>
      <c r="N17" s="26" t="n">
        <v>2</v>
      </c>
      <c r="O17" s="26" t="n">
        <v>5</v>
      </c>
      <c r="P17" s="26" t="n">
        <v>3</v>
      </c>
      <c r="Q17" s="26" t="n">
        <v>1</v>
      </c>
      <c r="R17" s="26" t="n">
        <v>1</v>
      </c>
      <c r="S17" s="26" t="n">
        <v>1</v>
      </c>
      <c r="T17" s="26" t="n">
        <v>1</v>
      </c>
      <c r="U17" s="26" t="n">
        <v>2</v>
      </c>
      <c r="V17" s="26" t="n">
        <v>3</v>
      </c>
      <c r="W17" s="26" t="n">
        <v>5</v>
      </c>
      <c r="X17" s="26" t="n">
        <v>6</v>
      </c>
      <c r="Y17" s="26" t="n">
        <v>1</v>
      </c>
      <c r="Z17" s="26" t="n">
        <v>4</v>
      </c>
      <c r="AA17" s="127" t="n">
        <v>4</v>
      </c>
      <c r="AB17" s="127" t="n">
        <v>4</v>
      </c>
      <c r="AC17" s="127"/>
    </row>
    <row r="18" customFormat="false" ht="12.95" hidden="false" customHeight="true" outlineLevel="0" collapsed="false">
      <c r="A18" s="19" t="s">
        <v>230</v>
      </c>
      <c r="B18" s="26" t="n">
        <v>118.6329996</v>
      </c>
      <c r="C18" s="26" t="n">
        <v>128.7889997</v>
      </c>
      <c r="D18" s="26" t="n">
        <v>132.0850012</v>
      </c>
      <c r="E18" s="26" t="n">
        <v>98.537</v>
      </c>
      <c r="F18" s="26" t="n">
        <v>44.2799992</v>
      </c>
      <c r="G18" s="26" t="n">
        <v>57.7509988</v>
      </c>
      <c r="H18" s="26" t="n">
        <v>22.3230002</v>
      </c>
      <c r="I18" s="26" t="n">
        <v>11.5340014</v>
      </c>
      <c r="J18" s="26" t="n">
        <v>40.7929968</v>
      </c>
      <c r="K18" s="26" t="n">
        <v>77.9969981</v>
      </c>
      <c r="L18" s="26" t="n">
        <v>19.6220002</v>
      </c>
      <c r="M18" s="26" t="n">
        <v>47</v>
      </c>
      <c r="N18" s="26" t="n">
        <v>64</v>
      </c>
      <c r="O18" s="26" t="n">
        <v>22</v>
      </c>
      <c r="P18" s="26" t="n">
        <v>68</v>
      </c>
      <c r="Q18" s="26" t="n">
        <v>42</v>
      </c>
      <c r="R18" s="26" t="n">
        <v>37</v>
      </c>
      <c r="S18" s="26" t="n">
        <v>36</v>
      </c>
      <c r="T18" s="26" t="n">
        <v>66</v>
      </c>
      <c r="U18" s="26" t="n">
        <v>72</v>
      </c>
      <c r="V18" s="26" t="n">
        <v>163</v>
      </c>
      <c r="W18" s="26" t="n">
        <v>63</v>
      </c>
      <c r="X18" s="26" t="n">
        <v>191</v>
      </c>
      <c r="Y18" s="26" t="n">
        <v>235</v>
      </c>
      <c r="Z18" s="26" t="n">
        <v>197</v>
      </c>
      <c r="AA18" s="127" t="n">
        <v>214</v>
      </c>
      <c r="AB18" s="127" t="n">
        <v>175</v>
      </c>
      <c r="AC18" s="127"/>
    </row>
    <row r="19" customFormat="false" ht="12.95" hidden="false" customHeight="true" outlineLevel="0" collapsed="false">
      <c r="A19" s="19" t="s">
        <v>231</v>
      </c>
      <c r="B19" s="26" t="n">
        <v>14.3075095</v>
      </c>
      <c r="C19" s="26" t="n">
        <v>13.8616746</v>
      </c>
      <c r="D19" s="26" t="n">
        <v>14.591684</v>
      </c>
      <c r="E19" s="26" t="n">
        <v>15.761684</v>
      </c>
      <c r="F19" s="26" t="n">
        <v>15.761684</v>
      </c>
      <c r="G19" s="26" t="n">
        <v>16.1583586</v>
      </c>
      <c r="H19" s="26" t="n">
        <v>12.1869574</v>
      </c>
      <c r="I19" s="26" t="n">
        <v>13.4479885</v>
      </c>
      <c r="J19" s="26" t="n">
        <v>18.6993643</v>
      </c>
      <c r="K19" s="26" t="n">
        <v>13.0070159</v>
      </c>
      <c r="L19" s="26" t="n">
        <v>19.0609789</v>
      </c>
      <c r="M19" s="26" t="n">
        <v>21</v>
      </c>
      <c r="N19" s="26" t="n">
        <v>30</v>
      </c>
      <c r="O19" s="26" t="n">
        <v>41</v>
      </c>
      <c r="P19" s="26" t="n">
        <v>18</v>
      </c>
      <c r="Q19" s="26" t="n">
        <v>18</v>
      </c>
      <c r="R19" s="26" t="n">
        <v>15</v>
      </c>
      <c r="S19" s="26" t="n">
        <v>34</v>
      </c>
      <c r="T19" s="26" t="n">
        <v>31</v>
      </c>
      <c r="U19" s="26" t="n">
        <v>32</v>
      </c>
      <c r="V19" s="26" t="n">
        <v>68</v>
      </c>
      <c r="W19" s="26" t="n">
        <v>50</v>
      </c>
      <c r="X19" s="26" t="n">
        <v>24</v>
      </c>
      <c r="Y19" s="26" t="n">
        <v>30</v>
      </c>
      <c r="Z19" s="26" t="n">
        <v>24</v>
      </c>
      <c r="AA19" s="127" t="n">
        <v>47</v>
      </c>
      <c r="AB19" s="127" t="n">
        <v>55</v>
      </c>
      <c r="AC19" s="127"/>
    </row>
    <row r="20" customFormat="false" ht="12.95" hidden="false" customHeight="true" outlineLevel="0" collapsed="false">
      <c r="A20" s="19" t="s">
        <v>232</v>
      </c>
      <c r="B20" s="26" t="n">
        <v>0.1729987</v>
      </c>
      <c r="C20" s="26" t="n">
        <v>0.4700053</v>
      </c>
      <c r="D20" s="26" t="n">
        <v>0.6169979</v>
      </c>
      <c r="E20" s="26" t="n">
        <v>0.560003</v>
      </c>
      <c r="F20" s="26" t="n">
        <v>0.6420021</v>
      </c>
      <c r="G20" s="26" t="n">
        <v>0.0052162</v>
      </c>
      <c r="H20" s="26" t="n">
        <v>0.062594</v>
      </c>
      <c r="I20" s="26" t="n">
        <v>0.2890602</v>
      </c>
      <c r="J20" s="26" t="n">
        <v>3.3498743</v>
      </c>
      <c r="K20" s="26" t="n">
        <v>0.101625</v>
      </c>
      <c r="L20" s="26" t="n">
        <v>0.3907265</v>
      </c>
      <c r="M20" s="26" t="n">
        <v>10</v>
      </c>
      <c r="N20" s="26" t="n">
        <v>9</v>
      </c>
      <c r="O20" s="26" t="n">
        <v>9</v>
      </c>
      <c r="P20" s="26" t="n">
        <v>13</v>
      </c>
      <c r="Q20" s="26" t="n">
        <v>12</v>
      </c>
      <c r="R20" s="26" t="n">
        <v>4</v>
      </c>
      <c r="S20" s="26" t="n">
        <v>2</v>
      </c>
      <c r="T20" s="26" t="n">
        <v>4</v>
      </c>
      <c r="U20" s="26" t="n">
        <v>5</v>
      </c>
      <c r="V20" s="26" t="n">
        <v>4</v>
      </c>
      <c r="W20" s="26" t="n">
        <v>5</v>
      </c>
      <c r="X20" s="26" t="n">
        <v>5</v>
      </c>
      <c r="Y20" s="26" t="n">
        <v>10</v>
      </c>
      <c r="Z20" s="26" t="n">
        <v>7</v>
      </c>
      <c r="AA20" s="127" t="n">
        <v>12</v>
      </c>
      <c r="AB20" s="127" t="n">
        <v>13</v>
      </c>
      <c r="AC20" s="127"/>
    </row>
    <row r="21" customFormat="false" ht="12.95" hidden="false" customHeight="true" outlineLevel="0" collapsed="false">
      <c r="A21" s="19" t="s">
        <v>233</v>
      </c>
      <c r="B21" s="26" t="n">
        <v>0.9159998</v>
      </c>
      <c r="C21" s="26" t="n">
        <v>0.7900004</v>
      </c>
      <c r="D21" s="26" t="n">
        <v>0.8840028</v>
      </c>
      <c r="E21" s="26" t="n">
        <v>1.5480002</v>
      </c>
      <c r="F21" s="26" t="n">
        <v>1.779999</v>
      </c>
      <c r="G21" s="26" t="n">
        <v>1.4460026</v>
      </c>
      <c r="H21" s="26" t="n">
        <v>1.369002</v>
      </c>
      <c r="I21" s="26" t="n">
        <v>1.6560041</v>
      </c>
      <c r="J21" s="26" t="n">
        <v>2.440004</v>
      </c>
      <c r="K21" s="26" t="n">
        <v>3.1700021</v>
      </c>
      <c r="L21" s="26" t="n">
        <v>5.6909997</v>
      </c>
      <c r="M21" s="26" t="n">
        <v>3</v>
      </c>
      <c r="N21" s="26" t="n">
        <v>10</v>
      </c>
      <c r="O21" s="26" t="n">
        <v>14</v>
      </c>
      <c r="P21" s="26" t="n">
        <v>6</v>
      </c>
      <c r="Q21" s="26" t="n">
        <v>7</v>
      </c>
      <c r="R21" s="26" t="n">
        <v>8</v>
      </c>
      <c r="S21" s="26" t="n">
        <v>7</v>
      </c>
      <c r="T21" s="26" t="n">
        <v>7</v>
      </c>
      <c r="U21" s="26" t="n">
        <v>10</v>
      </c>
      <c r="V21" s="26" t="n">
        <v>6</v>
      </c>
      <c r="W21" s="26" t="n">
        <v>13</v>
      </c>
      <c r="X21" s="26" t="n">
        <v>12</v>
      </c>
      <c r="Y21" s="26" t="n">
        <v>18</v>
      </c>
      <c r="Z21" s="26" t="n">
        <v>14</v>
      </c>
      <c r="AA21" s="127" t="n">
        <v>11</v>
      </c>
      <c r="AB21" s="127" t="n">
        <v>17</v>
      </c>
      <c r="AC21" s="127" t="n">
        <v>28</v>
      </c>
    </row>
    <row r="22" customFormat="false" ht="12.95" hidden="false" customHeight="true" outlineLevel="0" collapsed="false">
      <c r="A22" s="19" t="s">
        <v>234</v>
      </c>
      <c r="B22" s="26" t="n">
        <v>359.5060014</v>
      </c>
      <c r="C22" s="26" t="n">
        <v>334.7379942</v>
      </c>
      <c r="D22" s="26" t="n">
        <v>384.3160013</v>
      </c>
      <c r="E22" s="26" t="n">
        <v>343.3469964</v>
      </c>
      <c r="F22" s="26" t="n">
        <v>365.2859953</v>
      </c>
      <c r="G22" s="26" t="n">
        <v>334.9830002</v>
      </c>
      <c r="H22" s="26" t="n">
        <v>376.8760029</v>
      </c>
      <c r="I22" s="26" t="n">
        <v>451.9109993</v>
      </c>
      <c r="J22" s="26" t="n">
        <v>459.9870037</v>
      </c>
      <c r="K22" s="26" t="n">
        <v>444.028005</v>
      </c>
      <c r="L22" s="26" t="n">
        <v>586.4619995</v>
      </c>
      <c r="M22" s="26" t="n">
        <v>566</v>
      </c>
      <c r="N22" s="26" t="n">
        <v>629</v>
      </c>
      <c r="O22" s="26" t="n">
        <v>556</v>
      </c>
      <c r="P22" s="26" t="n">
        <v>509</v>
      </c>
      <c r="Q22" s="26" t="n">
        <v>494</v>
      </c>
      <c r="R22" s="26" t="n">
        <v>557</v>
      </c>
      <c r="S22" s="26" t="n">
        <v>602</v>
      </c>
      <c r="T22" s="26" t="n">
        <v>543</v>
      </c>
      <c r="U22" s="26" t="n">
        <v>670</v>
      </c>
      <c r="V22" s="26" t="n">
        <v>582</v>
      </c>
      <c r="W22" s="26" t="n">
        <v>573</v>
      </c>
      <c r="X22" s="26" t="n">
        <v>738</v>
      </c>
      <c r="Y22" s="26" t="n">
        <v>721</v>
      </c>
      <c r="Z22" s="26" t="n">
        <v>630</v>
      </c>
      <c r="AA22" s="127" t="n">
        <v>662</v>
      </c>
      <c r="AB22" s="127" t="n">
        <v>680</v>
      </c>
      <c r="AC22" s="127" t="n">
        <v>706</v>
      </c>
    </row>
    <row r="23" customFormat="false" ht="12.95" hidden="false" customHeight="true" outlineLevel="0" collapsed="false">
      <c r="A23" s="19" t="s">
        <v>235</v>
      </c>
      <c r="B23" s="26" t="n">
        <v>0.1983254</v>
      </c>
      <c r="C23" s="26" t="n">
        <v>0.595</v>
      </c>
      <c r="D23" s="26" t="n">
        <v>0.1983254</v>
      </c>
      <c r="E23" s="26" t="n">
        <v>0.1983254</v>
      </c>
      <c r="F23" s="26" t="n">
        <v>0.3966746</v>
      </c>
      <c r="G23" s="26" t="n">
        <v>0.595</v>
      </c>
      <c r="H23" s="26" t="n">
        <v>0.7933254</v>
      </c>
      <c r="I23" s="26" t="n">
        <v>1.3883493</v>
      </c>
      <c r="J23" s="26" t="n">
        <v>1.1900001</v>
      </c>
      <c r="K23" s="26" t="n">
        <v>2.1816747</v>
      </c>
      <c r="L23" s="26" t="n">
        <v>5.206481</v>
      </c>
      <c r="M23" s="26" t="n">
        <v>0</v>
      </c>
      <c r="N23" s="26" t="n">
        <v>1</v>
      </c>
      <c r="O23" s="26" t="n">
        <v>0</v>
      </c>
      <c r="P23" s="26" t="n">
        <v>2</v>
      </c>
      <c r="Q23" s="26" t="n">
        <v>2</v>
      </c>
      <c r="R23" s="26" t="n">
        <v>2</v>
      </c>
      <c r="S23" s="26" t="n">
        <v>4</v>
      </c>
      <c r="T23" s="26" t="n">
        <v>6</v>
      </c>
      <c r="U23" s="26" t="n">
        <v>4</v>
      </c>
      <c r="V23" s="26" t="n">
        <v>4</v>
      </c>
      <c r="W23" s="26" t="n">
        <v>6</v>
      </c>
      <c r="X23" s="26" t="n">
        <v>3</v>
      </c>
      <c r="Y23" s="26" t="n">
        <v>7</v>
      </c>
      <c r="Z23" s="26" t="n">
        <v>11</v>
      </c>
      <c r="AA23" s="127" t="n">
        <v>8</v>
      </c>
      <c r="AB23" s="127" t="n">
        <v>13</v>
      </c>
      <c r="AC23" s="127"/>
    </row>
    <row r="24" customFormat="false" ht="12.95" hidden="false" customHeight="true" outlineLevel="0" collapsed="false">
      <c r="A24" s="19" t="s">
        <v>236</v>
      </c>
      <c r="B24" s="26" t="n">
        <v>0</v>
      </c>
      <c r="C24" s="26" t="n">
        <v>0.595</v>
      </c>
      <c r="D24" s="26" t="n">
        <v>0.595</v>
      </c>
      <c r="E24" s="26" t="n">
        <v>0.1983254</v>
      </c>
      <c r="F24" s="26" t="n">
        <v>0.1983254</v>
      </c>
      <c r="G24" s="26" t="n">
        <v>0.7933254</v>
      </c>
      <c r="H24" s="26" t="n">
        <v>1.8250146</v>
      </c>
      <c r="I24" s="26" t="n">
        <v>38.6838497</v>
      </c>
      <c r="J24" s="26" t="n">
        <v>29.1457136</v>
      </c>
      <c r="K24" s="26" t="n">
        <v>18.858171</v>
      </c>
      <c r="L24" s="26" t="n">
        <v>21.241124</v>
      </c>
      <c r="M24" s="26" t="n">
        <v>17</v>
      </c>
      <c r="N24" s="26" t="n">
        <v>16</v>
      </c>
      <c r="O24" s="26" t="n">
        <v>20</v>
      </c>
      <c r="P24" s="26" t="n">
        <v>41</v>
      </c>
      <c r="Q24" s="26" t="n">
        <v>36</v>
      </c>
      <c r="R24" s="26" t="n">
        <v>36</v>
      </c>
      <c r="S24" s="26" t="n">
        <v>22</v>
      </c>
      <c r="T24" s="26" t="n">
        <v>22</v>
      </c>
      <c r="U24" s="26" t="n">
        <v>58</v>
      </c>
      <c r="V24" s="26" t="n">
        <v>50</v>
      </c>
      <c r="W24" s="26" t="n">
        <v>47</v>
      </c>
      <c r="X24" s="26" t="n">
        <v>26</v>
      </c>
      <c r="Y24" s="26" t="n">
        <v>31</v>
      </c>
      <c r="Z24" s="26" t="n">
        <v>38</v>
      </c>
      <c r="AA24" s="127" t="n">
        <v>53</v>
      </c>
      <c r="AB24" s="127" t="n">
        <v>30</v>
      </c>
      <c r="AC24" s="127"/>
    </row>
    <row r="25" customFormat="false" ht="12.95" hidden="false" customHeight="true" outlineLevel="0" collapsed="false">
      <c r="A25" s="19" t="s">
        <v>237</v>
      </c>
      <c r="B25" s="26" t="n">
        <v>2.2880018</v>
      </c>
      <c r="C25" s="26" t="n">
        <v>1.0920068</v>
      </c>
      <c r="D25" s="26" t="n">
        <v>0.7930012</v>
      </c>
      <c r="E25" s="26" t="n">
        <v>8.9130004</v>
      </c>
      <c r="F25" s="26" t="n">
        <v>6.0060009</v>
      </c>
      <c r="G25" s="26" t="n">
        <v>8.6130023</v>
      </c>
      <c r="H25" s="26" t="n">
        <v>5.4870039</v>
      </c>
      <c r="I25" s="26" t="n">
        <v>10.2000059</v>
      </c>
      <c r="J25" s="26" t="n">
        <v>11.1220061</v>
      </c>
      <c r="K25" s="26" t="n">
        <v>7.1060046</v>
      </c>
      <c r="L25" s="26" t="n">
        <v>9.4089984</v>
      </c>
      <c r="M25" s="26" t="n">
        <v>11</v>
      </c>
      <c r="N25" s="26" t="n">
        <v>17</v>
      </c>
      <c r="O25" s="26" t="n">
        <v>10</v>
      </c>
      <c r="P25" s="26" t="n">
        <v>13</v>
      </c>
      <c r="Q25" s="26" t="n">
        <v>11</v>
      </c>
      <c r="R25" s="26" t="n">
        <v>21</v>
      </c>
      <c r="S25" s="26" t="n">
        <v>29</v>
      </c>
      <c r="T25" s="26" t="n">
        <v>26</v>
      </c>
      <c r="U25" s="26" t="n">
        <v>28</v>
      </c>
      <c r="V25" s="26" t="n">
        <v>13</v>
      </c>
      <c r="W25" s="26" t="n">
        <v>19</v>
      </c>
      <c r="X25" s="26" t="n">
        <v>18</v>
      </c>
      <c r="Y25" s="26" t="n">
        <v>24</v>
      </c>
      <c r="Z25" s="26" t="n">
        <v>24</v>
      </c>
      <c r="AA25" s="127" t="n">
        <v>25</v>
      </c>
      <c r="AB25" s="127" t="n">
        <v>12</v>
      </c>
      <c r="AC25" s="127"/>
    </row>
    <row r="26" customFormat="false" ht="12.95" hidden="false" customHeight="true" outlineLevel="0" collapsed="false">
      <c r="A26" s="19" t="s">
        <v>238</v>
      </c>
      <c r="B26" s="26" t="n">
        <v>0</v>
      </c>
      <c r="C26" s="26" t="n">
        <v>0.0019992</v>
      </c>
      <c r="D26" s="26" t="n">
        <v>0.0050006</v>
      </c>
      <c r="E26" s="26" t="n">
        <v>0.0189995</v>
      </c>
      <c r="F26" s="26" t="n">
        <v>0.0100015</v>
      </c>
      <c r="G26" s="26" t="n">
        <v>0.0070001</v>
      </c>
      <c r="H26" s="26" t="n">
        <v>0.0380001</v>
      </c>
      <c r="I26" s="26" t="n">
        <v>0.0150016</v>
      </c>
      <c r="J26" s="26" t="n">
        <v>0.0100017</v>
      </c>
      <c r="K26" s="26" t="n">
        <v>0.0419995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  <c r="W26" s="26" t="n">
        <v>0</v>
      </c>
      <c r="X26" s="26" t="n">
        <v>0</v>
      </c>
      <c r="Y26" s="26" t="n">
        <v>0</v>
      </c>
      <c r="Z26" s="26" t="n">
        <v>0</v>
      </c>
      <c r="AA26" s="127" t="n">
        <v>0</v>
      </c>
      <c r="AB26" s="127" t="n">
        <v>0</v>
      </c>
      <c r="AC26" s="127"/>
    </row>
    <row r="27" customFormat="false" ht="12.95" hidden="false" customHeight="true" outlineLevel="0" collapsed="false">
      <c r="A27" s="19" t="s">
        <v>239</v>
      </c>
      <c r="B27" s="26" t="n">
        <v>63.1690032</v>
      </c>
      <c r="C27" s="26" t="n">
        <v>53.4719995</v>
      </c>
      <c r="D27" s="26" t="n">
        <v>54.8610057</v>
      </c>
      <c r="E27" s="26" t="n">
        <v>34.446004</v>
      </c>
      <c r="F27" s="26" t="n">
        <v>10.1100012</v>
      </c>
      <c r="G27" s="26" t="n">
        <v>20.194948</v>
      </c>
      <c r="H27" s="26" t="n">
        <v>11.1859983</v>
      </c>
      <c r="I27" s="26" t="n">
        <v>26.7929479</v>
      </c>
      <c r="J27" s="26" t="n">
        <v>33.1244484</v>
      </c>
      <c r="K27" s="26" t="n">
        <v>35.9620902</v>
      </c>
      <c r="L27" s="26" t="n">
        <v>33.7099962</v>
      </c>
      <c r="M27" s="26" t="n">
        <v>39</v>
      </c>
      <c r="N27" s="26" t="n">
        <v>41</v>
      </c>
      <c r="O27" s="26" t="n">
        <v>57</v>
      </c>
      <c r="P27" s="26" t="n">
        <v>35</v>
      </c>
      <c r="Q27" s="26" t="n">
        <v>46</v>
      </c>
      <c r="R27" s="26" t="n">
        <v>50</v>
      </c>
      <c r="S27" s="26" t="n">
        <v>44</v>
      </c>
      <c r="T27" s="26" t="n">
        <v>40</v>
      </c>
      <c r="U27" s="26" t="n">
        <v>54</v>
      </c>
      <c r="V27" s="26" t="n">
        <v>33</v>
      </c>
      <c r="W27" s="26" t="n">
        <v>43</v>
      </c>
      <c r="X27" s="26" t="n">
        <v>41</v>
      </c>
      <c r="Y27" s="26" t="n">
        <v>50</v>
      </c>
      <c r="Z27" s="26" t="n">
        <v>58</v>
      </c>
      <c r="AA27" s="127" t="n">
        <v>84</v>
      </c>
      <c r="AB27" s="127" t="n">
        <v>157</v>
      </c>
      <c r="AC27" s="127"/>
    </row>
    <row r="28" customFormat="false" ht="12.95" hidden="false" customHeight="true" outlineLevel="0" collapsed="false">
      <c r="A28" s="19" t="s">
        <v>240</v>
      </c>
      <c r="B28" s="26" t="n">
        <v>0.4190006</v>
      </c>
      <c r="C28" s="26" t="n">
        <v>0.3169989</v>
      </c>
      <c r="D28" s="26" t="n">
        <v>0.6989996</v>
      </c>
      <c r="E28" s="26" t="n">
        <v>0.7650014</v>
      </c>
      <c r="F28" s="26" t="n">
        <v>0.8330042</v>
      </c>
      <c r="G28" s="26" t="n">
        <v>0.8930014</v>
      </c>
      <c r="H28" s="26" t="n">
        <v>0.7490043</v>
      </c>
      <c r="I28" s="26" t="n">
        <v>1.0670015</v>
      </c>
      <c r="J28" s="26" t="n">
        <v>0.4969151</v>
      </c>
      <c r="K28" s="26" t="n">
        <v>0.6976436</v>
      </c>
      <c r="L28" s="26" t="n">
        <v>1.0063016</v>
      </c>
      <c r="M28" s="26" t="n">
        <v>0</v>
      </c>
      <c r="N28" s="26" t="n">
        <v>1</v>
      </c>
      <c r="O28" s="26" t="n">
        <v>1</v>
      </c>
      <c r="P28" s="26" t="n">
        <v>1</v>
      </c>
      <c r="Q28" s="26" t="n">
        <v>1</v>
      </c>
      <c r="R28" s="26" t="n">
        <v>1</v>
      </c>
      <c r="S28" s="26" t="n">
        <v>1</v>
      </c>
      <c r="T28" s="26" t="n">
        <v>10</v>
      </c>
      <c r="U28" s="26" t="n">
        <v>9</v>
      </c>
      <c r="V28" s="26" t="n">
        <v>13</v>
      </c>
      <c r="W28" s="26" t="n">
        <v>2</v>
      </c>
      <c r="X28" s="26" t="n">
        <v>1</v>
      </c>
      <c r="Y28" s="26" t="n">
        <v>1</v>
      </c>
      <c r="Z28" s="26" t="n">
        <v>2</v>
      </c>
      <c r="AA28" s="127" t="n">
        <v>4</v>
      </c>
      <c r="AB28" s="127" t="n">
        <v>4</v>
      </c>
      <c r="AC28" s="127"/>
    </row>
    <row r="29" customFormat="false" ht="12.95" hidden="false" customHeight="true" outlineLevel="0" collapsed="false">
      <c r="A29" s="19" t="s">
        <v>241</v>
      </c>
      <c r="B29" s="26" t="n">
        <v>8.0000004</v>
      </c>
      <c r="C29" s="26" t="n">
        <v>0.0310003</v>
      </c>
      <c r="D29" s="26" t="n">
        <v>0.2709993</v>
      </c>
      <c r="E29" s="26" t="n">
        <v>0.1449984</v>
      </c>
      <c r="F29" s="26" t="n">
        <v>0.0519996</v>
      </c>
      <c r="G29" s="26" t="n">
        <v>0.2800006</v>
      </c>
      <c r="H29" s="26" t="n">
        <v>0</v>
      </c>
      <c r="I29" s="26" t="n">
        <v>0.0090012</v>
      </c>
      <c r="J29" s="26" t="n">
        <v>0</v>
      </c>
      <c r="K29" s="26" t="n">
        <v>0.444</v>
      </c>
      <c r="L29" s="26" t="n">
        <v>0.346684</v>
      </c>
      <c r="M29" s="26" t="n">
        <v>0</v>
      </c>
      <c r="N29" s="26" t="n">
        <v>2</v>
      </c>
      <c r="O29" s="26" t="n">
        <v>1</v>
      </c>
      <c r="P29" s="26" t="n">
        <v>1</v>
      </c>
      <c r="Q29" s="26" t="n">
        <v>4</v>
      </c>
      <c r="R29" s="26" t="n">
        <v>2</v>
      </c>
      <c r="S29" s="26" t="n">
        <v>1</v>
      </c>
      <c r="T29" s="26" t="n">
        <v>2</v>
      </c>
      <c r="U29" s="26" t="n">
        <v>0</v>
      </c>
      <c r="V29" s="26" t="n">
        <v>0</v>
      </c>
      <c r="W29" s="26" t="n">
        <v>1</v>
      </c>
      <c r="X29" s="26" t="n">
        <v>2</v>
      </c>
      <c r="Y29" s="26" t="n">
        <v>2</v>
      </c>
      <c r="Z29" s="26" t="n">
        <v>0</v>
      </c>
      <c r="AA29" s="127" t="n">
        <v>2</v>
      </c>
      <c r="AB29" s="127" t="n">
        <v>1</v>
      </c>
      <c r="AC29" s="127"/>
    </row>
    <row r="30" customFormat="false" ht="12.95" hidden="false" customHeight="true" outlineLevel="0" collapsed="false">
      <c r="A30" s="19" t="s">
        <v>242</v>
      </c>
      <c r="B30" s="26" t="n">
        <v>286.4969987</v>
      </c>
      <c r="C30" s="26" t="n">
        <v>281.8810006</v>
      </c>
      <c r="D30" s="26" t="n">
        <v>337.6010044</v>
      </c>
      <c r="E30" s="26" t="n">
        <v>402.9320041</v>
      </c>
      <c r="F30" s="26" t="n">
        <v>344.6450075</v>
      </c>
      <c r="G30" s="26" t="n">
        <v>324.1200035</v>
      </c>
      <c r="H30" s="26" t="n">
        <v>327.9540001</v>
      </c>
      <c r="I30" s="26" t="n">
        <v>322.9799995</v>
      </c>
      <c r="J30" s="26" t="n">
        <v>351.4170243</v>
      </c>
      <c r="K30" s="26" t="n">
        <v>333.8993778</v>
      </c>
      <c r="L30" s="26" t="n">
        <v>412.7790371</v>
      </c>
      <c r="M30" s="26" t="n">
        <v>337</v>
      </c>
      <c r="N30" s="26" t="n">
        <v>370</v>
      </c>
      <c r="O30" s="26" t="n">
        <v>402</v>
      </c>
      <c r="P30" s="26" t="n">
        <v>436</v>
      </c>
      <c r="Q30" s="26" t="n">
        <v>477</v>
      </c>
      <c r="R30" s="26" t="n">
        <v>567</v>
      </c>
      <c r="S30" s="26" t="n">
        <v>465</v>
      </c>
      <c r="T30" s="26" t="n">
        <v>574</v>
      </c>
      <c r="U30" s="26" t="n">
        <v>417</v>
      </c>
      <c r="V30" s="26" t="n">
        <v>593</v>
      </c>
      <c r="W30" s="26" t="n">
        <v>573</v>
      </c>
      <c r="X30" s="26" t="n">
        <v>542</v>
      </c>
      <c r="Y30" s="26" t="n">
        <v>546</v>
      </c>
      <c r="Z30" s="26" t="n">
        <v>635</v>
      </c>
      <c r="AA30" s="127" t="n">
        <v>693</v>
      </c>
      <c r="AB30" s="127" t="n">
        <v>644</v>
      </c>
      <c r="AC30" s="127" t="n">
        <v>712</v>
      </c>
    </row>
    <row r="31" customFormat="false" ht="12.95" hidden="false" customHeight="true" outlineLevel="0" collapsed="false">
      <c r="A31" s="19" t="s">
        <v>243</v>
      </c>
      <c r="B31" s="26" t="n">
        <v>55.5010008</v>
      </c>
      <c r="C31" s="26" t="n">
        <v>130.3019974</v>
      </c>
      <c r="D31" s="26" t="n">
        <v>103.3329996</v>
      </c>
      <c r="E31" s="26" t="n">
        <v>69.7670004</v>
      </c>
      <c r="F31" s="26" t="n">
        <v>71.967</v>
      </c>
      <c r="G31" s="26" t="n">
        <v>80.3330004</v>
      </c>
      <c r="H31" s="26" t="n">
        <v>106.617</v>
      </c>
      <c r="I31" s="26" t="n">
        <v>100.3473587</v>
      </c>
      <c r="J31" s="26" t="n">
        <v>135.7161524</v>
      </c>
      <c r="K31" s="26" t="n">
        <v>160.590493</v>
      </c>
      <c r="L31" s="26" t="n">
        <v>128.5101334</v>
      </c>
      <c r="M31" s="26" t="n">
        <v>178</v>
      </c>
      <c r="N31" s="26" t="n">
        <v>224</v>
      </c>
      <c r="O31" s="26" t="n">
        <v>119</v>
      </c>
      <c r="P31" s="26" t="n">
        <v>390</v>
      </c>
      <c r="Q31" s="26" t="n">
        <v>399</v>
      </c>
      <c r="R31" s="26" t="n">
        <v>363</v>
      </c>
      <c r="S31" s="26" t="n">
        <v>501</v>
      </c>
      <c r="T31" s="26" t="n">
        <v>579</v>
      </c>
      <c r="U31" s="26" t="n">
        <v>565</v>
      </c>
      <c r="V31" s="26" t="n">
        <v>660</v>
      </c>
      <c r="W31" s="26" t="n">
        <v>572</v>
      </c>
      <c r="X31" s="26" t="n">
        <v>412</v>
      </c>
      <c r="Y31" s="26" t="n">
        <v>796</v>
      </c>
      <c r="Z31" s="26" t="n">
        <v>690</v>
      </c>
      <c r="AA31" s="127" t="n">
        <v>594</v>
      </c>
      <c r="AB31" s="127" t="n">
        <v>641</v>
      </c>
      <c r="AC31" s="127"/>
    </row>
    <row r="32" customFormat="false" ht="12.95" hidden="false" customHeight="true" outlineLevel="0" collapsed="false">
      <c r="A32" s="19" t="s">
        <v>244</v>
      </c>
      <c r="B32" s="26" t="n">
        <v>5.0000004</v>
      </c>
      <c r="C32" s="26" t="n">
        <v>5.0000004</v>
      </c>
      <c r="D32" s="26" t="n">
        <v>13.0540024</v>
      </c>
      <c r="E32" s="26" t="n">
        <v>16.4679998</v>
      </c>
      <c r="F32" s="26" t="n">
        <v>5.1499999</v>
      </c>
      <c r="G32" s="26" t="n">
        <v>3.002999</v>
      </c>
      <c r="H32" s="26" t="n">
        <v>2.2859993</v>
      </c>
      <c r="I32" s="26" t="n">
        <v>7.0260013</v>
      </c>
      <c r="J32" s="26" t="n">
        <v>9.8530024</v>
      </c>
      <c r="K32" s="26" t="n">
        <v>8.9070001</v>
      </c>
      <c r="L32" s="26" t="n">
        <v>22.6519986</v>
      </c>
      <c r="M32" s="26" t="n">
        <v>11</v>
      </c>
      <c r="N32" s="26" t="n">
        <v>19</v>
      </c>
      <c r="O32" s="26" t="n">
        <v>59</v>
      </c>
      <c r="P32" s="26" t="n">
        <v>18</v>
      </c>
      <c r="Q32" s="26" t="n">
        <v>17</v>
      </c>
      <c r="R32" s="26" t="n">
        <v>10</v>
      </c>
      <c r="S32" s="26" t="n">
        <v>19</v>
      </c>
      <c r="T32" s="26" t="n">
        <v>22</v>
      </c>
      <c r="U32" s="26" t="n">
        <v>22</v>
      </c>
      <c r="V32" s="26" t="n">
        <v>22</v>
      </c>
      <c r="W32" s="26" t="n">
        <v>7</v>
      </c>
      <c r="X32" s="26" t="n">
        <v>7</v>
      </c>
      <c r="Y32" s="26" t="n">
        <v>26</v>
      </c>
      <c r="Z32" s="26" t="n">
        <v>9</v>
      </c>
      <c r="AA32" s="127" t="n">
        <v>16</v>
      </c>
      <c r="AB32" s="127" t="n">
        <v>12</v>
      </c>
      <c r="AC32" s="127"/>
    </row>
    <row r="33" customFormat="false" ht="6" hidden="false" customHeight="true" outlineLevel="0" collapsed="false">
      <c r="A33" s="66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36"/>
      <c r="AB33" s="36"/>
      <c r="AC33" s="36"/>
    </row>
    <row r="34" s="25" customFormat="true" ht="12.95" hidden="false" customHeight="true" outlineLevel="0" collapsed="false">
      <c r="A34" s="21" t="s">
        <v>245</v>
      </c>
      <c r="B34" s="23" t="n">
        <v>4611.3670444</v>
      </c>
      <c r="C34" s="23" t="n">
        <v>5063.4901783</v>
      </c>
      <c r="D34" s="23" t="n">
        <v>5995.9119109</v>
      </c>
      <c r="E34" s="23" t="n">
        <v>5819.2169503</v>
      </c>
      <c r="F34" s="23" t="n">
        <v>6015.4317123</v>
      </c>
      <c r="G34" s="23" t="n">
        <v>5571.564789</v>
      </c>
      <c r="H34" s="23" t="n">
        <v>5777.0733146</v>
      </c>
      <c r="I34" s="23" t="n">
        <v>6042.1246319</v>
      </c>
      <c r="J34" s="23" t="n">
        <v>6032.9477722</v>
      </c>
      <c r="K34" s="23" t="n">
        <v>6332.271386</v>
      </c>
      <c r="L34" s="23" t="n">
        <v>6813.4619316</v>
      </c>
      <c r="M34" s="23" t="n">
        <v>7967</v>
      </c>
      <c r="N34" s="23" t="n">
        <v>8278</v>
      </c>
      <c r="O34" s="23" t="n">
        <v>7758</v>
      </c>
      <c r="P34" s="23" t="n">
        <v>9036</v>
      </c>
      <c r="Q34" s="23" t="n">
        <v>9040</v>
      </c>
      <c r="R34" s="23" t="n">
        <v>9099</v>
      </c>
      <c r="S34" s="23" t="n">
        <v>10056</v>
      </c>
      <c r="T34" s="23" t="n">
        <v>10250</v>
      </c>
      <c r="U34" s="23" t="n">
        <v>10564</v>
      </c>
      <c r="V34" s="23" t="n">
        <v>11931</v>
      </c>
      <c r="W34" s="23" t="n">
        <v>13143</v>
      </c>
      <c r="X34" s="23" t="n">
        <v>14175</v>
      </c>
      <c r="Y34" s="23" t="n">
        <v>14668</v>
      </c>
      <c r="Z34" s="23" t="n">
        <v>15438</v>
      </c>
      <c r="AA34" s="24" t="n">
        <v>16702</v>
      </c>
      <c r="AB34" s="24" t="n">
        <v>17296</v>
      </c>
      <c r="AC34" s="24"/>
    </row>
    <row r="35" customFormat="false" ht="12.95" hidden="false" customHeight="true" outlineLevel="0" collapsed="false">
      <c r="A35" s="19" t="s">
        <v>246</v>
      </c>
      <c r="B35" s="26" t="n">
        <v>0.2499996</v>
      </c>
      <c r="C35" s="26" t="n">
        <v>0.2499996</v>
      </c>
      <c r="D35" s="26" t="n">
        <v>0.2499996</v>
      </c>
      <c r="E35" s="26" t="n">
        <v>0.2499996</v>
      </c>
      <c r="F35" s="26" t="n">
        <v>0.2499996</v>
      </c>
      <c r="G35" s="26" t="n">
        <v>0.2499996</v>
      </c>
      <c r="H35" s="26" t="n">
        <v>0.866684</v>
      </c>
      <c r="I35" s="26" t="n">
        <v>2.899976</v>
      </c>
      <c r="J35" s="26" t="n">
        <v>0.9999996</v>
      </c>
      <c r="K35" s="26" t="n">
        <v>1.5</v>
      </c>
      <c r="L35" s="26" t="n">
        <v>2.93334</v>
      </c>
      <c r="M35" s="26" t="n">
        <v>3</v>
      </c>
      <c r="N35" s="26" t="n">
        <v>1</v>
      </c>
      <c r="O35" s="26" t="n">
        <v>4</v>
      </c>
      <c r="P35" s="26" t="n">
        <v>1</v>
      </c>
      <c r="Q35" s="26" t="n">
        <v>3</v>
      </c>
      <c r="R35" s="26" t="n">
        <v>2</v>
      </c>
      <c r="S35" s="26" t="n">
        <v>3</v>
      </c>
      <c r="T35" s="26" t="n">
        <v>10</v>
      </c>
      <c r="U35" s="26" t="n">
        <v>6</v>
      </c>
      <c r="V35" s="26" t="n">
        <v>10</v>
      </c>
      <c r="W35" s="26" t="n">
        <v>1</v>
      </c>
      <c r="X35" s="26" t="n">
        <v>5</v>
      </c>
      <c r="Y35" s="26" t="n">
        <v>3</v>
      </c>
      <c r="Z35" s="26" t="n">
        <v>8</v>
      </c>
      <c r="AA35" s="127" t="n">
        <v>12</v>
      </c>
      <c r="AB35" s="127" t="n">
        <v>11</v>
      </c>
      <c r="AC35" s="127"/>
    </row>
    <row r="36" customFormat="false" ht="12.95" hidden="false" customHeight="true" outlineLevel="0" collapsed="false">
      <c r="A36" s="19" t="s">
        <v>247</v>
      </c>
      <c r="B36" s="26" t="n">
        <v>0</v>
      </c>
      <c r="C36" s="26" t="n">
        <v>0</v>
      </c>
      <c r="D36" s="26" t="n">
        <v>2.4999996</v>
      </c>
      <c r="E36" s="26" t="n">
        <v>2.4999996</v>
      </c>
      <c r="F36" s="26" t="n">
        <v>2.599999</v>
      </c>
      <c r="G36" s="26" t="n">
        <v>30.6370019</v>
      </c>
      <c r="H36" s="26" t="n">
        <v>54.2140017</v>
      </c>
      <c r="I36" s="26" t="n">
        <v>58.7520024</v>
      </c>
      <c r="J36" s="26" t="n">
        <v>104.3300021</v>
      </c>
      <c r="K36" s="26" t="n">
        <v>115.9420054</v>
      </c>
      <c r="L36" s="26" t="n">
        <v>135.7949997</v>
      </c>
      <c r="M36" s="26" t="n">
        <v>182</v>
      </c>
      <c r="N36" s="26" t="n">
        <v>183</v>
      </c>
      <c r="O36" s="26" t="n">
        <v>179</v>
      </c>
      <c r="P36" s="26" t="n">
        <v>211</v>
      </c>
      <c r="Q36" s="26" t="n">
        <v>198</v>
      </c>
      <c r="R36" s="26" t="n">
        <v>171</v>
      </c>
      <c r="S36" s="26" t="n">
        <v>188</v>
      </c>
      <c r="T36" s="26" t="n">
        <v>212</v>
      </c>
      <c r="U36" s="26" t="n">
        <v>184</v>
      </c>
      <c r="V36" s="26" t="n">
        <v>201</v>
      </c>
      <c r="W36" s="26" t="n">
        <v>191</v>
      </c>
      <c r="X36" s="26" t="n">
        <v>188</v>
      </c>
      <c r="Y36" s="26" t="n">
        <v>207</v>
      </c>
      <c r="Z36" s="26" t="n">
        <v>194</v>
      </c>
      <c r="AA36" s="127" t="n">
        <v>201</v>
      </c>
      <c r="AB36" s="127" t="n">
        <v>207</v>
      </c>
      <c r="AC36" s="127" t="n">
        <v>207</v>
      </c>
    </row>
    <row r="37" customFormat="false" ht="12.95" hidden="false" customHeight="true" outlineLevel="0" collapsed="false">
      <c r="A37" s="19" t="s">
        <v>248</v>
      </c>
      <c r="B37" s="26" t="n">
        <v>745.9059995</v>
      </c>
      <c r="C37" s="26" t="n">
        <v>788.9779996</v>
      </c>
      <c r="D37" s="26" t="n">
        <v>850.7320001</v>
      </c>
      <c r="E37" s="26" t="n">
        <v>802.0130014</v>
      </c>
      <c r="F37" s="26" t="n">
        <v>843.7929991</v>
      </c>
      <c r="G37" s="26" t="n">
        <v>808.0929881</v>
      </c>
      <c r="H37" s="26" t="n">
        <v>844.5679992</v>
      </c>
      <c r="I37" s="26" t="n">
        <v>898.5679877</v>
      </c>
      <c r="J37" s="26" t="n">
        <v>928.5739792</v>
      </c>
      <c r="K37" s="26" t="n">
        <v>976.6139893</v>
      </c>
      <c r="L37" s="26" t="n">
        <v>921.4200017</v>
      </c>
      <c r="M37" s="26" t="n">
        <v>898</v>
      </c>
      <c r="N37" s="26" t="n">
        <v>1121</v>
      </c>
      <c r="O37" s="26" t="n">
        <v>1004</v>
      </c>
      <c r="P37" s="26" t="n">
        <v>1004</v>
      </c>
      <c r="Q37" s="26" t="n">
        <v>1200</v>
      </c>
      <c r="R37" s="26" t="n">
        <v>1174</v>
      </c>
      <c r="S37" s="26" t="n">
        <v>1197</v>
      </c>
      <c r="T37" s="26" t="n">
        <v>1279</v>
      </c>
      <c r="U37" s="26" t="n">
        <v>1362</v>
      </c>
      <c r="V37" s="26" t="n">
        <v>1514</v>
      </c>
      <c r="W37" s="26" t="n">
        <v>1564</v>
      </c>
      <c r="X37" s="26" t="n">
        <v>1766</v>
      </c>
      <c r="Y37" s="26" t="n">
        <v>1667</v>
      </c>
      <c r="Z37" s="26" t="n">
        <v>1681</v>
      </c>
      <c r="AA37" s="27" t="n">
        <v>1920</v>
      </c>
      <c r="AB37" s="27" t="n">
        <v>1881</v>
      </c>
      <c r="AC37" s="27" t="n">
        <v>2078</v>
      </c>
    </row>
    <row r="38" customFormat="false" ht="12.95" hidden="false" customHeight="true" outlineLevel="0" collapsed="false">
      <c r="A38" s="19" t="s">
        <v>249</v>
      </c>
      <c r="B38" s="26" t="n">
        <v>0</v>
      </c>
      <c r="C38" s="26" t="n">
        <v>0</v>
      </c>
      <c r="D38" s="26" t="n">
        <v>2.0000004</v>
      </c>
      <c r="E38" s="26" t="n">
        <v>2.0000004</v>
      </c>
      <c r="F38" s="26" t="n">
        <v>4.3710005</v>
      </c>
      <c r="G38" s="26" t="n">
        <v>0.7250017</v>
      </c>
      <c r="H38" s="26" t="n">
        <v>1.3260014</v>
      </c>
      <c r="I38" s="26" t="n">
        <v>0.7590013</v>
      </c>
      <c r="J38" s="26" t="n">
        <v>0.1340001</v>
      </c>
      <c r="K38" s="26" t="n">
        <v>1.5420008</v>
      </c>
      <c r="L38" s="26" t="n">
        <v>1.1500015</v>
      </c>
      <c r="M38" s="26" t="n">
        <v>2</v>
      </c>
      <c r="N38" s="26" t="n">
        <v>1</v>
      </c>
      <c r="O38" s="26" t="n">
        <v>2</v>
      </c>
      <c r="P38" s="26" t="n">
        <v>10</v>
      </c>
      <c r="Q38" s="26" t="n">
        <v>19</v>
      </c>
      <c r="R38" s="26" t="n">
        <v>2</v>
      </c>
      <c r="S38" s="26" t="n">
        <v>3</v>
      </c>
      <c r="T38" s="26" t="n">
        <v>4</v>
      </c>
      <c r="U38" s="26" t="n">
        <v>4</v>
      </c>
      <c r="V38" s="26" t="n">
        <v>6</v>
      </c>
      <c r="W38" s="26" t="n">
        <v>8</v>
      </c>
      <c r="X38" s="26" t="n">
        <v>12</v>
      </c>
      <c r="Y38" s="26" t="n">
        <v>12</v>
      </c>
      <c r="Z38" s="26" t="n">
        <v>11</v>
      </c>
      <c r="AA38" s="127" t="n">
        <v>13</v>
      </c>
      <c r="AB38" s="127" t="n">
        <v>16</v>
      </c>
      <c r="AC38" s="127" t="n">
        <v>19</v>
      </c>
    </row>
    <row r="39" customFormat="false" ht="12.95" hidden="false" customHeight="true" outlineLevel="0" collapsed="false">
      <c r="A39" s="19" t="s">
        <v>250</v>
      </c>
      <c r="B39" s="26" t="n">
        <v>7.2100068</v>
      </c>
      <c r="C39" s="26" t="n">
        <v>8.2570025</v>
      </c>
      <c r="D39" s="26" t="n">
        <v>10.5720084</v>
      </c>
      <c r="E39" s="26" t="n">
        <v>7.7270021</v>
      </c>
      <c r="F39" s="26" t="n">
        <v>4.7650063</v>
      </c>
      <c r="G39" s="26" t="n">
        <v>6.1920013</v>
      </c>
      <c r="H39" s="26" t="n">
        <v>5.1050023</v>
      </c>
      <c r="I39" s="26" t="n">
        <v>5.0040015</v>
      </c>
      <c r="J39" s="26" t="n">
        <v>6.8750008</v>
      </c>
      <c r="K39" s="26" t="n">
        <v>5.6910066</v>
      </c>
      <c r="L39" s="26" t="n">
        <v>5.86</v>
      </c>
      <c r="M39" s="26" t="n">
        <v>7</v>
      </c>
      <c r="N39" s="26" t="n">
        <v>6</v>
      </c>
      <c r="O39" s="26" t="n">
        <v>7</v>
      </c>
      <c r="P39" s="26" t="n">
        <v>11</v>
      </c>
      <c r="Q39" s="26" t="n">
        <v>12</v>
      </c>
      <c r="R39" s="26" t="n">
        <v>13</v>
      </c>
      <c r="S39" s="26" t="n">
        <v>16</v>
      </c>
      <c r="T39" s="26" t="n">
        <v>13</v>
      </c>
      <c r="U39" s="26" t="n">
        <v>9</v>
      </c>
      <c r="V39" s="26" t="n">
        <v>10</v>
      </c>
      <c r="W39" s="26" t="n">
        <v>12</v>
      </c>
      <c r="X39" s="26" t="n">
        <v>9</v>
      </c>
      <c r="Y39" s="26" t="n">
        <v>15</v>
      </c>
      <c r="Z39" s="26" t="n">
        <v>31</v>
      </c>
      <c r="AA39" s="127" t="n">
        <v>22</v>
      </c>
      <c r="AB39" s="127" t="n">
        <v>21</v>
      </c>
      <c r="AC39" s="127" t="n">
        <v>27</v>
      </c>
    </row>
    <row r="40" customFormat="false" ht="12.95" hidden="false" customHeight="true" outlineLevel="0" collapsed="false">
      <c r="A40" s="19" t="s">
        <v>251</v>
      </c>
      <c r="B40" s="26" t="n">
        <v>0.0380006</v>
      </c>
      <c r="C40" s="26" t="n">
        <v>0.1329994</v>
      </c>
      <c r="D40" s="26" t="n">
        <v>0.2680013</v>
      </c>
      <c r="E40" s="26" t="n">
        <v>1.3229994</v>
      </c>
      <c r="F40" s="26" t="n">
        <v>0.572004</v>
      </c>
      <c r="G40" s="26" t="n">
        <v>4.2860034</v>
      </c>
      <c r="H40" s="26" t="n">
        <v>1.2790047</v>
      </c>
      <c r="I40" s="26" t="n">
        <v>1.3359999</v>
      </c>
      <c r="J40" s="26" t="n">
        <v>9.9989992</v>
      </c>
      <c r="K40" s="26" t="n">
        <v>2.7449997</v>
      </c>
      <c r="L40" s="26" t="n">
        <v>3.1139997</v>
      </c>
      <c r="M40" s="26" t="n">
        <v>11</v>
      </c>
      <c r="N40" s="26" t="n">
        <v>4</v>
      </c>
      <c r="O40" s="26" t="n">
        <v>6</v>
      </c>
      <c r="P40" s="26" t="n">
        <v>7</v>
      </c>
      <c r="Q40" s="26" t="n">
        <v>5</v>
      </c>
      <c r="R40" s="26" t="n">
        <v>6</v>
      </c>
      <c r="S40" s="26" t="n">
        <v>9</v>
      </c>
      <c r="T40" s="26" t="n">
        <v>11</v>
      </c>
      <c r="U40" s="26" t="n">
        <v>7</v>
      </c>
      <c r="V40" s="26" t="n">
        <v>7</v>
      </c>
      <c r="W40" s="26" t="n">
        <v>12</v>
      </c>
      <c r="X40" s="26" t="n">
        <v>9</v>
      </c>
      <c r="Y40" s="26" t="n">
        <v>9</v>
      </c>
      <c r="Z40" s="26" t="n">
        <v>16</v>
      </c>
      <c r="AA40" s="127" t="n">
        <v>19</v>
      </c>
      <c r="AB40" s="127" t="n">
        <v>23</v>
      </c>
      <c r="AC40" s="127"/>
    </row>
    <row r="41" customFormat="false" ht="12.95" hidden="false" customHeight="true" outlineLevel="0" collapsed="false">
      <c r="A41" s="19" t="s">
        <v>252</v>
      </c>
      <c r="B41" s="26" t="n">
        <v>8.4280024</v>
      </c>
      <c r="C41" s="26" t="n">
        <v>10.1330113</v>
      </c>
      <c r="D41" s="26" t="n">
        <v>7.9350091</v>
      </c>
      <c r="E41" s="26" t="n">
        <v>10.5390118</v>
      </c>
      <c r="F41" s="26" t="n">
        <v>8.6600081</v>
      </c>
      <c r="G41" s="26" t="n">
        <v>16.0530087</v>
      </c>
      <c r="H41" s="26" t="n">
        <v>20.0140021</v>
      </c>
      <c r="I41" s="26" t="n">
        <v>29.0280045</v>
      </c>
      <c r="J41" s="26" t="n">
        <v>19.5920108</v>
      </c>
      <c r="K41" s="26" t="n">
        <v>12.2280061</v>
      </c>
      <c r="L41" s="26" t="n">
        <v>18.1579979</v>
      </c>
      <c r="M41" s="26" t="n">
        <v>14</v>
      </c>
      <c r="N41" s="26" t="n">
        <v>22</v>
      </c>
      <c r="O41" s="26" t="n">
        <v>24</v>
      </c>
      <c r="P41" s="26" t="n">
        <v>21</v>
      </c>
      <c r="Q41" s="26" t="n">
        <v>21</v>
      </c>
      <c r="R41" s="26" t="n">
        <v>26</v>
      </c>
      <c r="S41" s="26" t="n">
        <v>38</v>
      </c>
      <c r="T41" s="26" t="n">
        <v>31</v>
      </c>
      <c r="U41" s="26" t="n">
        <v>34</v>
      </c>
      <c r="V41" s="26" t="n">
        <v>37</v>
      </c>
      <c r="W41" s="26" t="n">
        <v>46</v>
      </c>
      <c r="X41" s="26" t="n">
        <v>47</v>
      </c>
      <c r="Y41" s="26" t="n">
        <v>47</v>
      </c>
      <c r="Z41" s="26" t="n">
        <v>46</v>
      </c>
      <c r="AA41" s="127" t="n">
        <v>59</v>
      </c>
      <c r="AB41" s="127" t="n">
        <v>57</v>
      </c>
      <c r="AC41" s="127"/>
    </row>
    <row r="42" customFormat="false" ht="12.95" hidden="false" customHeight="true" outlineLevel="0" collapsed="false">
      <c r="A42" s="19" t="s">
        <v>253</v>
      </c>
      <c r="B42" s="26" t="n">
        <v>0</v>
      </c>
      <c r="C42" s="26" t="n">
        <v>0</v>
      </c>
      <c r="D42" s="26" t="n">
        <v>0.433316</v>
      </c>
      <c r="E42" s="26" t="n">
        <v>0.433316</v>
      </c>
      <c r="F42" s="26" t="n">
        <v>6.800024</v>
      </c>
      <c r="G42" s="26" t="n">
        <v>3.9</v>
      </c>
      <c r="H42" s="26" t="n">
        <v>1.404</v>
      </c>
      <c r="I42" s="26" t="n">
        <v>1.203316</v>
      </c>
      <c r="J42" s="26" t="n">
        <v>0.989976</v>
      </c>
      <c r="K42" s="26" t="n">
        <v>2.250024</v>
      </c>
      <c r="L42" s="26" t="n">
        <v>1.4605527</v>
      </c>
      <c r="M42" s="26" t="n">
        <v>1</v>
      </c>
      <c r="N42" s="26" t="n">
        <v>1</v>
      </c>
      <c r="O42" s="26" t="n">
        <v>1</v>
      </c>
      <c r="P42" s="26" t="n">
        <v>2</v>
      </c>
      <c r="Q42" s="26" t="n">
        <v>3</v>
      </c>
      <c r="R42" s="26" t="n">
        <v>3</v>
      </c>
      <c r="S42" s="26" t="n">
        <v>2</v>
      </c>
      <c r="T42" s="26" t="n">
        <v>2</v>
      </c>
      <c r="U42" s="26" t="n">
        <v>2</v>
      </c>
      <c r="V42" s="26" t="n">
        <v>5</v>
      </c>
      <c r="W42" s="26" t="n">
        <v>47</v>
      </c>
      <c r="X42" s="26" t="n">
        <v>95</v>
      </c>
      <c r="Y42" s="26" t="n">
        <v>58</v>
      </c>
      <c r="Z42" s="26" t="n">
        <v>25</v>
      </c>
      <c r="AA42" s="127" t="n">
        <v>24</v>
      </c>
      <c r="AB42" s="127" t="n">
        <v>36</v>
      </c>
      <c r="AC42" s="127"/>
    </row>
    <row r="43" customFormat="false" ht="12.95" hidden="false" customHeight="true" outlineLevel="0" collapsed="false">
      <c r="A43" s="19" t="s">
        <v>254</v>
      </c>
      <c r="B43" s="26" t="n">
        <v>188.384001</v>
      </c>
      <c r="C43" s="26" t="n">
        <v>249.0119931</v>
      </c>
      <c r="D43" s="26" t="n">
        <v>302.9749871</v>
      </c>
      <c r="E43" s="26" t="n">
        <v>227.3049967</v>
      </c>
      <c r="F43" s="26" t="n">
        <v>229.244984</v>
      </c>
      <c r="G43" s="26" t="n">
        <v>154.0530048</v>
      </c>
      <c r="H43" s="26" t="n">
        <v>365.4030008</v>
      </c>
      <c r="I43" s="26" t="n">
        <v>204.8170073</v>
      </c>
      <c r="J43" s="26" t="n">
        <v>232.0690019</v>
      </c>
      <c r="K43" s="26" t="n">
        <v>237.7761829</v>
      </c>
      <c r="L43" s="26" t="n">
        <v>238.6224023</v>
      </c>
      <c r="M43" s="26" t="n">
        <v>297</v>
      </c>
      <c r="N43" s="26" t="n">
        <v>313</v>
      </c>
      <c r="O43" s="26" t="n">
        <v>360</v>
      </c>
      <c r="P43" s="26" t="n">
        <v>397</v>
      </c>
      <c r="Q43" s="26" t="n">
        <v>425</v>
      </c>
      <c r="R43" s="26" t="n">
        <v>505</v>
      </c>
      <c r="S43" s="26" t="n">
        <v>535</v>
      </c>
      <c r="T43" s="26" t="n">
        <v>592</v>
      </c>
      <c r="U43" s="26" t="n">
        <v>618</v>
      </c>
      <c r="V43" s="26" t="n">
        <v>784</v>
      </c>
      <c r="W43" s="26" t="n">
        <v>1066</v>
      </c>
      <c r="X43" s="26" t="n">
        <v>1397</v>
      </c>
      <c r="Y43" s="26" t="n">
        <v>1234</v>
      </c>
      <c r="Z43" s="26" t="n">
        <v>1540</v>
      </c>
      <c r="AA43" s="27" t="n">
        <v>1518</v>
      </c>
      <c r="AB43" s="27" t="n">
        <v>2087</v>
      </c>
      <c r="AC43" s="27" t="n">
        <v>2585</v>
      </c>
    </row>
    <row r="44" customFormat="false" ht="12.95" hidden="false" customHeight="true" outlineLevel="0" collapsed="false">
      <c r="A44" s="19" t="s">
        <v>255</v>
      </c>
      <c r="B44" s="26" t="n">
        <v>27.5430032</v>
      </c>
      <c r="C44" s="26" t="n">
        <v>46.0940072</v>
      </c>
      <c r="D44" s="26" t="n">
        <v>69.0490083</v>
      </c>
      <c r="E44" s="26" t="n">
        <v>34.1010057</v>
      </c>
      <c r="F44" s="26" t="n">
        <v>15.0480004</v>
      </c>
      <c r="G44" s="26" t="n">
        <v>34.026002</v>
      </c>
      <c r="H44" s="26" t="n">
        <v>209.1500099</v>
      </c>
      <c r="I44" s="26" t="n">
        <v>29.42001</v>
      </c>
      <c r="J44" s="26" t="n">
        <v>83.8740096</v>
      </c>
      <c r="K44" s="26" t="n">
        <v>83.2562008</v>
      </c>
      <c r="L44" s="26" t="n">
        <v>94.7124108</v>
      </c>
      <c r="M44" s="26" t="n">
        <v>162</v>
      </c>
      <c r="N44" s="26" t="n">
        <v>199</v>
      </c>
      <c r="O44" s="26" t="n">
        <v>242</v>
      </c>
      <c r="P44" s="26" t="n">
        <v>254</v>
      </c>
      <c r="Q44" s="26" t="n">
        <v>287</v>
      </c>
      <c r="R44" s="26" t="n">
        <v>357</v>
      </c>
      <c r="S44" s="26" t="n">
        <v>366</v>
      </c>
      <c r="T44" s="26" t="n">
        <v>401</v>
      </c>
      <c r="U44" s="26" t="n">
        <v>419</v>
      </c>
      <c r="V44" s="26" t="n">
        <v>573</v>
      </c>
      <c r="W44" s="26" t="n">
        <v>809</v>
      </c>
      <c r="X44" s="26" t="n">
        <v>1088</v>
      </c>
      <c r="Y44" s="26" t="n">
        <v>932</v>
      </c>
      <c r="Z44" s="26" t="n">
        <v>1262</v>
      </c>
      <c r="AA44" s="27" t="n">
        <v>1188</v>
      </c>
      <c r="AB44" s="27" t="n">
        <v>1708</v>
      </c>
      <c r="AC44" s="27" t="n">
        <v>2146</v>
      </c>
    </row>
    <row r="45" customFormat="false" ht="12.95" hidden="false" customHeight="true" outlineLevel="0" collapsed="false">
      <c r="A45" s="19" t="s">
        <v>256</v>
      </c>
      <c r="B45" s="26" t="n">
        <v>131.2319902</v>
      </c>
      <c r="C45" s="26" t="n">
        <v>178.4679848</v>
      </c>
      <c r="D45" s="26" t="n">
        <v>217.5199792</v>
      </c>
      <c r="E45" s="26" t="n">
        <v>183.3039846</v>
      </c>
      <c r="F45" s="26" t="n">
        <v>204.2909791</v>
      </c>
      <c r="G45" s="26" t="n">
        <v>112.9849934</v>
      </c>
      <c r="H45" s="26" t="n">
        <v>146.880992</v>
      </c>
      <c r="I45" s="26" t="n">
        <v>167.2509903</v>
      </c>
      <c r="J45" s="26" t="n">
        <v>141.8609944</v>
      </c>
      <c r="K45" s="26" t="n">
        <v>150.0219875</v>
      </c>
      <c r="L45" s="26" t="n">
        <v>140.7789918</v>
      </c>
      <c r="M45" s="26" t="n">
        <v>125</v>
      </c>
      <c r="N45" s="26" t="n">
        <v>105</v>
      </c>
      <c r="O45" s="26" t="n">
        <v>106</v>
      </c>
      <c r="P45" s="26" t="n">
        <v>128</v>
      </c>
      <c r="Q45" s="26" t="n">
        <v>121</v>
      </c>
      <c r="R45" s="26" t="n">
        <v>130</v>
      </c>
      <c r="S45" s="26" t="n">
        <v>146</v>
      </c>
      <c r="T45" s="26" t="n">
        <v>173</v>
      </c>
      <c r="U45" s="26" t="n">
        <v>180</v>
      </c>
      <c r="V45" s="26" t="n">
        <v>191</v>
      </c>
      <c r="W45" s="26" t="n">
        <v>224</v>
      </c>
      <c r="X45" s="26" t="n">
        <v>283</v>
      </c>
      <c r="Y45" s="26" t="n">
        <v>273</v>
      </c>
      <c r="Z45" s="26" t="n">
        <v>249</v>
      </c>
      <c r="AA45" s="127" t="n">
        <v>298</v>
      </c>
      <c r="AB45" s="127" t="n">
        <v>346</v>
      </c>
      <c r="AC45" s="127" t="n">
        <v>403</v>
      </c>
    </row>
    <row r="46" customFormat="false" ht="12.95" hidden="false" customHeight="true" outlineLevel="0" collapsed="false">
      <c r="A46" s="19" t="s">
        <v>257</v>
      </c>
      <c r="B46" s="26" t="n">
        <v>29.6090076</v>
      </c>
      <c r="C46" s="26" t="n">
        <v>24.4500011</v>
      </c>
      <c r="D46" s="26" t="n">
        <v>16.4059996</v>
      </c>
      <c r="E46" s="26" t="n">
        <v>9.9000064</v>
      </c>
      <c r="F46" s="26" t="n">
        <v>9.9060045</v>
      </c>
      <c r="G46" s="26" t="n">
        <v>7.0420094</v>
      </c>
      <c r="H46" s="26" t="n">
        <v>9.3719989</v>
      </c>
      <c r="I46" s="26" t="n">
        <v>8.146007</v>
      </c>
      <c r="J46" s="26" t="n">
        <v>6.3339979</v>
      </c>
      <c r="K46" s="26" t="n">
        <v>4.4979946</v>
      </c>
      <c r="L46" s="26" t="n">
        <v>3.1309997</v>
      </c>
      <c r="M46" s="26" t="n">
        <v>10</v>
      </c>
      <c r="N46" s="26" t="n">
        <v>10</v>
      </c>
      <c r="O46" s="26" t="n">
        <v>12</v>
      </c>
      <c r="P46" s="26" t="n">
        <v>15</v>
      </c>
      <c r="Q46" s="26" t="n">
        <v>18</v>
      </c>
      <c r="R46" s="26" t="n">
        <v>18</v>
      </c>
      <c r="S46" s="26" t="n">
        <v>22</v>
      </c>
      <c r="T46" s="26" t="n">
        <v>18</v>
      </c>
      <c r="U46" s="26" t="n">
        <v>19</v>
      </c>
      <c r="V46" s="26" t="n">
        <v>20</v>
      </c>
      <c r="W46" s="26" t="n">
        <v>33</v>
      </c>
      <c r="X46" s="26" t="n">
        <v>26</v>
      </c>
      <c r="Y46" s="26" t="n">
        <v>30</v>
      </c>
      <c r="Z46" s="26" t="n">
        <v>28</v>
      </c>
      <c r="AA46" s="127" t="n">
        <v>31</v>
      </c>
      <c r="AB46" s="127" t="n">
        <v>33</v>
      </c>
      <c r="AC46" s="127" t="n">
        <v>37</v>
      </c>
    </row>
    <row r="47" customFormat="false" ht="12.95" hidden="false" customHeight="true" outlineLevel="0" collapsed="false">
      <c r="A47" s="19" t="s">
        <v>258</v>
      </c>
      <c r="B47" s="26" t="n">
        <v>0</v>
      </c>
      <c r="C47" s="26" t="n">
        <v>0.0593292</v>
      </c>
      <c r="D47" s="26" t="n">
        <v>0.0757412</v>
      </c>
      <c r="E47" s="26" t="n">
        <v>0.0523278</v>
      </c>
      <c r="F47" s="26" t="n">
        <v>0.008856</v>
      </c>
      <c r="G47" s="26" t="n">
        <v>0.0224332</v>
      </c>
      <c r="H47" s="26" t="n">
        <v>0.0159282</v>
      </c>
      <c r="I47" s="26" t="n">
        <v>0.0074102</v>
      </c>
      <c r="J47" s="26" t="n">
        <v>0.066594</v>
      </c>
      <c r="K47" s="26" t="n">
        <v>0.0402982</v>
      </c>
      <c r="L47" s="26" t="n">
        <v>0.0340762</v>
      </c>
      <c r="M47" s="26" t="n">
        <v>0</v>
      </c>
      <c r="N47" s="26" t="n">
        <v>0</v>
      </c>
      <c r="O47" s="26" t="n">
        <v>0</v>
      </c>
      <c r="P47" s="26" t="n">
        <v>0</v>
      </c>
      <c r="Q47" s="26" t="n">
        <v>0</v>
      </c>
      <c r="R47" s="26" t="n">
        <v>0</v>
      </c>
      <c r="S47" s="26" t="n">
        <v>0</v>
      </c>
      <c r="T47" s="26" t="n">
        <v>0</v>
      </c>
      <c r="U47" s="26" t="n">
        <v>0</v>
      </c>
      <c r="V47" s="26" t="n">
        <v>0</v>
      </c>
      <c r="W47" s="26" t="n">
        <v>0</v>
      </c>
      <c r="X47" s="26" t="n">
        <v>0</v>
      </c>
      <c r="Y47" s="26" t="n">
        <v>1</v>
      </c>
      <c r="Z47" s="26" t="n">
        <v>1</v>
      </c>
      <c r="AA47" s="129" t="n">
        <v>1</v>
      </c>
      <c r="AB47" s="129" t="n">
        <v>1</v>
      </c>
      <c r="AC47" s="129"/>
    </row>
    <row r="48" customFormat="false" ht="12.95" hidden="false" customHeight="true" outlineLevel="0" collapsed="false">
      <c r="A48" s="19" t="s">
        <v>259</v>
      </c>
      <c r="B48" s="26" t="n">
        <v>1.5979998</v>
      </c>
      <c r="C48" s="26" t="n">
        <v>1.4639986</v>
      </c>
      <c r="D48" s="26" t="n">
        <v>1.5760006</v>
      </c>
      <c r="E48" s="26" t="n">
        <v>2.6429984</v>
      </c>
      <c r="F48" s="26" t="n">
        <v>1.9460014</v>
      </c>
      <c r="G48" s="26" t="n">
        <v>4.308002</v>
      </c>
      <c r="H48" s="26" t="n">
        <v>3.0960023</v>
      </c>
      <c r="I48" s="26" t="n">
        <v>2.1389988</v>
      </c>
      <c r="J48" s="26" t="n">
        <v>2.0300004</v>
      </c>
      <c r="K48" s="26" t="n">
        <v>2.8379997</v>
      </c>
      <c r="L48" s="26" t="n">
        <v>2.3609998</v>
      </c>
      <c r="M48" s="26" t="n">
        <v>8</v>
      </c>
      <c r="N48" s="26" t="n">
        <v>11</v>
      </c>
      <c r="O48" s="26" t="n">
        <v>3</v>
      </c>
      <c r="P48" s="26" t="n">
        <v>4</v>
      </c>
      <c r="Q48" s="26" t="n">
        <v>7</v>
      </c>
      <c r="R48" s="26" t="n">
        <v>2</v>
      </c>
      <c r="S48" s="26" t="n">
        <v>2</v>
      </c>
      <c r="T48" s="26" t="n">
        <v>1</v>
      </c>
      <c r="U48" s="26" t="n">
        <v>2</v>
      </c>
      <c r="V48" s="26" t="n">
        <v>2</v>
      </c>
      <c r="W48" s="26" t="n">
        <v>1</v>
      </c>
      <c r="X48" s="26" t="n">
        <v>1</v>
      </c>
      <c r="Y48" s="26" t="n">
        <v>2</v>
      </c>
      <c r="Z48" s="26" t="n">
        <v>2</v>
      </c>
      <c r="AA48" s="127" t="n">
        <v>2</v>
      </c>
      <c r="AB48" s="127" t="n">
        <v>2</v>
      </c>
      <c r="AC48" s="127"/>
    </row>
    <row r="49" customFormat="false" ht="12.95" hidden="false" customHeight="true" outlineLevel="0" collapsed="false">
      <c r="A49" s="19" t="s">
        <v>260</v>
      </c>
      <c r="B49" s="26" t="n">
        <v>3.5480004</v>
      </c>
      <c r="C49" s="26" t="n">
        <v>5.1080018</v>
      </c>
      <c r="D49" s="26" t="n">
        <v>2.3149989</v>
      </c>
      <c r="E49" s="26" t="n">
        <v>5.4289995</v>
      </c>
      <c r="F49" s="26" t="n">
        <v>0.9179993</v>
      </c>
      <c r="G49" s="26" t="n">
        <v>0.1970015</v>
      </c>
      <c r="H49" s="26" t="n">
        <v>0.0100003</v>
      </c>
      <c r="I49" s="26" t="n">
        <v>0.4539998</v>
      </c>
      <c r="J49" s="26" t="n">
        <v>2.1100002</v>
      </c>
      <c r="K49" s="26" t="n">
        <v>2.0599994</v>
      </c>
      <c r="L49" s="26" t="n">
        <v>2.526184</v>
      </c>
      <c r="M49" s="26" t="n">
        <v>7</v>
      </c>
      <c r="N49" s="26" t="n">
        <v>4</v>
      </c>
      <c r="O49" s="26" t="n">
        <v>13</v>
      </c>
      <c r="P49" s="26" t="n">
        <v>33</v>
      </c>
      <c r="Q49" s="26" t="n">
        <v>43</v>
      </c>
      <c r="R49" s="26" t="n">
        <v>61</v>
      </c>
      <c r="S49" s="26" t="n">
        <v>36</v>
      </c>
      <c r="T49" s="26" t="n">
        <v>70</v>
      </c>
      <c r="U49" s="26" t="n">
        <v>67</v>
      </c>
      <c r="V49" s="26" t="n">
        <v>146</v>
      </c>
      <c r="W49" s="26" t="n">
        <v>137</v>
      </c>
      <c r="X49" s="26" t="n">
        <v>156</v>
      </c>
      <c r="Y49" s="26" t="n">
        <v>108</v>
      </c>
      <c r="Z49" s="26" t="n">
        <v>82</v>
      </c>
      <c r="AA49" s="127" t="n">
        <v>102</v>
      </c>
      <c r="AB49" s="127" t="n">
        <v>161</v>
      </c>
      <c r="AC49" s="127" t="n">
        <v>208</v>
      </c>
    </row>
    <row r="50" customFormat="false" ht="12.95" hidden="false" customHeight="true" outlineLevel="0" collapsed="false">
      <c r="A50" s="19" t="s">
        <v>261</v>
      </c>
      <c r="B50" s="26" t="n">
        <v>8.3330004</v>
      </c>
      <c r="C50" s="26" t="n">
        <v>0.1940016</v>
      </c>
      <c r="D50" s="26" t="n">
        <v>0</v>
      </c>
      <c r="E50" s="26" t="n">
        <v>0.3</v>
      </c>
      <c r="F50" s="26" t="n">
        <v>0.3</v>
      </c>
      <c r="G50" s="26" t="n">
        <v>0.7580002</v>
      </c>
      <c r="H50" s="26" t="n">
        <v>1.3459975</v>
      </c>
      <c r="I50" s="26" t="n">
        <v>2.3460017</v>
      </c>
      <c r="J50" s="26" t="n">
        <v>0.468</v>
      </c>
      <c r="K50" s="26" t="n">
        <v>3.346998</v>
      </c>
      <c r="L50" s="26" t="n">
        <v>1.4479998</v>
      </c>
      <c r="M50" s="26" t="n">
        <v>9</v>
      </c>
      <c r="N50" s="26" t="n">
        <v>5</v>
      </c>
      <c r="O50" s="26" t="n">
        <v>7</v>
      </c>
      <c r="P50" s="26" t="n">
        <v>10</v>
      </c>
      <c r="Q50" s="26" t="n">
        <v>9</v>
      </c>
      <c r="R50" s="26" t="n">
        <v>6</v>
      </c>
      <c r="S50" s="26" t="n">
        <v>17</v>
      </c>
      <c r="T50" s="26" t="n">
        <v>24</v>
      </c>
      <c r="U50" s="26" t="n">
        <v>14</v>
      </c>
      <c r="V50" s="26" t="n">
        <v>11</v>
      </c>
      <c r="W50" s="26" t="n">
        <v>20</v>
      </c>
      <c r="X50" s="26" t="n">
        <v>22</v>
      </c>
      <c r="Y50" s="26" t="n">
        <v>53</v>
      </c>
      <c r="Z50" s="26" t="n">
        <v>37</v>
      </c>
      <c r="AA50" s="127" t="n">
        <v>33</v>
      </c>
      <c r="AB50" s="127" t="n">
        <v>53</v>
      </c>
      <c r="AC50" s="127"/>
    </row>
    <row r="51" customFormat="false" ht="12.95" hidden="false" customHeight="true" outlineLevel="0" collapsed="false">
      <c r="A51" s="19" t="s">
        <v>262</v>
      </c>
      <c r="B51" s="26" t="n">
        <v>272.7</v>
      </c>
      <c r="C51" s="26" t="n">
        <v>340.5669946</v>
      </c>
      <c r="D51" s="26" t="n">
        <v>453.3539906</v>
      </c>
      <c r="E51" s="26" t="n">
        <v>468.9789837</v>
      </c>
      <c r="F51" s="26" t="n">
        <v>478.5099863</v>
      </c>
      <c r="G51" s="26" t="n">
        <v>449.9669884</v>
      </c>
      <c r="H51" s="26" t="n">
        <v>461.0079862</v>
      </c>
      <c r="I51" s="26" t="n">
        <v>462.4589848</v>
      </c>
      <c r="J51" s="26" t="n">
        <v>522.8549808</v>
      </c>
      <c r="K51" s="26" t="n">
        <v>451.9849895</v>
      </c>
      <c r="L51" s="26" t="n">
        <v>357.0349954</v>
      </c>
      <c r="M51" s="26" t="n">
        <v>430</v>
      </c>
      <c r="N51" s="26" t="n">
        <v>394</v>
      </c>
      <c r="O51" s="26" t="n">
        <v>431</v>
      </c>
      <c r="P51" s="26" t="n">
        <v>461</v>
      </c>
      <c r="Q51" s="26" t="n">
        <v>505</v>
      </c>
      <c r="R51" s="26" t="n">
        <v>593</v>
      </c>
      <c r="S51" s="26" t="n">
        <v>587</v>
      </c>
      <c r="T51" s="26" t="n">
        <v>593</v>
      </c>
      <c r="U51" s="26" t="n">
        <v>514</v>
      </c>
      <c r="V51" s="26" t="n">
        <v>657</v>
      </c>
      <c r="W51" s="26" t="n">
        <v>648</v>
      </c>
      <c r="X51" s="26" t="n">
        <v>662</v>
      </c>
      <c r="Y51" s="26" t="n">
        <v>639</v>
      </c>
      <c r="Z51" s="26" t="n">
        <v>592</v>
      </c>
      <c r="AA51" s="127" t="n">
        <v>620</v>
      </c>
      <c r="AB51" s="127" t="n">
        <v>599</v>
      </c>
      <c r="AC51" s="127" t="n">
        <v>719</v>
      </c>
    </row>
    <row r="52" customFormat="false" ht="12.95" hidden="false" customHeight="true" outlineLevel="0" collapsed="false">
      <c r="A52" s="19" t="s">
        <v>263</v>
      </c>
      <c r="B52" s="26" t="n">
        <v>50.8230041</v>
      </c>
      <c r="C52" s="26" t="n">
        <v>63.7659956</v>
      </c>
      <c r="D52" s="26" t="n">
        <v>106.0810019</v>
      </c>
      <c r="E52" s="26" t="n">
        <v>47.1430086</v>
      </c>
      <c r="F52" s="26" t="n">
        <v>46.9930034</v>
      </c>
      <c r="G52" s="26" t="n">
        <v>78.0450094</v>
      </c>
      <c r="H52" s="26" t="n">
        <v>81.2460006</v>
      </c>
      <c r="I52" s="26" t="n">
        <v>94.7769992</v>
      </c>
      <c r="J52" s="26" t="n">
        <v>128.2320059</v>
      </c>
      <c r="K52" s="26" t="n">
        <v>118.7410041</v>
      </c>
      <c r="L52" s="26" t="n">
        <v>174.1630003</v>
      </c>
      <c r="M52" s="26" t="n">
        <v>159</v>
      </c>
      <c r="N52" s="26" t="n">
        <v>204</v>
      </c>
      <c r="O52" s="26" t="n">
        <v>162</v>
      </c>
      <c r="P52" s="26" t="n">
        <v>222</v>
      </c>
      <c r="Q52" s="26" t="n">
        <v>159</v>
      </c>
      <c r="R52" s="26" t="n">
        <v>189</v>
      </c>
      <c r="S52" s="26" t="n">
        <v>232</v>
      </c>
      <c r="T52" s="26" t="n">
        <v>257</v>
      </c>
      <c r="U52" s="26" t="n">
        <v>336</v>
      </c>
      <c r="V52" s="26" t="n">
        <v>356</v>
      </c>
      <c r="W52" s="26" t="n">
        <v>326</v>
      </c>
      <c r="X52" s="26" t="n">
        <v>405</v>
      </c>
      <c r="Y52" s="26" t="n">
        <v>550</v>
      </c>
      <c r="Z52" s="26" t="n">
        <v>566</v>
      </c>
      <c r="AA52" s="127" t="n">
        <v>564</v>
      </c>
      <c r="AB52" s="127" t="n">
        <v>636</v>
      </c>
      <c r="AC52" s="127"/>
    </row>
    <row r="53" customFormat="false" ht="12.95" hidden="false" customHeight="true" outlineLevel="0" collapsed="false">
      <c r="A53" s="19" t="s">
        <v>264</v>
      </c>
      <c r="B53" s="26" t="n">
        <v>0</v>
      </c>
      <c r="C53" s="26" t="n">
        <v>0</v>
      </c>
      <c r="D53" s="26" t="n">
        <v>0.649999</v>
      </c>
      <c r="E53" s="26" t="n">
        <v>4.3329998</v>
      </c>
      <c r="F53" s="26" t="n">
        <v>9.100001</v>
      </c>
      <c r="G53" s="26" t="n">
        <v>10.975004</v>
      </c>
      <c r="H53" s="26" t="n">
        <v>3.0070006</v>
      </c>
      <c r="I53" s="26" t="n">
        <v>2.7650009</v>
      </c>
      <c r="J53" s="26" t="n">
        <v>21.200009</v>
      </c>
      <c r="K53" s="26" t="n">
        <v>10.456008</v>
      </c>
      <c r="L53" s="26" t="n">
        <v>18.5999996</v>
      </c>
      <c r="M53" s="26" t="n">
        <v>33</v>
      </c>
      <c r="N53" s="26" t="n">
        <v>35</v>
      </c>
      <c r="O53" s="26" t="n">
        <v>57</v>
      </c>
      <c r="P53" s="26" t="n">
        <v>66</v>
      </c>
      <c r="Q53" s="26" t="n">
        <v>66</v>
      </c>
      <c r="R53" s="26" t="n">
        <v>112</v>
      </c>
      <c r="S53" s="26" t="n">
        <v>164</v>
      </c>
      <c r="T53" s="26" t="n">
        <v>151</v>
      </c>
      <c r="U53" s="26" t="n">
        <v>184</v>
      </c>
      <c r="V53" s="26" t="n">
        <v>158</v>
      </c>
      <c r="W53" s="26" t="n">
        <v>133</v>
      </c>
      <c r="X53" s="26" t="n">
        <v>132</v>
      </c>
      <c r="Y53" s="26" t="n">
        <v>138</v>
      </c>
      <c r="Z53" s="26" t="n">
        <v>131</v>
      </c>
      <c r="AA53" s="127" t="n">
        <v>128</v>
      </c>
      <c r="AB53" s="127" t="n">
        <v>145</v>
      </c>
      <c r="AC53" s="127" t="n">
        <v>182</v>
      </c>
    </row>
    <row r="54" customFormat="false" ht="12.95" hidden="false" customHeight="true" outlineLevel="0" collapsed="false">
      <c r="A54" s="19" t="s">
        <v>265</v>
      </c>
      <c r="B54" s="26" t="n">
        <v>0.1289988</v>
      </c>
      <c r="C54" s="26" t="n">
        <v>0.1983254</v>
      </c>
      <c r="D54" s="26" t="n">
        <v>0.1280004</v>
      </c>
      <c r="E54" s="26" t="n">
        <v>0.1983254</v>
      </c>
      <c r="F54" s="26" t="n">
        <v>0.1983254</v>
      </c>
      <c r="G54" s="26" t="n">
        <v>0.1983254</v>
      </c>
      <c r="H54" s="26" t="n">
        <v>0.3649854</v>
      </c>
      <c r="I54" s="26" t="n">
        <v>0.1983254</v>
      </c>
      <c r="J54" s="26" t="n">
        <v>0.1983254</v>
      </c>
      <c r="K54" s="26" t="n">
        <v>0.5316654</v>
      </c>
      <c r="L54" s="26" t="n">
        <v>0.6983254</v>
      </c>
      <c r="M54" s="26" t="n">
        <v>0</v>
      </c>
      <c r="N54" s="26" t="n">
        <v>3</v>
      </c>
      <c r="O54" s="26" t="n">
        <v>1</v>
      </c>
      <c r="P54" s="26" t="n">
        <v>0</v>
      </c>
      <c r="Q54" s="26" t="n">
        <v>0</v>
      </c>
      <c r="R54" s="26" t="n">
        <v>1</v>
      </c>
      <c r="S54" s="26" t="n">
        <v>0</v>
      </c>
      <c r="T54" s="26" t="n">
        <v>0</v>
      </c>
      <c r="U54" s="26" t="n">
        <v>0</v>
      </c>
      <c r="V54" s="26" t="n">
        <v>0</v>
      </c>
      <c r="W54" s="26" t="n">
        <v>0</v>
      </c>
      <c r="X54" s="26" t="n">
        <v>0</v>
      </c>
      <c r="Y54" s="26" t="n">
        <v>0</v>
      </c>
      <c r="Z54" s="26" t="n">
        <v>1</v>
      </c>
      <c r="AA54" s="127" t="n">
        <v>0</v>
      </c>
      <c r="AB54" s="127" t="n">
        <v>1</v>
      </c>
      <c r="AC54" s="127"/>
    </row>
    <row r="55" customFormat="false" ht="12.95" hidden="false" customHeight="true" outlineLevel="0" collapsed="false">
      <c r="A55" s="19" t="s">
        <v>266</v>
      </c>
      <c r="B55" s="26" t="n">
        <v>0.1420014</v>
      </c>
      <c r="C55" s="26" t="n">
        <v>0.2880014</v>
      </c>
      <c r="D55" s="26" t="n">
        <v>0.2340024</v>
      </c>
      <c r="E55" s="26" t="n">
        <v>1.5468057</v>
      </c>
      <c r="F55" s="26" t="n">
        <v>0.6350016</v>
      </c>
      <c r="G55" s="26" t="n">
        <v>1.7610014</v>
      </c>
      <c r="H55" s="26" t="n">
        <v>0.7859998</v>
      </c>
      <c r="I55" s="26" t="n">
        <v>0.18</v>
      </c>
      <c r="J55" s="26" t="n">
        <v>0.4259637</v>
      </c>
      <c r="K55" s="26" t="n">
        <v>0.7958076</v>
      </c>
      <c r="L55" s="26" t="n">
        <v>24.5699998</v>
      </c>
      <c r="M55" s="26" t="n">
        <v>29</v>
      </c>
      <c r="N55" s="26" t="n">
        <v>27</v>
      </c>
      <c r="O55" s="26" t="n">
        <v>8</v>
      </c>
      <c r="P55" s="26" t="n">
        <v>27</v>
      </c>
      <c r="Q55" s="26" t="n">
        <v>20</v>
      </c>
      <c r="R55" s="26" t="n">
        <v>9</v>
      </c>
      <c r="S55" s="26" t="n">
        <v>26</v>
      </c>
      <c r="T55" s="26" t="n">
        <v>3</v>
      </c>
      <c r="U55" s="26" t="n">
        <v>4</v>
      </c>
      <c r="V55" s="26" t="n">
        <v>16</v>
      </c>
      <c r="W55" s="26" t="n">
        <v>20</v>
      </c>
      <c r="X55" s="26" t="n">
        <v>7</v>
      </c>
      <c r="Y55" s="26" t="n">
        <v>15</v>
      </c>
      <c r="Z55" s="26" t="n">
        <v>44</v>
      </c>
      <c r="AA55" s="127" t="n">
        <v>47</v>
      </c>
      <c r="AB55" s="127" t="n">
        <v>20</v>
      </c>
      <c r="AC55" s="127"/>
    </row>
    <row r="56" customFormat="false" ht="12.95" hidden="false" customHeight="true" outlineLevel="0" collapsed="false">
      <c r="A56" s="19" t="s">
        <v>267</v>
      </c>
      <c r="B56" s="26" t="n">
        <v>895.734003</v>
      </c>
      <c r="C56" s="26" t="n">
        <v>864.9250083</v>
      </c>
      <c r="D56" s="26" t="n">
        <v>1003.5510034</v>
      </c>
      <c r="E56" s="26" t="n">
        <v>1079.2760002</v>
      </c>
      <c r="F56" s="26" t="n">
        <v>1184.8769959</v>
      </c>
      <c r="G56" s="26" t="n">
        <v>1102.7720035</v>
      </c>
      <c r="H56" s="26" t="n">
        <v>996.9010099</v>
      </c>
      <c r="I56" s="26" t="n">
        <v>1178.6550004</v>
      </c>
      <c r="J56" s="26" t="n">
        <v>1071.1550035</v>
      </c>
      <c r="K56" s="26" t="n">
        <v>1138.3650044</v>
      </c>
      <c r="L56" s="26" t="n">
        <v>1316.3879955</v>
      </c>
      <c r="M56" s="26" t="n">
        <v>1331</v>
      </c>
      <c r="N56" s="26" t="n">
        <v>1412</v>
      </c>
      <c r="O56" s="26" t="n">
        <v>1403</v>
      </c>
      <c r="P56" s="26" t="n">
        <v>1501</v>
      </c>
      <c r="Q56" s="26" t="n">
        <v>1537</v>
      </c>
      <c r="R56" s="26" t="n">
        <v>1572</v>
      </c>
      <c r="S56" s="26" t="n">
        <v>1587</v>
      </c>
      <c r="T56" s="26" t="n">
        <v>1845</v>
      </c>
      <c r="U56" s="26" t="n">
        <v>1799</v>
      </c>
      <c r="V56" s="26" t="n">
        <v>2011</v>
      </c>
      <c r="W56" s="26" t="n">
        <v>2346</v>
      </c>
      <c r="X56" s="26" t="n">
        <v>2106</v>
      </c>
      <c r="Y56" s="26" t="n">
        <v>2141</v>
      </c>
      <c r="Z56" s="26" t="n">
        <v>2419</v>
      </c>
      <c r="AA56" s="27" t="n">
        <v>2518</v>
      </c>
      <c r="AB56" s="27" t="n">
        <v>2780</v>
      </c>
      <c r="AC56" s="27" t="n">
        <v>2893</v>
      </c>
    </row>
    <row r="57" customFormat="false" ht="12.95" hidden="false" customHeight="true" outlineLevel="0" collapsed="false">
      <c r="A57" s="19" t="s">
        <v>268</v>
      </c>
      <c r="B57" s="26" t="n">
        <v>20.6970007</v>
      </c>
      <c r="C57" s="26" t="n">
        <v>18.549001</v>
      </c>
      <c r="D57" s="26" t="n">
        <v>44.8670032</v>
      </c>
      <c r="E57" s="26" t="n">
        <v>33.6230011</v>
      </c>
      <c r="F57" s="26" t="n">
        <v>32.9030009</v>
      </c>
      <c r="G57" s="26" t="n">
        <v>40.3770029</v>
      </c>
      <c r="H57" s="26" t="n">
        <v>45.6200003</v>
      </c>
      <c r="I57" s="26" t="n">
        <v>38.0890021</v>
      </c>
      <c r="J57" s="26" t="n">
        <v>51.0719998</v>
      </c>
      <c r="K57" s="26" t="n">
        <v>55.986</v>
      </c>
      <c r="L57" s="26" t="n">
        <v>52.0489993</v>
      </c>
      <c r="M57" s="26" t="n">
        <v>77</v>
      </c>
      <c r="N57" s="26" t="n">
        <v>87</v>
      </c>
      <c r="O57" s="26" t="n">
        <v>73</v>
      </c>
      <c r="P57" s="26" t="n">
        <v>73</v>
      </c>
      <c r="Q57" s="26" t="n">
        <v>90</v>
      </c>
      <c r="R57" s="26" t="n">
        <v>60</v>
      </c>
      <c r="S57" s="26" t="n">
        <v>62</v>
      </c>
      <c r="T57" s="26" t="n">
        <v>75</v>
      </c>
      <c r="U57" s="26" t="n">
        <v>72</v>
      </c>
      <c r="V57" s="26" t="n">
        <v>72</v>
      </c>
      <c r="W57" s="26" t="n">
        <v>83</v>
      </c>
      <c r="X57" s="26" t="n">
        <v>101</v>
      </c>
      <c r="Y57" s="26" t="n">
        <v>96</v>
      </c>
      <c r="Z57" s="26" t="n">
        <v>156</v>
      </c>
      <c r="AA57" s="127" t="n">
        <v>164</v>
      </c>
      <c r="AB57" s="127" t="n">
        <v>222</v>
      </c>
      <c r="AC57" s="127"/>
    </row>
    <row r="58" customFormat="false" ht="12.95" hidden="false" customHeight="true" outlineLevel="0" collapsed="false">
      <c r="A58" s="19" t="s">
        <v>269</v>
      </c>
      <c r="B58" s="26" t="n">
        <v>0</v>
      </c>
      <c r="C58" s="26" t="n">
        <v>0</v>
      </c>
      <c r="D58" s="26" t="n">
        <v>2.0000004</v>
      </c>
      <c r="E58" s="26" t="n">
        <v>0.6159996</v>
      </c>
      <c r="F58" s="26" t="n">
        <v>0.294</v>
      </c>
      <c r="G58" s="26" t="n">
        <v>0.1869996</v>
      </c>
      <c r="H58" s="26" t="n">
        <v>0.06666</v>
      </c>
      <c r="I58" s="26" t="n">
        <v>1.6</v>
      </c>
      <c r="J58" s="26" t="n">
        <v>5.4531508</v>
      </c>
      <c r="K58" s="26" t="n">
        <v>1.79584</v>
      </c>
      <c r="L58" s="26" t="n">
        <v>0.1165508</v>
      </c>
      <c r="M58" s="26" t="n">
        <v>0</v>
      </c>
      <c r="N58" s="26" t="n">
        <v>1</v>
      </c>
      <c r="O58" s="26" t="n">
        <v>3</v>
      </c>
      <c r="P58" s="26" t="n">
        <v>5</v>
      </c>
      <c r="Q58" s="26" t="n">
        <v>6</v>
      </c>
      <c r="R58" s="26" t="n">
        <v>7</v>
      </c>
      <c r="S58" s="26" t="n">
        <v>7</v>
      </c>
      <c r="T58" s="26" t="n">
        <v>8</v>
      </c>
      <c r="U58" s="26" t="n">
        <v>14</v>
      </c>
      <c r="V58" s="26" t="n">
        <v>17</v>
      </c>
      <c r="W58" s="26" t="n">
        <v>21</v>
      </c>
      <c r="X58" s="26" t="n">
        <v>19</v>
      </c>
      <c r="Y58" s="26" t="n">
        <v>17</v>
      </c>
      <c r="Z58" s="26" t="n">
        <v>20</v>
      </c>
      <c r="AA58" s="127" t="n">
        <v>21</v>
      </c>
      <c r="AB58" s="127" t="n">
        <v>40</v>
      </c>
      <c r="AC58" s="127"/>
    </row>
    <row r="59" customFormat="false" ht="12.95" hidden="false" customHeight="true" outlineLevel="0" collapsed="false">
      <c r="A59" s="19" t="s">
        <v>270</v>
      </c>
      <c r="B59" s="26" t="n">
        <v>166.6670004</v>
      </c>
      <c r="C59" s="26" t="n">
        <v>266.667</v>
      </c>
      <c r="D59" s="26" t="n">
        <v>350.0000004</v>
      </c>
      <c r="E59" s="26" t="n">
        <v>249.9999996</v>
      </c>
      <c r="F59" s="26" t="n">
        <v>216.6669996</v>
      </c>
      <c r="G59" s="26" t="n">
        <v>300</v>
      </c>
      <c r="H59" s="26" t="n">
        <v>300</v>
      </c>
      <c r="I59" s="26" t="n">
        <v>255.2699999</v>
      </c>
      <c r="J59" s="26" t="n">
        <v>305.9840711</v>
      </c>
      <c r="K59" s="26" t="n">
        <v>282.7671768</v>
      </c>
      <c r="L59" s="26" t="n">
        <v>275.0188784</v>
      </c>
      <c r="M59" s="26" t="n">
        <v>425</v>
      </c>
      <c r="N59" s="26" t="n">
        <v>323</v>
      </c>
      <c r="O59" s="26" t="n">
        <v>315</v>
      </c>
      <c r="P59" s="26" t="n">
        <v>415</v>
      </c>
      <c r="Q59" s="26" t="n">
        <v>357</v>
      </c>
      <c r="R59" s="26" t="n">
        <v>316</v>
      </c>
      <c r="S59" s="26" t="n">
        <v>436</v>
      </c>
      <c r="T59" s="26" t="n">
        <v>397</v>
      </c>
      <c r="U59" s="26" t="n">
        <v>422</v>
      </c>
      <c r="V59" s="26" t="n">
        <v>461</v>
      </c>
      <c r="W59" s="26" t="n">
        <v>432</v>
      </c>
      <c r="X59" s="26" t="n">
        <v>451</v>
      </c>
      <c r="Y59" s="26" t="n">
        <v>647</v>
      </c>
      <c r="Z59" s="26" t="n">
        <v>612</v>
      </c>
      <c r="AA59" s="127" t="n">
        <v>646</v>
      </c>
      <c r="AB59" s="127" t="n">
        <v>639</v>
      </c>
      <c r="AC59" s="127"/>
    </row>
    <row r="60" customFormat="false" ht="12.95" hidden="false" customHeight="true" outlineLevel="0" collapsed="false">
      <c r="A60" s="19" t="s">
        <v>271</v>
      </c>
      <c r="B60" s="26" t="n">
        <v>178.9350063</v>
      </c>
      <c r="C60" s="26" t="n">
        <v>201.0790008</v>
      </c>
      <c r="D60" s="26" t="n">
        <v>214.1550008</v>
      </c>
      <c r="E60" s="26" t="n">
        <v>211.7000013</v>
      </c>
      <c r="F60" s="26" t="n">
        <v>231.1640038</v>
      </c>
      <c r="G60" s="26" t="n">
        <v>313.9350118</v>
      </c>
      <c r="H60" s="26" t="n">
        <v>407.2170132</v>
      </c>
      <c r="I60" s="26" t="n">
        <v>415.8820052</v>
      </c>
      <c r="J60" s="26" t="n">
        <v>304.5390081</v>
      </c>
      <c r="K60" s="26" t="n">
        <v>393.12601</v>
      </c>
      <c r="L60" s="26" t="n">
        <v>510.3249853</v>
      </c>
      <c r="M60" s="26" t="n">
        <v>630</v>
      </c>
      <c r="N60" s="26" t="n">
        <v>668</v>
      </c>
      <c r="O60" s="26" t="n">
        <v>546</v>
      </c>
      <c r="P60" s="26" t="n">
        <v>761</v>
      </c>
      <c r="Q60" s="26" t="n">
        <v>509</v>
      </c>
      <c r="R60" s="26" t="n">
        <v>768</v>
      </c>
      <c r="S60" s="26" t="n">
        <v>970</v>
      </c>
      <c r="T60" s="26" t="n">
        <v>1014</v>
      </c>
      <c r="U60" s="26" t="n">
        <v>868</v>
      </c>
      <c r="V60" s="26" t="n">
        <v>1244</v>
      </c>
      <c r="W60" s="26" t="n">
        <v>1587</v>
      </c>
      <c r="X60" s="26" t="n">
        <v>1742</v>
      </c>
      <c r="Y60" s="26" t="n">
        <v>1957</v>
      </c>
      <c r="Z60" s="26" t="n">
        <v>1823</v>
      </c>
      <c r="AA60" s="27" t="n">
        <v>1844</v>
      </c>
      <c r="AB60" s="27" t="n">
        <v>1948</v>
      </c>
      <c r="AC60" s="27" t="n">
        <v>2044</v>
      </c>
    </row>
    <row r="61" customFormat="false" ht="12.95" hidden="false" customHeight="true" outlineLevel="0" collapsed="false">
      <c r="A61" s="19" t="s">
        <v>272</v>
      </c>
      <c r="B61" s="26" t="n">
        <v>0</v>
      </c>
      <c r="C61" s="26" t="n">
        <v>0</v>
      </c>
      <c r="D61" s="26" t="n">
        <v>0</v>
      </c>
      <c r="E61" s="26" t="n">
        <v>0</v>
      </c>
      <c r="F61" s="26" t="n">
        <v>0</v>
      </c>
      <c r="G61" s="26" t="n">
        <v>1.171</v>
      </c>
      <c r="H61" s="26" t="n">
        <v>0.0540001</v>
      </c>
      <c r="I61" s="26" t="n">
        <v>1.300982</v>
      </c>
      <c r="J61" s="26" t="n">
        <v>0.2310004</v>
      </c>
      <c r="K61" s="26" t="n">
        <v>1.1689995</v>
      </c>
      <c r="L61" s="26" t="n">
        <v>1.2443233</v>
      </c>
      <c r="M61" s="26" t="n">
        <v>3</v>
      </c>
      <c r="N61" s="26" t="n">
        <v>4</v>
      </c>
      <c r="O61" s="26" t="n">
        <v>3</v>
      </c>
      <c r="P61" s="26" t="n">
        <v>3</v>
      </c>
      <c r="Q61" s="26" t="n">
        <v>3</v>
      </c>
      <c r="R61" s="26" t="n">
        <v>4</v>
      </c>
      <c r="S61" s="26" t="n">
        <v>4</v>
      </c>
      <c r="T61" s="26" t="n">
        <v>6</v>
      </c>
      <c r="U61" s="26" t="n">
        <v>9</v>
      </c>
      <c r="V61" s="26" t="n">
        <v>4</v>
      </c>
      <c r="W61" s="26" t="n">
        <v>4</v>
      </c>
      <c r="X61" s="26" t="n">
        <v>5</v>
      </c>
      <c r="Y61" s="26" t="n">
        <v>6</v>
      </c>
      <c r="Z61" s="26" t="n">
        <v>5</v>
      </c>
      <c r="AA61" s="127" t="n">
        <v>5</v>
      </c>
      <c r="AB61" s="127" t="n">
        <v>4</v>
      </c>
      <c r="AC61" s="127"/>
    </row>
    <row r="62" customFormat="false" ht="12.95" hidden="false" customHeight="true" outlineLevel="0" collapsed="false">
      <c r="A62" s="19" t="s">
        <v>273</v>
      </c>
      <c r="B62" s="26" t="n">
        <v>0.2889994</v>
      </c>
      <c r="C62" s="26" t="n">
        <v>0</v>
      </c>
      <c r="D62" s="26" t="n">
        <v>0.1710012</v>
      </c>
      <c r="E62" s="26" t="n">
        <v>0.0600019</v>
      </c>
      <c r="F62" s="26" t="n">
        <v>0.9010005</v>
      </c>
      <c r="G62" s="26" t="n">
        <v>0.8740006</v>
      </c>
      <c r="H62" s="26" t="n">
        <v>2.284351</v>
      </c>
      <c r="I62" s="26" t="n">
        <v>1.4308474</v>
      </c>
      <c r="J62" s="26" t="n">
        <v>3.0887698</v>
      </c>
      <c r="K62" s="26" t="n">
        <v>1.4908879</v>
      </c>
      <c r="L62" s="26" t="n">
        <v>1.3345723</v>
      </c>
      <c r="M62" s="26" t="n">
        <v>5</v>
      </c>
      <c r="N62" s="26" t="n">
        <v>14</v>
      </c>
      <c r="O62" s="26" t="n">
        <v>5</v>
      </c>
      <c r="P62" s="26" t="n">
        <v>9</v>
      </c>
      <c r="Q62" s="26" t="n">
        <v>11</v>
      </c>
      <c r="R62" s="26" t="n">
        <v>12</v>
      </c>
      <c r="S62" s="26" t="n">
        <v>8</v>
      </c>
      <c r="T62" s="26" t="n">
        <v>10</v>
      </c>
      <c r="U62" s="26" t="n">
        <v>9</v>
      </c>
      <c r="V62" s="26" t="n">
        <v>11</v>
      </c>
      <c r="W62" s="26" t="n">
        <v>16</v>
      </c>
      <c r="X62" s="26" t="n">
        <v>14</v>
      </c>
      <c r="Y62" s="26" t="n">
        <v>22</v>
      </c>
      <c r="Z62" s="26" t="n">
        <v>24</v>
      </c>
      <c r="AA62" s="127" t="n">
        <v>26</v>
      </c>
      <c r="AB62" s="127" t="n">
        <v>27</v>
      </c>
      <c r="AC62" s="127"/>
    </row>
    <row r="63" customFormat="false" ht="12.95" hidden="false" customHeight="true" outlineLevel="0" collapsed="false">
      <c r="A63" s="19" t="s">
        <v>274</v>
      </c>
      <c r="B63" s="26" t="n">
        <v>0.0149997</v>
      </c>
      <c r="C63" s="26" t="n">
        <v>0.1639996</v>
      </c>
      <c r="D63" s="26" t="n">
        <v>1.0870008</v>
      </c>
      <c r="E63" s="26" t="n">
        <v>0.0299988</v>
      </c>
      <c r="F63" s="26" t="n">
        <v>1.2850017</v>
      </c>
      <c r="G63" s="26" t="n">
        <v>2.1350011</v>
      </c>
      <c r="H63" s="26" t="n">
        <v>0.8769974</v>
      </c>
      <c r="I63" s="26" t="n">
        <v>0.054001</v>
      </c>
      <c r="J63" s="26" t="n">
        <v>0.0260002</v>
      </c>
      <c r="K63" s="26" t="n">
        <v>0.0220022</v>
      </c>
      <c r="L63" s="26" t="n">
        <v>0.0220001</v>
      </c>
      <c r="M63" s="26" t="n">
        <v>57</v>
      </c>
      <c r="N63" s="26" t="n">
        <v>55</v>
      </c>
      <c r="O63" s="26" t="n">
        <v>62</v>
      </c>
      <c r="P63" s="26" t="n">
        <v>82</v>
      </c>
      <c r="Q63" s="26" t="n">
        <v>64</v>
      </c>
      <c r="R63" s="26" t="n">
        <v>83</v>
      </c>
      <c r="S63" s="26" t="n">
        <v>109</v>
      </c>
      <c r="T63" s="26" t="n">
        <v>159</v>
      </c>
      <c r="U63" s="26" t="n">
        <v>195</v>
      </c>
      <c r="V63" s="26" t="n">
        <v>315</v>
      </c>
      <c r="W63" s="26" t="n">
        <v>257</v>
      </c>
      <c r="X63" s="26" t="n">
        <v>353</v>
      </c>
      <c r="Y63" s="26" t="n">
        <v>189</v>
      </c>
      <c r="Z63" s="26" t="n">
        <v>202</v>
      </c>
      <c r="AA63" s="127" t="n">
        <v>210</v>
      </c>
      <c r="AB63" s="127" t="n">
        <v>172</v>
      </c>
      <c r="AC63" s="127"/>
    </row>
    <row r="64" customFormat="false" ht="12.95" hidden="false" customHeight="true" outlineLevel="0" collapsed="false">
      <c r="A64" s="19" t="s">
        <v>275</v>
      </c>
      <c r="B64" s="26" t="n">
        <v>134.0079984</v>
      </c>
      <c r="C64" s="26" t="n">
        <v>127.1249967</v>
      </c>
      <c r="D64" s="26" t="n">
        <v>135.163997</v>
      </c>
      <c r="E64" s="26" t="n">
        <v>150.2879962</v>
      </c>
      <c r="F64" s="26" t="n">
        <v>147.4769983</v>
      </c>
      <c r="G64" s="26" t="n">
        <v>149.4689949</v>
      </c>
      <c r="H64" s="26" t="n">
        <v>156.5559969</v>
      </c>
      <c r="I64" s="26" t="n">
        <v>162.9329998</v>
      </c>
      <c r="J64" s="26" t="n">
        <v>190.3179975</v>
      </c>
      <c r="K64" s="26" t="n">
        <v>170.6849912</v>
      </c>
      <c r="L64" s="26" t="n">
        <v>189.5969898</v>
      </c>
      <c r="M64" s="26" t="n">
        <v>197</v>
      </c>
      <c r="N64" s="26" t="n">
        <v>205</v>
      </c>
      <c r="O64" s="26" t="n">
        <v>222</v>
      </c>
      <c r="P64" s="26" t="n">
        <v>236</v>
      </c>
      <c r="Q64" s="26" t="n">
        <v>243</v>
      </c>
      <c r="R64" s="26" t="n">
        <v>260</v>
      </c>
      <c r="S64" s="26" t="n">
        <v>259</v>
      </c>
      <c r="T64" s="26" t="n">
        <v>262</v>
      </c>
      <c r="U64" s="26" t="n">
        <v>282</v>
      </c>
      <c r="V64" s="26" t="n">
        <v>280</v>
      </c>
      <c r="W64" s="26" t="n">
        <v>271</v>
      </c>
      <c r="X64" s="26" t="n">
        <v>286</v>
      </c>
      <c r="Y64" s="26" t="n">
        <v>323</v>
      </c>
      <c r="Z64" s="26" t="n">
        <v>329</v>
      </c>
      <c r="AA64" s="127" t="n">
        <v>359</v>
      </c>
      <c r="AB64" s="127" t="n">
        <v>348</v>
      </c>
      <c r="AC64" s="127" t="n">
        <v>376</v>
      </c>
    </row>
    <row r="65" customFormat="false" ht="12.95" hidden="false" customHeight="true" outlineLevel="0" collapsed="false">
      <c r="A65" s="19" t="s">
        <v>276</v>
      </c>
      <c r="B65" s="26" t="n">
        <v>35.6480023</v>
      </c>
      <c r="C65" s="26" t="n">
        <v>52.260008</v>
      </c>
      <c r="D65" s="26" t="n">
        <v>59.2850041</v>
      </c>
      <c r="E65" s="26" t="n">
        <v>34.4100069</v>
      </c>
      <c r="F65" s="26" t="n">
        <v>39.7990011</v>
      </c>
      <c r="G65" s="26" t="n">
        <v>55.06</v>
      </c>
      <c r="H65" s="26" t="n">
        <v>41.2490014</v>
      </c>
      <c r="I65" s="26" t="n">
        <v>46.2990026</v>
      </c>
      <c r="J65" s="26" t="n">
        <v>57.2120025</v>
      </c>
      <c r="K65" s="26" t="n">
        <v>56.2890042</v>
      </c>
      <c r="L65" s="26" t="n">
        <v>74.9879996</v>
      </c>
      <c r="M65" s="26" t="n">
        <v>60</v>
      </c>
      <c r="N65" s="26" t="n">
        <v>45</v>
      </c>
      <c r="O65" s="26" t="n">
        <v>64</v>
      </c>
      <c r="P65" s="26" t="n">
        <v>60</v>
      </c>
      <c r="Q65" s="26" t="n">
        <v>58</v>
      </c>
      <c r="R65" s="26" t="n">
        <v>55</v>
      </c>
      <c r="S65" s="26" t="n">
        <v>61</v>
      </c>
      <c r="T65" s="26" t="n">
        <v>67</v>
      </c>
      <c r="U65" s="26" t="n">
        <v>69</v>
      </c>
      <c r="V65" s="26" t="n">
        <v>55</v>
      </c>
      <c r="W65" s="26" t="n">
        <v>74</v>
      </c>
      <c r="X65" s="26" t="n">
        <v>88</v>
      </c>
      <c r="Y65" s="26" t="n">
        <v>115</v>
      </c>
      <c r="Z65" s="26" t="n">
        <v>115</v>
      </c>
      <c r="AA65" s="127" t="n">
        <v>102</v>
      </c>
      <c r="AB65" s="127" t="n">
        <v>99</v>
      </c>
      <c r="AC65" s="127"/>
    </row>
    <row r="66" customFormat="false" ht="12.95" hidden="false" customHeight="true" outlineLevel="0" collapsed="false">
      <c r="A66" s="19" t="s">
        <v>277</v>
      </c>
      <c r="B66" s="26" t="n">
        <v>3.3219991</v>
      </c>
      <c r="C66" s="26" t="n">
        <v>1.6520042</v>
      </c>
      <c r="D66" s="26" t="n">
        <v>5.1760019</v>
      </c>
      <c r="E66" s="26" t="n">
        <v>1.2359992</v>
      </c>
      <c r="F66" s="26" t="n">
        <v>1.020004</v>
      </c>
      <c r="G66" s="26" t="n">
        <v>4.1510008</v>
      </c>
      <c r="H66" s="26" t="n">
        <v>5.2920014</v>
      </c>
      <c r="I66" s="26" t="n">
        <v>1.3860021</v>
      </c>
      <c r="J66" s="26" t="n">
        <v>0.5100007</v>
      </c>
      <c r="K66" s="26" t="n">
        <v>1.5379989</v>
      </c>
      <c r="L66" s="26" t="n">
        <v>2.079001</v>
      </c>
      <c r="M66" s="26" t="n">
        <v>3</v>
      </c>
      <c r="N66" s="26" t="n">
        <v>2</v>
      </c>
      <c r="O66" s="26" t="n">
        <v>6</v>
      </c>
      <c r="P66" s="26" t="n">
        <v>9</v>
      </c>
      <c r="Q66" s="26" t="n">
        <v>8</v>
      </c>
      <c r="R66" s="26" t="n">
        <v>8</v>
      </c>
      <c r="S66" s="26" t="n">
        <v>8</v>
      </c>
      <c r="T66" s="26" t="n">
        <v>11</v>
      </c>
      <c r="U66" s="26" t="n">
        <v>10</v>
      </c>
      <c r="V66" s="26" t="n">
        <v>10</v>
      </c>
      <c r="W66" s="26" t="n">
        <v>8</v>
      </c>
      <c r="X66" s="26" t="n">
        <v>5</v>
      </c>
      <c r="Y66" s="26" t="n">
        <v>17</v>
      </c>
      <c r="Z66" s="26" t="n">
        <v>18</v>
      </c>
      <c r="AA66" s="127" t="n">
        <v>13</v>
      </c>
      <c r="AB66" s="127" t="n">
        <v>12</v>
      </c>
      <c r="AC66" s="127"/>
    </row>
    <row r="67" customFormat="false" ht="12.95" hidden="false" customHeight="true" outlineLevel="0" collapsed="false">
      <c r="A67" s="19" t="s">
        <v>278</v>
      </c>
      <c r="B67" s="26" t="n">
        <v>5.1780037</v>
      </c>
      <c r="C67" s="26" t="n">
        <v>10.5820021</v>
      </c>
      <c r="D67" s="26" t="n">
        <v>10.6650049</v>
      </c>
      <c r="E67" s="26" t="n">
        <v>4.7230073</v>
      </c>
      <c r="F67" s="26" t="n">
        <v>6.7310031</v>
      </c>
      <c r="G67" s="26" t="n">
        <v>16.1510007</v>
      </c>
      <c r="H67" s="26" t="n">
        <v>13.2840001</v>
      </c>
      <c r="I67" s="26" t="n">
        <v>12.1169969</v>
      </c>
      <c r="J67" s="26" t="n">
        <v>10.6440017</v>
      </c>
      <c r="K67" s="26" t="n">
        <v>21.2300082</v>
      </c>
      <c r="L67" s="26" t="n">
        <v>15.2089992</v>
      </c>
      <c r="M67" s="26" t="n">
        <v>19</v>
      </c>
      <c r="N67" s="26" t="n">
        <v>20</v>
      </c>
      <c r="O67" s="26" t="n">
        <v>24</v>
      </c>
      <c r="P67" s="26" t="n">
        <v>21</v>
      </c>
      <c r="Q67" s="26" t="n">
        <v>32</v>
      </c>
      <c r="R67" s="26" t="n">
        <v>23</v>
      </c>
      <c r="S67" s="26" t="n">
        <v>32</v>
      </c>
      <c r="T67" s="26" t="n">
        <v>45</v>
      </c>
      <c r="U67" s="26" t="n">
        <v>54</v>
      </c>
      <c r="V67" s="26" t="n">
        <v>58</v>
      </c>
      <c r="W67" s="26" t="n">
        <v>42</v>
      </c>
      <c r="X67" s="26" t="n">
        <v>49</v>
      </c>
      <c r="Y67" s="26" t="n">
        <v>46</v>
      </c>
      <c r="Z67" s="26" t="n">
        <v>44</v>
      </c>
      <c r="AA67" s="127" t="n">
        <v>55</v>
      </c>
      <c r="AB67" s="127" t="n">
        <v>75</v>
      </c>
      <c r="AC67" s="127"/>
    </row>
    <row r="68" customFormat="false" ht="12.95" hidden="false" customHeight="true" outlineLevel="0" collapsed="false">
      <c r="A68" s="19" t="s">
        <v>279</v>
      </c>
      <c r="B68" s="26" t="n">
        <v>1.0400021</v>
      </c>
      <c r="C68" s="26" t="n">
        <v>0.3924906</v>
      </c>
      <c r="D68" s="26" t="n">
        <v>0.4721654</v>
      </c>
      <c r="E68" s="26" t="n">
        <v>0.6864854</v>
      </c>
      <c r="F68" s="26" t="n">
        <v>0.102816</v>
      </c>
      <c r="G68" s="26" t="n">
        <v>0.0793254</v>
      </c>
      <c r="H68" s="26" t="n">
        <v>0.6330146</v>
      </c>
      <c r="I68" s="26" t="n">
        <v>0.043316</v>
      </c>
      <c r="J68" s="26" t="n">
        <v>0.1163306</v>
      </c>
      <c r="K68" s="26" t="n">
        <v>0.13</v>
      </c>
      <c r="L68" s="26" t="n">
        <v>0.0798014</v>
      </c>
      <c r="M68" s="26" t="n">
        <v>0</v>
      </c>
      <c r="N68" s="26" t="n">
        <v>0</v>
      </c>
      <c r="O68" s="26" t="n">
        <v>0</v>
      </c>
      <c r="P68" s="26" t="n">
        <v>0</v>
      </c>
      <c r="Q68" s="26" t="n">
        <v>0</v>
      </c>
      <c r="R68" s="26" t="n">
        <v>0</v>
      </c>
      <c r="S68" s="26" t="n">
        <v>0</v>
      </c>
      <c r="T68" s="26" t="n">
        <v>3</v>
      </c>
      <c r="U68" s="26" t="n">
        <v>3</v>
      </c>
      <c r="V68" s="26" t="n">
        <v>5</v>
      </c>
      <c r="W68" s="26" t="n">
        <v>4</v>
      </c>
      <c r="X68" s="26" t="n">
        <v>7</v>
      </c>
      <c r="Y68" s="26" t="n">
        <v>9</v>
      </c>
      <c r="Z68" s="26" t="n">
        <v>12</v>
      </c>
      <c r="AA68" s="127" t="n">
        <v>14</v>
      </c>
      <c r="AB68" s="127" t="n">
        <v>16</v>
      </c>
      <c r="AC68" s="127"/>
    </row>
    <row r="69" customFormat="false" ht="12.95" hidden="false" customHeight="true" outlineLevel="0" collapsed="false">
      <c r="A69" s="19" t="s">
        <v>280</v>
      </c>
      <c r="B69" s="26" t="n">
        <v>275.0530106</v>
      </c>
      <c r="C69" s="26" t="n">
        <v>343.1240019</v>
      </c>
      <c r="D69" s="26" t="n">
        <v>231.8720041</v>
      </c>
      <c r="E69" s="26" t="n">
        <v>144.2319991</v>
      </c>
      <c r="F69" s="26" t="n">
        <v>106.9359991</v>
      </c>
      <c r="G69" s="26" t="n">
        <v>290.5890066</v>
      </c>
      <c r="H69" s="26" t="n">
        <v>281.1200026</v>
      </c>
      <c r="I69" s="26" t="n">
        <v>214.7260014</v>
      </c>
      <c r="J69" s="26" t="n">
        <v>343.9040019</v>
      </c>
      <c r="K69" s="26" t="n">
        <v>364.853011</v>
      </c>
      <c r="L69" s="26" t="n">
        <v>412.7469918</v>
      </c>
      <c r="M69" s="26" t="n">
        <v>389</v>
      </c>
      <c r="N69" s="26" t="n">
        <v>454</v>
      </c>
      <c r="O69" s="26" t="n">
        <v>474</v>
      </c>
      <c r="P69" s="26" t="n">
        <v>566</v>
      </c>
      <c r="Q69" s="26" t="n">
        <v>596</v>
      </c>
      <c r="R69" s="26" t="n">
        <v>644</v>
      </c>
      <c r="S69" s="26" t="n">
        <v>758</v>
      </c>
      <c r="T69" s="26" t="n">
        <v>831</v>
      </c>
      <c r="U69" s="26" t="n">
        <v>854</v>
      </c>
      <c r="V69" s="26" t="n">
        <v>955</v>
      </c>
      <c r="W69" s="26" t="n">
        <v>1030</v>
      </c>
      <c r="X69" s="26" t="n">
        <v>1215</v>
      </c>
      <c r="Y69" s="26" t="n">
        <v>1332</v>
      </c>
      <c r="Z69" s="26" t="n">
        <v>1383</v>
      </c>
      <c r="AA69" s="27" t="n">
        <v>1684</v>
      </c>
      <c r="AB69" s="27" t="n">
        <v>1371</v>
      </c>
      <c r="AC69" s="27" t="n">
        <v>1532</v>
      </c>
    </row>
    <row r="70" customFormat="false" ht="12.95" hidden="false" customHeight="true" outlineLevel="0" collapsed="false">
      <c r="A70" s="19" t="s">
        <v>281</v>
      </c>
      <c r="B70" s="26" t="n">
        <v>1214.4419992</v>
      </c>
      <c r="C70" s="26" t="n">
        <v>1099.4719995</v>
      </c>
      <c r="D70" s="26" t="n">
        <v>1552.2749988</v>
      </c>
      <c r="E70" s="26" t="n">
        <v>1614.5749997</v>
      </c>
      <c r="F70" s="26" t="n">
        <v>1770.2169984</v>
      </c>
      <c r="G70" s="26" t="n">
        <v>1041.0610001</v>
      </c>
      <c r="H70" s="26" t="n">
        <v>862.1190006</v>
      </c>
      <c r="I70" s="26" t="n">
        <v>1100.1969998</v>
      </c>
      <c r="J70" s="26" t="n">
        <v>697.9910021</v>
      </c>
      <c r="K70" s="26" t="n">
        <v>869.6700021</v>
      </c>
      <c r="L70" s="26" t="n">
        <v>944.1509265</v>
      </c>
      <c r="M70" s="26" t="n">
        <v>1052</v>
      </c>
      <c r="N70" s="26" t="n">
        <v>1119</v>
      </c>
      <c r="O70" s="26" t="n">
        <v>991</v>
      </c>
      <c r="P70" s="26" t="n">
        <v>1393</v>
      </c>
      <c r="Q70" s="26" t="n">
        <v>1264</v>
      </c>
      <c r="R70" s="26" t="n">
        <v>1015</v>
      </c>
      <c r="S70" s="26" t="n">
        <v>879</v>
      </c>
      <c r="T70" s="26" t="n">
        <v>767</v>
      </c>
      <c r="U70" s="26" t="n">
        <v>582</v>
      </c>
      <c r="V70" s="26" t="n">
        <v>624</v>
      </c>
      <c r="W70" s="26" t="n">
        <v>644</v>
      </c>
      <c r="X70" s="26" t="n">
        <v>761</v>
      </c>
      <c r="Y70" s="26" t="n">
        <v>681</v>
      </c>
      <c r="Z70" s="26" t="n">
        <v>767</v>
      </c>
      <c r="AA70" s="127" t="n">
        <v>874</v>
      </c>
      <c r="AB70" s="127" t="n">
        <v>681</v>
      </c>
      <c r="AC70" s="127" t="n">
        <v>699</v>
      </c>
    </row>
    <row r="71" customFormat="false" ht="12.95" hidden="false" customHeight="true" outlineLevel="0" collapsed="false">
      <c r="A71" s="19" t="s">
        <v>282</v>
      </c>
      <c r="B71" s="26" t="n">
        <v>0.3400008</v>
      </c>
      <c r="C71" s="26" t="n">
        <v>0.2779995</v>
      </c>
      <c r="D71" s="26" t="n">
        <v>0.16666</v>
      </c>
      <c r="E71" s="26" t="n">
        <v>0.16666</v>
      </c>
      <c r="F71" s="26" t="n">
        <v>0.16666</v>
      </c>
      <c r="G71" s="26" t="n">
        <v>0.16666</v>
      </c>
      <c r="H71" s="26" t="n">
        <v>0.16666</v>
      </c>
      <c r="I71" s="26" t="n">
        <v>2.41666</v>
      </c>
      <c r="J71" s="26" t="n">
        <v>2.1</v>
      </c>
      <c r="K71" s="26" t="n">
        <v>2.1</v>
      </c>
      <c r="L71" s="26" t="n">
        <v>2.1</v>
      </c>
      <c r="M71" s="26" t="n">
        <v>0</v>
      </c>
      <c r="N71" s="26" t="n">
        <v>1</v>
      </c>
      <c r="O71" s="26" t="n">
        <v>0</v>
      </c>
      <c r="P71" s="26" t="n">
        <v>3</v>
      </c>
      <c r="Q71" s="26" t="n">
        <v>4</v>
      </c>
      <c r="R71" s="26" t="n">
        <v>8</v>
      </c>
      <c r="S71" s="26" t="n">
        <v>11</v>
      </c>
      <c r="T71" s="26" t="n">
        <v>11</v>
      </c>
      <c r="U71" s="26" t="n">
        <v>10</v>
      </c>
      <c r="V71" s="26" t="n">
        <v>10</v>
      </c>
      <c r="W71" s="26" t="n">
        <v>5</v>
      </c>
      <c r="X71" s="26" t="n">
        <v>10</v>
      </c>
      <c r="Y71" s="26" t="n">
        <v>2</v>
      </c>
      <c r="Z71" s="26" t="n">
        <v>7</v>
      </c>
      <c r="AA71" s="127" t="n">
        <v>10</v>
      </c>
      <c r="AB71" s="127" t="n">
        <v>3</v>
      </c>
      <c r="AC71" s="127"/>
    </row>
    <row r="72" customFormat="false" ht="12.95" hidden="false" customHeight="true" outlineLevel="0" collapsed="false">
      <c r="A72" s="19" t="s">
        <v>283</v>
      </c>
      <c r="B72" s="26" t="n">
        <v>26.25</v>
      </c>
      <c r="C72" s="26" t="n">
        <v>166.0760004</v>
      </c>
      <c r="D72" s="26" t="n">
        <v>180.8340005</v>
      </c>
      <c r="E72" s="26" t="n">
        <v>228.9680035</v>
      </c>
      <c r="F72" s="26" t="n">
        <v>185.3840004</v>
      </c>
      <c r="G72" s="26" t="n">
        <v>200.0400011</v>
      </c>
      <c r="H72" s="26" t="n">
        <v>218.5669981</v>
      </c>
      <c r="I72" s="26" t="n">
        <v>209.490007</v>
      </c>
      <c r="J72" s="26" t="n">
        <v>268.2409994</v>
      </c>
      <c r="K72" s="26" t="n">
        <v>276.7880018</v>
      </c>
      <c r="L72" s="26" t="n">
        <v>221.3109974</v>
      </c>
      <c r="M72" s="26" t="n">
        <v>641</v>
      </c>
      <c r="N72" s="26" t="n">
        <v>450</v>
      </c>
      <c r="O72" s="26" t="n">
        <v>208</v>
      </c>
      <c r="P72" s="26" t="n">
        <v>344</v>
      </c>
      <c r="Q72" s="26" t="n">
        <v>408</v>
      </c>
      <c r="R72" s="26" t="n">
        <v>266</v>
      </c>
      <c r="S72" s="26" t="n">
        <v>594</v>
      </c>
      <c r="T72" s="26" t="n">
        <v>347</v>
      </c>
      <c r="U72" s="26" t="n">
        <v>725</v>
      </c>
      <c r="V72" s="26" t="n">
        <v>501</v>
      </c>
      <c r="W72" s="26" t="n">
        <v>605</v>
      </c>
      <c r="X72" s="26" t="n">
        <v>478</v>
      </c>
      <c r="Y72" s="26" t="n">
        <v>437</v>
      </c>
      <c r="Z72" s="26" t="n">
        <v>463</v>
      </c>
      <c r="AA72" s="127" t="n">
        <v>423</v>
      </c>
      <c r="AB72" s="127" t="n">
        <v>403</v>
      </c>
      <c r="AC72" s="127"/>
    </row>
    <row r="73" customFormat="false" ht="12.95" hidden="false" customHeight="true" outlineLevel="0" collapsed="false">
      <c r="A73" s="19" t="s">
        <v>284</v>
      </c>
      <c r="B73" s="26" t="n">
        <v>146.0630029</v>
      </c>
      <c r="C73" s="26" t="n">
        <v>183.8690002</v>
      </c>
      <c r="D73" s="26" t="n">
        <v>173.4719962</v>
      </c>
      <c r="E73" s="26" t="n">
        <v>156.7210035</v>
      </c>
      <c r="F73" s="26" t="n">
        <v>212.8770111</v>
      </c>
      <c r="G73" s="26" t="n">
        <v>166.4309969</v>
      </c>
      <c r="H73" s="26" t="n">
        <v>209.5160051</v>
      </c>
      <c r="I73" s="26" t="n">
        <v>253.9440112</v>
      </c>
      <c r="J73" s="26" t="n">
        <v>268.2190023</v>
      </c>
      <c r="K73" s="26" t="n">
        <v>318.0869979</v>
      </c>
      <c r="L73" s="26" t="n">
        <v>402.1509605</v>
      </c>
      <c r="M73" s="26" t="n">
        <v>443</v>
      </c>
      <c r="N73" s="26" t="n">
        <v>478</v>
      </c>
      <c r="O73" s="26" t="n">
        <v>491</v>
      </c>
      <c r="P73" s="26" t="n">
        <v>361</v>
      </c>
      <c r="Q73" s="26" t="n">
        <v>325</v>
      </c>
      <c r="R73" s="26" t="n">
        <v>295</v>
      </c>
      <c r="S73" s="26" t="n">
        <v>358</v>
      </c>
      <c r="T73" s="26" t="n">
        <v>319</v>
      </c>
      <c r="U73" s="26" t="n">
        <v>360</v>
      </c>
      <c r="V73" s="26" t="n">
        <v>453</v>
      </c>
      <c r="W73" s="26" t="n">
        <v>470</v>
      </c>
      <c r="X73" s="26" t="n">
        <v>476</v>
      </c>
      <c r="Y73" s="26" t="n">
        <v>557</v>
      </c>
      <c r="Z73" s="26" t="n">
        <v>583</v>
      </c>
      <c r="AA73" s="127" t="n">
        <v>667</v>
      </c>
      <c r="AB73" s="127" t="n">
        <v>698</v>
      </c>
      <c r="AC73" s="127" t="n">
        <v>851</v>
      </c>
    </row>
    <row r="74" customFormat="false" ht="12.95" hidden="false" customHeight="true" outlineLevel="0" collapsed="false">
      <c r="A74" s="19" t="s">
        <v>285</v>
      </c>
      <c r="B74" s="26" t="n">
        <v>0.1449986</v>
      </c>
      <c r="C74" s="26" t="n">
        <v>0.2500008</v>
      </c>
      <c r="D74" s="26" t="n">
        <v>0.2220031</v>
      </c>
      <c r="E74" s="26" t="n">
        <v>0.3019987</v>
      </c>
      <c r="F74" s="26" t="n">
        <v>0.4160021</v>
      </c>
      <c r="G74" s="26" t="n">
        <v>0.1950014</v>
      </c>
      <c r="H74" s="26" t="n">
        <v>0.428004</v>
      </c>
      <c r="I74" s="26" t="n">
        <v>0.2310031</v>
      </c>
      <c r="J74" s="26" t="n">
        <v>0.3210007</v>
      </c>
      <c r="K74" s="26" t="n">
        <v>0.3650023</v>
      </c>
      <c r="L74" s="26" t="n">
        <v>0.8373201</v>
      </c>
      <c r="M74" s="26" t="n">
        <v>1</v>
      </c>
      <c r="N74" s="26" t="n">
        <v>1</v>
      </c>
      <c r="O74" s="26" t="n">
        <v>1</v>
      </c>
      <c r="P74" s="26" t="n">
        <v>0</v>
      </c>
      <c r="Q74" s="26" t="n">
        <v>1</v>
      </c>
      <c r="R74" s="26" t="n">
        <v>1</v>
      </c>
      <c r="S74" s="26" t="n">
        <v>3</v>
      </c>
      <c r="T74" s="26" t="n">
        <v>1</v>
      </c>
      <c r="U74" s="26" t="n">
        <v>2</v>
      </c>
      <c r="V74" s="26" t="n">
        <v>2</v>
      </c>
      <c r="W74" s="26" t="n">
        <v>2</v>
      </c>
      <c r="X74" s="26" t="n">
        <v>2</v>
      </c>
      <c r="Y74" s="26" t="n">
        <v>2</v>
      </c>
      <c r="Z74" s="26" t="n">
        <v>1</v>
      </c>
      <c r="AA74" s="127" t="n">
        <v>1</v>
      </c>
      <c r="AB74" s="127" t="n">
        <v>1</v>
      </c>
      <c r="AC74" s="127"/>
    </row>
    <row r="75" customFormat="false" ht="12.95" hidden="false" customHeight="true" outlineLevel="0" collapsed="false">
      <c r="A75" s="19" t="s">
        <v>286</v>
      </c>
      <c r="B75" s="26" t="n">
        <v>140.3720053</v>
      </c>
      <c r="C75" s="26" t="n">
        <v>164.5920074</v>
      </c>
      <c r="D75" s="26" t="n">
        <v>171.2720018</v>
      </c>
      <c r="E75" s="26" t="n">
        <v>219.6220065</v>
      </c>
      <c r="F75" s="26" t="n">
        <v>142.3920007</v>
      </c>
      <c r="G75" s="26" t="n">
        <v>201.0129989</v>
      </c>
      <c r="H75" s="26" t="n">
        <v>251.8499992</v>
      </c>
      <c r="I75" s="26" t="n">
        <v>252.9830082</v>
      </c>
      <c r="J75" s="26" t="n">
        <v>295.810002</v>
      </c>
      <c r="K75" s="26" t="n">
        <v>268.0270088</v>
      </c>
      <c r="L75" s="26" t="n">
        <v>291.637228</v>
      </c>
      <c r="M75" s="26" t="n">
        <v>294</v>
      </c>
      <c r="N75" s="26" t="n">
        <v>363</v>
      </c>
      <c r="O75" s="26" t="n">
        <v>372</v>
      </c>
      <c r="P75" s="26" t="n">
        <v>411</v>
      </c>
      <c r="Q75" s="26" t="n">
        <v>472</v>
      </c>
      <c r="R75" s="26" t="n">
        <v>509</v>
      </c>
      <c r="S75" s="26" t="n">
        <v>530</v>
      </c>
      <c r="T75" s="26" t="n">
        <v>500</v>
      </c>
      <c r="U75" s="26" t="n">
        <v>534</v>
      </c>
      <c r="V75" s="26" t="n">
        <v>625</v>
      </c>
      <c r="W75" s="26" t="n">
        <v>656</v>
      </c>
      <c r="X75" s="26" t="n">
        <v>723</v>
      </c>
      <c r="Y75" s="26" t="n">
        <v>842</v>
      </c>
      <c r="Z75" s="26" t="n">
        <v>987</v>
      </c>
      <c r="AA75" s="27" t="n">
        <v>1249</v>
      </c>
      <c r="AB75" s="27" t="n">
        <v>1192</v>
      </c>
      <c r="AC75" s="27" t="n">
        <v>1474</v>
      </c>
    </row>
    <row r="76" customFormat="false" ht="12.95" hidden="false" customHeight="true" outlineLevel="0" collapsed="false">
      <c r="A76" s="19" t="s">
        <v>287</v>
      </c>
      <c r="B76" s="26" t="n">
        <v>79.2689997</v>
      </c>
      <c r="C76" s="26" t="n">
        <v>93.7570008</v>
      </c>
      <c r="D76" s="26" t="n">
        <v>116.5480052</v>
      </c>
      <c r="E76" s="26" t="n">
        <v>102.9150026</v>
      </c>
      <c r="F76" s="26" t="n">
        <v>93.7030148</v>
      </c>
      <c r="G76" s="26" t="n">
        <v>114.9690083</v>
      </c>
      <c r="H76" s="26" t="n">
        <v>137.796001</v>
      </c>
      <c r="I76" s="26" t="n">
        <v>124.8539961</v>
      </c>
      <c r="J76" s="26" t="n">
        <v>174.6530117</v>
      </c>
      <c r="K76" s="26" t="n">
        <v>160.4130138</v>
      </c>
      <c r="L76" s="26" t="n">
        <v>189.2080206</v>
      </c>
      <c r="M76" s="26" t="n">
        <v>246.8269935</v>
      </c>
      <c r="N76" s="26" t="n">
        <v>241.2719898</v>
      </c>
      <c r="O76" s="26" t="n">
        <v>224.7929765</v>
      </c>
      <c r="P76" s="26" t="n">
        <v>299.0169901</v>
      </c>
      <c r="Q76" s="26" t="n">
        <v>356.7207345</v>
      </c>
      <c r="R76" s="26" t="n">
        <v>317.6859632</v>
      </c>
      <c r="S76" s="26" t="n">
        <v>324.1408718</v>
      </c>
      <c r="T76" s="26" t="n">
        <v>319.9347069</v>
      </c>
      <c r="U76" s="26" t="n">
        <v>345.3927122</v>
      </c>
      <c r="V76" s="26" t="n">
        <v>296.1447724</v>
      </c>
      <c r="W76" s="26" t="n">
        <v>349.9362792</v>
      </c>
      <c r="X76" s="26" t="n">
        <v>369</v>
      </c>
      <c r="Y76" s="26" t="n">
        <v>468</v>
      </c>
      <c r="Z76" s="26" t="n">
        <v>463</v>
      </c>
      <c r="AA76" s="127" t="n">
        <v>530</v>
      </c>
      <c r="AB76" s="127" t="n">
        <v>606</v>
      </c>
      <c r="AC76" s="127" t="n">
        <v>845</v>
      </c>
    </row>
    <row r="77" customFormat="false" ht="12.95" hidden="false" customHeight="true" outlineLevel="0" collapsed="false">
      <c r="A77" s="19" t="s">
        <v>288</v>
      </c>
      <c r="B77" s="26" t="n">
        <v>14.6490027</v>
      </c>
      <c r="C77" s="26" t="n">
        <v>13.5200015</v>
      </c>
      <c r="D77" s="26" t="n">
        <v>13.9659998</v>
      </c>
      <c r="E77" s="26" t="n">
        <v>14.490005</v>
      </c>
      <c r="F77" s="26" t="n">
        <v>20.8980025</v>
      </c>
      <c r="G77" s="26" t="n">
        <v>12.3739996</v>
      </c>
      <c r="H77" s="26" t="n">
        <v>10.7769977</v>
      </c>
      <c r="I77" s="26" t="n">
        <v>9.9999996</v>
      </c>
      <c r="J77" s="26" t="n">
        <v>7.0640001</v>
      </c>
      <c r="K77" s="26" t="n">
        <v>9.628004</v>
      </c>
      <c r="L77" s="26" t="n">
        <v>7.362999</v>
      </c>
      <c r="M77" s="26" t="n">
        <v>10.0000006</v>
      </c>
      <c r="N77" s="26" t="n">
        <v>49.8449998</v>
      </c>
      <c r="O77" s="26" t="n">
        <v>24.6199905</v>
      </c>
      <c r="P77" s="26" t="n">
        <v>96.0040025</v>
      </c>
      <c r="Q77" s="26" t="n">
        <v>47.5049946</v>
      </c>
      <c r="R77" s="26" t="n">
        <v>0</v>
      </c>
      <c r="S77" s="26" t="n">
        <v>0</v>
      </c>
      <c r="T77" s="26" t="n">
        <v>0</v>
      </c>
      <c r="U77" s="26" t="n">
        <v>0</v>
      </c>
      <c r="V77" s="26" t="n">
        <v>0</v>
      </c>
      <c r="W77" s="26" t="n">
        <v>0</v>
      </c>
      <c r="X77" s="26" t="n">
        <v>0</v>
      </c>
      <c r="Y77" s="26" t="n">
        <v>0</v>
      </c>
      <c r="Z77" s="26" t="n">
        <v>0</v>
      </c>
      <c r="AA77" s="127" t="n">
        <v>0</v>
      </c>
      <c r="AB77" s="127" t="n">
        <v>0</v>
      </c>
      <c r="AC77" s="127" t="n">
        <v>0</v>
      </c>
    </row>
    <row r="78" customFormat="false" ht="12.95" hidden="false" customHeight="true" outlineLevel="0" collapsed="false">
      <c r="A78" s="19" t="s">
        <v>289</v>
      </c>
      <c r="B78" s="26" t="n">
        <v>64.619997</v>
      </c>
      <c r="C78" s="26" t="n">
        <v>80.2369993</v>
      </c>
      <c r="D78" s="26" t="n">
        <v>102.5820054</v>
      </c>
      <c r="E78" s="26" t="n">
        <v>88.4249976</v>
      </c>
      <c r="F78" s="26" t="n">
        <v>72.8050123</v>
      </c>
      <c r="G78" s="26" t="n">
        <v>102.5950087</v>
      </c>
      <c r="H78" s="26" t="n">
        <v>127.0190033</v>
      </c>
      <c r="I78" s="26" t="n">
        <v>114.8539965</v>
      </c>
      <c r="J78" s="26" t="n">
        <v>167.5890116</v>
      </c>
      <c r="K78" s="26" t="n">
        <v>150.7850098</v>
      </c>
      <c r="L78" s="26" t="n">
        <v>181.8450216</v>
      </c>
      <c r="M78" s="26" t="n">
        <v>236.8269929</v>
      </c>
      <c r="N78" s="26" t="n">
        <v>191.42699</v>
      </c>
      <c r="O78" s="26" t="n">
        <v>200.172986</v>
      </c>
      <c r="P78" s="26" t="n">
        <v>203.0129876</v>
      </c>
      <c r="Q78" s="26" t="n">
        <v>309.2157399</v>
      </c>
      <c r="R78" s="26" t="n">
        <v>0</v>
      </c>
      <c r="S78" s="26" t="n">
        <v>0</v>
      </c>
      <c r="T78" s="26" t="n">
        <v>0</v>
      </c>
      <c r="U78" s="26" t="n">
        <v>0</v>
      </c>
      <c r="V78" s="26" t="n">
        <v>0</v>
      </c>
      <c r="W78" s="26" t="n">
        <v>0</v>
      </c>
      <c r="X78" s="26" t="n">
        <v>0</v>
      </c>
      <c r="Y78" s="26" t="n">
        <v>0</v>
      </c>
      <c r="Z78" s="26" t="n">
        <v>0</v>
      </c>
      <c r="AA78" s="127" t="n">
        <v>0</v>
      </c>
      <c r="AB78" s="127" t="n">
        <v>0</v>
      </c>
      <c r="AC78" s="127" t="n">
        <v>0</v>
      </c>
    </row>
    <row r="79" customFormat="false" ht="12.95" hidden="false" customHeight="true" outlineLevel="0" collapsed="false">
      <c r="A79" s="19" t="s">
        <v>290</v>
      </c>
      <c r="B79" s="26" t="n">
        <v>0</v>
      </c>
      <c r="C79" s="26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6" t="n">
        <v>0</v>
      </c>
      <c r="N79" s="26" t="n">
        <v>0</v>
      </c>
      <c r="O79" s="26" t="n">
        <v>0</v>
      </c>
      <c r="P79" s="26" t="n">
        <v>0</v>
      </c>
      <c r="Q79" s="26" t="n">
        <v>0</v>
      </c>
      <c r="R79" s="26" t="n">
        <v>317.6859632</v>
      </c>
      <c r="S79" s="26" t="n">
        <v>324.1408718</v>
      </c>
      <c r="T79" s="26" t="n">
        <v>319.9347069</v>
      </c>
      <c r="U79" s="26" t="n">
        <v>345.3927122</v>
      </c>
      <c r="V79" s="26" t="n">
        <v>296.1447724</v>
      </c>
      <c r="W79" s="26" t="n">
        <v>349.9362792</v>
      </c>
      <c r="X79" s="26" t="n">
        <v>369.3907937</v>
      </c>
      <c r="Y79" s="26" t="n">
        <v>468.3111231</v>
      </c>
      <c r="Z79" s="26" t="n">
        <v>463.1254485</v>
      </c>
      <c r="AA79" s="127" t="n">
        <v>530.4295334</v>
      </c>
      <c r="AB79" s="127" t="n">
        <v>605.800158</v>
      </c>
      <c r="AC79" s="127" t="n">
        <v>845</v>
      </c>
    </row>
    <row r="80" customFormat="false" ht="12.95" hidden="false" customHeight="true" outlineLevel="0" collapsed="false">
      <c r="A80" s="19" t="s">
        <v>291</v>
      </c>
      <c r="B80" s="26" t="n">
        <v>0.4109974</v>
      </c>
      <c r="C80" s="26" t="n">
        <v>0.2690028</v>
      </c>
      <c r="D80" s="26" t="n">
        <v>0.5780011</v>
      </c>
      <c r="E80" s="26" t="n">
        <v>0.3520033</v>
      </c>
      <c r="F80" s="26" t="n">
        <v>0.4540018</v>
      </c>
      <c r="G80" s="26" t="n">
        <v>0.3179994</v>
      </c>
      <c r="H80" s="26" t="n">
        <v>0.4170006</v>
      </c>
      <c r="I80" s="26" t="n">
        <v>0.5297723</v>
      </c>
      <c r="J80" s="26" t="n">
        <v>0.2105663</v>
      </c>
      <c r="K80" s="26" t="n">
        <v>0.2914403</v>
      </c>
      <c r="L80" s="26" t="n">
        <v>0.9195149</v>
      </c>
      <c r="M80" s="26" t="n">
        <v>0.3942921</v>
      </c>
      <c r="N80" s="26" t="n">
        <v>0.4189446</v>
      </c>
      <c r="O80" s="26" t="n">
        <v>1.9189997</v>
      </c>
      <c r="P80" s="26" t="n">
        <v>0.3579997</v>
      </c>
      <c r="Q80" s="26" t="n">
        <v>0.9888965</v>
      </c>
      <c r="R80" s="26" t="n">
        <v>0.385505</v>
      </c>
      <c r="S80" s="26" t="n">
        <v>1.3357493</v>
      </c>
      <c r="T80" s="26" t="n">
        <v>1.2717905</v>
      </c>
      <c r="U80" s="26" t="n">
        <v>0.8057419</v>
      </c>
      <c r="V80" s="26" t="n">
        <v>1.5675066</v>
      </c>
      <c r="W80" s="26" t="n">
        <v>1.5580063</v>
      </c>
      <c r="X80" s="26" t="n">
        <v>1</v>
      </c>
      <c r="Y80" s="26" t="n">
        <v>2</v>
      </c>
      <c r="Z80" s="26" t="n">
        <v>2</v>
      </c>
      <c r="AA80" s="127" t="n">
        <v>1</v>
      </c>
      <c r="AB80" s="127" t="n">
        <v>2</v>
      </c>
      <c r="AC80" s="127"/>
    </row>
    <row r="81" customFormat="false" ht="6" hidden="false" customHeight="true" outlineLevel="0" collapsed="false">
      <c r="A81" s="19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36"/>
      <c r="AB81" s="36"/>
      <c r="AC81" s="36"/>
    </row>
    <row r="82" s="25" customFormat="true" ht="13.7" hidden="false" customHeight="true" outlineLevel="0" collapsed="false">
      <c r="A82" s="21" t="s">
        <v>292</v>
      </c>
      <c r="B82" s="23" t="n">
        <v>47.7843487</v>
      </c>
      <c r="C82" s="23" t="n">
        <v>57.5910175</v>
      </c>
      <c r="D82" s="23" t="n">
        <v>39.0571508</v>
      </c>
      <c r="E82" s="23" t="n">
        <v>44.7246606</v>
      </c>
      <c r="F82" s="23" t="n">
        <v>62.1224962</v>
      </c>
      <c r="G82" s="23" t="n">
        <v>44.7292997</v>
      </c>
      <c r="H82" s="23" t="n">
        <v>52.2423444</v>
      </c>
      <c r="I82" s="23" t="n">
        <v>45.3696461</v>
      </c>
      <c r="J82" s="23" t="n">
        <v>144.7336571</v>
      </c>
      <c r="K82" s="23" t="n">
        <v>217.1812518</v>
      </c>
      <c r="L82" s="23" t="n">
        <v>178.4560804</v>
      </c>
      <c r="M82" s="23" t="n">
        <v>120.7901661</v>
      </c>
      <c r="N82" s="23" t="n">
        <v>157.0780774</v>
      </c>
      <c r="O82" s="23" t="n">
        <v>129.9869037</v>
      </c>
      <c r="P82" s="23" t="n">
        <v>148.1320082</v>
      </c>
      <c r="Q82" s="23" t="n">
        <v>155.0443394</v>
      </c>
      <c r="R82" s="23" t="n">
        <v>98.8760944</v>
      </c>
      <c r="S82" s="23" t="n">
        <v>91.784185</v>
      </c>
      <c r="T82" s="23" t="n">
        <v>151.6601704</v>
      </c>
      <c r="U82" s="23" t="n">
        <v>196.7954683</v>
      </c>
      <c r="V82" s="23" t="n">
        <v>202.9282953</v>
      </c>
      <c r="W82" s="23" t="n">
        <v>152.9063427</v>
      </c>
      <c r="X82" s="23" t="n">
        <v>216</v>
      </c>
      <c r="Y82" s="23" t="n">
        <v>203</v>
      </c>
      <c r="Z82" s="23" t="n">
        <v>243</v>
      </c>
      <c r="AA82" s="130" t="n">
        <v>238</v>
      </c>
      <c r="AB82" s="130" t="n">
        <v>224</v>
      </c>
      <c r="AC82" s="130"/>
    </row>
    <row r="83" customFormat="false" ht="12.95" hidden="false" customHeight="true" outlineLevel="0" collapsed="false">
      <c r="A83" s="19" t="s">
        <v>293</v>
      </c>
      <c r="B83" s="26" t="n">
        <v>0.0090012</v>
      </c>
      <c r="C83" s="26" t="n">
        <v>0.055</v>
      </c>
      <c r="D83" s="26" t="n">
        <v>0.0789998</v>
      </c>
      <c r="E83" s="26" t="n">
        <v>0.3300008</v>
      </c>
      <c r="F83" s="26" t="n">
        <v>0.3000014</v>
      </c>
      <c r="G83" s="26" t="n">
        <v>0.0370021</v>
      </c>
      <c r="H83" s="26" t="n">
        <v>0.0320008</v>
      </c>
      <c r="I83" s="26" t="n">
        <v>0.3490029</v>
      </c>
      <c r="J83" s="26" t="n">
        <v>0.8410018</v>
      </c>
      <c r="K83" s="26" t="n">
        <v>0.6690039</v>
      </c>
      <c r="L83" s="26" t="n">
        <v>0.762</v>
      </c>
      <c r="M83" s="26" t="n">
        <v>0.7630003</v>
      </c>
      <c r="N83" s="26" t="n">
        <v>0.8760008</v>
      </c>
      <c r="O83" s="26" t="n">
        <v>0.7402383</v>
      </c>
      <c r="P83" s="26" t="n">
        <v>0.6935625</v>
      </c>
      <c r="Q83" s="26" t="n">
        <v>0.4698862</v>
      </c>
      <c r="R83" s="26" t="n">
        <v>0.5298489</v>
      </c>
      <c r="S83" s="26" t="n">
        <v>0.4106894</v>
      </c>
      <c r="T83" s="26" t="n">
        <v>0.6143534</v>
      </c>
      <c r="U83" s="26" t="n">
        <v>0.9165362</v>
      </c>
      <c r="V83" s="26" t="n">
        <v>0.9814305</v>
      </c>
      <c r="W83" s="26" t="n">
        <v>0.899981</v>
      </c>
      <c r="X83" s="26" t="n">
        <v>1</v>
      </c>
      <c r="Y83" s="26" t="n">
        <v>1</v>
      </c>
      <c r="Z83" s="26" t="n">
        <v>1</v>
      </c>
      <c r="AA83" s="127" t="n">
        <v>1</v>
      </c>
      <c r="AB83" s="127" t="n">
        <v>1</v>
      </c>
      <c r="AC83" s="127"/>
    </row>
    <row r="84" customFormat="false" ht="12.95" hidden="false" customHeight="true" outlineLevel="0" collapsed="false">
      <c r="A84" s="19" t="s">
        <v>294</v>
      </c>
      <c r="B84" s="26" t="n">
        <v>0.7180094</v>
      </c>
      <c r="C84" s="26" t="n">
        <v>0.601999</v>
      </c>
      <c r="D84" s="26" t="n">
        <v>0.303316</v>
      </c>
      <c r="E84" s="26" t="n">
        <v>0.2614906</v>
      </c>
      <c r="F84" s="26" t="n">
        <v>0.3209906</v>
      </c>
      <c r="G84" s="26" t="n">
        <v>0.3319906</v>
      </c>
      <c r="H84" s="26" t="n">
        <v>0.1065094</v>
      </c>
      <c r="I84" s="26" t="n">
        <v>1.1031414</v>
      </c>
      <c r="J84" s="26" t="n">
        <v>0.1696746</v>
      </c>
      <c r="K84" s="26" t="n">
        <v>0.1858586</v>
      </c>
      <c r="L84" s="26" t="n">
        <v>1.0188692</v>
      </c>
      <c r="M84" s="26" t="n">
        <v>1.0879299</v>
      </c>
      <c r="N84" s="26" t="n">
        <v>0.4531414</v>
      </c>
      <c r="O84" s="26" t="n">
        <v>0.693316</v>
      </c>
      <c r="P84" s="26" t="n">
        <v>0.552316</v>
      </c>
      <c r="Q84" s="26" t="n">
        <v>1.1046409</v>
      </c>
      <c r="R84" s="26" t="n">
        <v>1.1386682</v>
      </c>
      <c r="S84" s="26" t="n">
        <v>1.3795776</v>
      </c>
      <c r="T84" s="26" t="n">
        <v>1.3360094</v>
      </c>
      <c r="U84" s="26" t="n">
        <v>1.7144474</v>
      </c>
      <c r="V84" s="26" t="n">
        <v>1.9495387</v>
      </c>
      <c r="W84" s="26" t="n">
        <v>3.4425651</v>
      </c>
      <c r="X84" s="26" t="n">
        <v>3</v>
      </c>
      <c r="Y84" s="26" t="n">
        <v>2</v>
      </c>
      <c r="Z84" s="26" t="n">
        <v>2</v>
      </c>
      <c r="AA84" s="127" t="n">
        <v>3</v>
      </c>
      <c r="AB84" s="127" t="n">
        <v>2</v>
      </c>
      <c r="AC84" s="127"/>
    </row>
    <row r="85" customFormat="false" ht="12.95" hidden="false" customHeight="true" outlineLevel="0" collapsed="false">
      <c r="A85" s="19" t="s">
        <v>295</v>
      </c>
      <c r="B85" s="26" t="n">
        <v>16.2219997</v>
      </c>
      <c r="C85" s="26" t="n">
        <v>4.9940003</v>
      </c>
      <c r="D85" s="26" t="n">
        <v>1.5448254</v>
      </c>
      <c r="E85" s="26" t="n">
        <v>5.3028306</v>
      </c>
      <c r="F85" s="26" t="n">
        <v>7.3861654</v>
      </c>
      <c r="G85" s="26" t="n">
        <v>7.0549815</v>
      </c>
      <c r="H85" s="26" t="n">
        <v>5.3215095</v>
      </c>
      <c r="I85" s="26" t="n">
        <v>5.1691695</v>
      </c>
      <c r="J85" s="26" t="n">
        <v>5.1708161</v>
      </c>
      <c r="K85" s="26" t="n">
        <v>15.3416415</v>
      </c>
      <c r="L85" s="26" t="n">
        <v>11.5339993</v>
      </c>
      <c r="M85" s="26" t="n">
        <v>13.1089979</v>
      </c>
      <c r="N85" s="26" t="n">
        <v>10.9849986</v>
      </c>
      <c r="O85" s="26" t="n">
        <v>11.893604</v>
      </c>
      <c r="P85" s="26" t="n">
        <v>10.084952</v>
      </c>
      <c r="Q85" s="26" t="n">
        <v>10.57356</v>
      </c>
      <c r="R85" s="26" t="n">
        <v>11.752508</v>
      </c>
      <c r="S85" s="26" t="n">
        <v>11.184032</v>
      </c>
      <c r="T85" s="26" t="n">
        <v>8.568184</v>
      </c>
      <c r="U85" s="26" t="n">
        <v>3.4550839</v>
      </c>
      <c r="V85" s="26" t="n">
        <v>1.8211407</v>
      </c>
      <c r="W85" s="26" t="n">
        <v>1.6374038</v>
      </c>
      <c r="X85" s="26" t="n">
        <v>2</v>
      </c>
      <c r="Y85" s="26" t="n">
        <v>2</v>
      </c>
      <c r="Z85" s="26" t="n">
        <v>4</v>
      </c>
      <c r="AA85" s="127" t="n">
        <v>5</v>
      </c>
      <c r="AB85" s="127" t="n">
        <v>3</v>
      </c>
      <c r="AC85" s="127"/>
    </row>
    <row r="86" customFormat="false" ht="12.95" hidden="false" customHeight="true" outlineLevel="0" collapsed="false">
      <c r="A86" s="19" t="s">
        <v>296</v>
      </c>
      <c r="B86" s="26" t="n">
        <v>8.3570038</v>
      </c>
      <c r="C86" s="26" t="n">
        <v>8.5040004</v>
      </c>
      <c r="D86" s="26" t="n">
        <v>7.5600014</v>
      </c>
      <c r="E86" s="26" t="n">
        <v>8.2460055</v>
      </c>
      <c r="F86" s="26" t="n">
        <v>15.6170023</v>
      </c>
      <c r="G86" s="26" t="n">
        <v>13.3050003</v>
      </c>
      <c r="H86" s="26" t="n">
        <v>11.8170003</v>
      </c>
      <c r="I86" s="26" t="n">
        <v>9.4779986</v>
      </c>
      <c r="J86" s="26" t="n">
        <v>6.189525</v>
      </c>
      <c r="K86" s="26" t="n">
        <v>6.2467401</v>
      </c>
      <c r="L86" s="26" t="n">
        <v>13.1992638</v>
      </c>
      <c r="M86" s="26" t="n">
        <v>14.9059338</v>
      </c>
      <c r="N86" s="26" t="n">
        <v>12.2895821</v>
      </c>
      <c r="O86" s="26" t="n">
        <v>17.3906436</v>
      </c>
      <c r="P86" s="26" t="n">
        <v>15.785765</v>
      </c>
      <c r="Q86" s="26" t="n">
        <v>12.8917129</v>
      </c>
      <c r="R86" s="26" t="n">
        <v>12.1437725</v>
      </c>
      <c r="S86" s="26" t="n">
        <v>11.6578403</v>
      </c>
      <c r="T86" s="26" t="n">
        <v>17.8248717</v>
      </c>
      <c r="U86" s="26" t="n">
        <v>13.7393238</v>
      </c>
      <c r="V86" s="26" t="n">
        <v>14.4505987</v>
      </c>
      <c r="W86" s="26" t="n">
        <v>10.3116042</v>
      </c>
      <c r="X86" s="26" t="n">
        <v>15</v>
      </c>
      <c r="Y86" s="26" t="n">
        <v>14</v>
      </c>
      <c r="Z86" s="26" t="n">
        <v>13</v>
      </c>
      <c r="AA86" s="127" t="n">
        <v>17</v>
      </c>
      <c r="AB86" s="127" t="n">
        <v>13</v>
      </c>
      <c r="AC86" s="127"/>
    </row>
    <row r="87" customFormat="false" ht="12.95" hidden="false" customHeight="true" outlineLevel="0" collapsed="false">
      <c r="A87" s="19" t="s">
        <v>297</v>
      </c>
      <c r="B87" s="26" t="n">
        <v>3.5100049</v>
      </c>
      <c r="C87" s="26" t="n">
        <v>3.4340037</v>
      </c>
      <c r="D87" s="26" t="n">
        <v>3.257</v>
      </c>
      <c r="E87" s="26" t="n">
        <v>2.5710025</v>
      </c>
      <c r="F87" s="26" t="n">
        <v>3.8959999</v>
      </c>
      <c r="G87" s="26" t="n">
        <v>4.9879989</v>
      </c>
      <c r="H87" s="26" t="n">
        <v>6.783996</v>
      </c>
      <c r="I87" s="26" t="n">
        <v>5.8780004</v>
      </c>
      <c r="J87" s="26" t="n">
        <v>8.569005</v>
      </c>
      <c r="K87" s="26" t="n">
        <v>6.8590038</v>
      </c>
      <c r="L87" s="26" t="n">
        <v>6.940999</v>
      </c>
      <c r="M87" s="26" t="n">
        <v>7.8920004</v>
      </c>
      <c r="N87" s="26" t="n">
        <v>10.1209981</v>
      </c>
      <c r="O87" s="26" t="n">
        <v>9.0789999</v>
      </c>
      <c r="P87" s="26" t="n">
        <v>10.8839977</v>
      </c>
      <c r="Q87" s="26" t="n">
        <v>4.9659644</v>
      </c>
      <c r="R87" s="26" t="n">
        <v>4.7113881</v>
      </c>
      <c r="S87" s="26" t="n">
        <v>4.360269</v>
      </c>
      <c r="T87" s="26" t="n">
        <v>4.5127885</v>
      </c>
      <c r="U87" s="26" t="n">
        <v>5.1670238</v>
      </c>
      <c r="V87" s="26" t="n">
        <v>4.7824164</v>
      </c>
      <c r="W87" s="26" t="n">
        <v>4.1753202</v>
      </c>
      <c r="X87" s="26" t="n">
        <v>5</v>
      </c>
      <c r="Y87" s="26" t="n">
        <v>5</v>
      </c>
      <c r="Z87" s="26" t="n">
        <v>5</v>
      </c>
      <c r="AA87" s="127" t="n">
        <v>6</v>
      </c>
      <c r="AB87" s="127" t="n">
        <v>5</v>
      </c>
      <c r="AC87" s="127"/>
    </row>
    <row r="88" customFormat="false" ht="12.95" hidden="false" customHeight="true" outlineLevel="0" collapsed="false">
      <c r="A88" s="19" t="s">
        <v>298</v>
      </c>
      <c r="B88" s="26" t="n">
        <v>0.2550006</v>
      </c>
      <c r="C88" s="26" t="n">
        <v>0.4780003</v>
      </c>
      <c r="D88" s="26" t="n">
        <v>0.3850012</v>
      </c>
      <c r="E88" s="26" t="n">
        <v>0.2560014</v>
      </c>
      <c r="F88" s="26" t="n">
        <v>0.2540003</v>
      </c>
      <c r="G88" s="26" t="n">
        <v>0.3740015</v>
      </c>
      <c r="H88" s="26" t="n">
        <v>0.2670011</v>
      </c>
      <c r="I88" s="26" t="n">
        <v>0.2980002</v>
      </c>
      <c r="J88" s="26" t="n">
        <v>1.9260006</v>
      </c>
      <c r="K88" s="26" t="n">
        <v>0.2320007</v>
      </c>
      <c r="L88" s="26" t="n">
        <v>0.306</v>
      </c>
      <c r="M88" s="26" t="n">
        <v>0.2720008</v>
      </c>
      <c r="N88" s="26" t="n">
        <v>0.571</v>
      </c>
      <c r="O88" s="26" t="n">
        <v>2.0230002</v>
      </c>
      <c r="P88" s="26" t="n">
        <v>0.39</v>
      </c>
      <c r="Q88" s="26" t="n">
        <v>0.173316</v>
      </c>
      <c r="R88" s="26" t="n">
        <v>0.303316</v>
      </c>
      <c r="S88" s="26" t="n">
        <v>0.173316</v>
      </c>
      <c r="T88" s="26" t="n">
        <v>0.65</v>
      </c>
      <c r="U88" s="26" t="n">
        <v>0.866684</v>
      </c>
      <c r="V88" s="26" t="n">
        <v>1.95</v>
      </c>
      <c r="W88" s="26" t="n">
        <v>1.95</v>
      </c>
      <c r="X88" s="26" t="n">
        <v>2</v>
      </c>
      <c r="Y88" s="26" t="n">
        <v>2</v>
      </c>
      <c r="Z88" s="26" t="n">
        <v>3</v>
      </c>
      <c r="AA88" s="127" t="n">
        <v>3</v>
      </c>
      <c r="AB88" s="127" t="n">
        <v>4</v>
      </c>
      <c r="AC88" s="127"/>
    </row>
    <row r="89" customFormat="false" ht="12.95" hidden="false" customHeight="true" outlineLevel="0" collapsed="false">
      <c r="A89" s="19" t="s">
        <v>299</v>
      </c>
      <c r="B89" s="26" t="n">
        <v>0.0009996</v>
      </c>
      <c r="C89" s="26" t="n">
        <v>0.5090016</v>
      </c>
      <c r="D89" s="26" t="n">
        <v>0.4950036</v>
      </c>
      <c r="E89" s="26" t="n">
        <v>0.2830027</v>
      </c>
      <c r="F89" s="26" t="n">
        <v>0.6230062</v>
      </c>
      <c r="G89" s="26" t="n">
        <v>0.1760011</v>
      </c>
      <c r="H89" s="26" t="n">
        <v>2.988004</v>
      </c>
      <c r="I89" s="26" t="n">
        <v>1.0660017</v>
      </c>
      <c r="J89" s="26" t="n">
        <v>0.6900037</v>
      </c>
      <c r="K89" s="26" t="n">
        <v>0.4900027</v>
      </c>
      <c r="L89" s="26" t="n">
        <v>1.5339998</v>
      </c>
      <c r="M89" s="26" t="n">
        <v>0.6199999</v>
      </c>
      <c r="N89" s="26" t="n">
        <v>1.1019995</v>
      </c>
      <c r="O89" s="26" t="n">
        <v>1.7480002</v>
      </c>
      <c r="P89" s="26" t="n">
        <v>1.8379993</v>
      </c>
      <c r="Q89" s="26" t="n">
        <v>0.7427143</v>
      </c>
      <c r="R89" s="26" t="n">
        <v>0.2499892</v>
      </c>
      <c r="S89" s="26" t="n">
        <v>0.3018747</v>
      </c>
      <c r="T89" s="26" t="n">
        <v>0.3367945</v>
      </c>
      <c r="U89" s="26" t="n">
        <v>0.4373604</v>
      </c>
      <c r="V89" s="26" t="n">
        <v>0.4445426</v>
      </c>
      <c r="W89" s="26" t="n">
        <v>0.3959083</v>
      </c>
      <c r="X89" s="26" t="n">
        <v>0</v>
      </c>
      <c r="Y89" s="26" t="n">
        <v>0</v>
      </c>
      <c r="Z89" s="26" t="n">
        <v>6</v>
      </c>
      <c r="AA89" s="127" t="n">
        <v>1</v>
      </c>
      <c r="AB89" s="127" t="n">
        <v>0</v>
      </c>
      <c r="AC89" s="127"/>
    </row>
    <row r="90" customFormat="false" ht="12.95" hidden="false" customHeight="true" outlineLevel="0" collapsed="false">
      <c r="A90" s="19" t="s">
        <v>300</v>
      </c>
      <c r="B90" s="26" t="n">
        <v>0.6450029</v>
      </c>
      <c r="C90" s="26" t="n">
        <v>0.4189986</v>
      </c>
      <c r="D90" s="26" t="n">
        <v>0.2910025</v>
      </c>
      <c r="E90" s="26" t="n">
        <v>0.486001</v>
      </c>
      <c r="F90" s="26" t="n">
        <v>0.4880025</v>
      </c>
      <c r="G90" s="26" t="n">
        <v>0.3830006</v>
      </c>
      <c r="H90" s="26" t="n">
        <v>0.8640009</v>
      </c>
      <c r="I90" s="26" t="n">
        <v>0.3329999</v>
      </c>
      <c r="J90" s="26" t="n">
        <v>0.6160014</v>
      </c>
      <c r="K90" s="26" t="n">
        <v>0.5160002</v>
      </c>
      <c r="L90" s="26" t="n">
        <v>0.6593172</v>
      </c>
      <c r="M90" s="26" t="n">
        <v>0.7453156</v>
      </c>
      <c r="N90" s="26" t="n">
        <v>0.7646844</v>
      </c>
      <c r="O90" s="26" t="n">
        <v>0.8463164</v>
      </c>
      <c r="P90" s="26" t="n">
        <v>0.5644812</v>
      </c>
      <c r="Q90" s="26" t="n">
        <v>0.6331807</v>
      </c>
      <c r="R90" s="26" t="n">
        <v>0.683512</v>
      </c>
      <c r="S90" s="26" t="n">
        <v>0.5442054</v>
      </c>
      <c r="T90" s="26" t="n">
        <v>1.0262524</v>
      </c>
      <c r="U90" s="26" t="n">
        <v>0.5985918</v>
      </c>
      <c r="V90" s="26" t="n">
        <v>0.9753243</v>
      </c>
      <c r="W90" s="26" t="n">
        <v>1.0593107</v>
      </c>
      <c r="X90" s="26" t="n">
        <v>1</v>
      </c>
      <c r="Y90" s="26" t="n">
        <v>1</v>
      </c>
      <c r="Z90" s="26" t="n">
        <v>1</v>
      </c>
      <c r="AA90" s="127" t="n">
        <v>1</v>
      </c>
      <c r="AB90" s="127" t="n">
        <v>1</v>
      </c>
      <c r="AC90" s="127"/>
    </row>
    <row r="91" customFormat="false" ht="12.95" hidden="false" customHeight="true" outlineLevel="0" collapsed="false">
      <c r="A91" s="19" t="s">
        <v>301</v>
      </c>
      <c r="B91" s="26" t="n">
        <v>0.063002</v>
      </c>
      <c r="C91" s="26" t="n">
        <v>0.0989988</v>
      </c>
      <c r="D91" s="26" t="n">
        <v>0.0969996</v>
      </c>
      <c r="E91" s="26" t="n">
        <v>0.1130005</v>
      </c>
      <c r="F91" s="26" t="n">
        <v>0.0990021</v>
      </c>
      <c r="G91" s="26" t="n">
        <v>0.0999996</v>
      </c>
      <c r="H91" s="26" t="n">
        <v>0.0500004</v>
      </c>
      <c r="I91" s="26" t="n">
        <v>0</v>
      </c>
      <c r="J91" s="26" t="n">
        <v>0</v>
      </c>
      <c r="K91" s="26" t="n">
        <v>0.1340036</v>
      </c>
      <c r="L91" s="26" t="n">
        <v>0.051</v>
      </c>
      <c r="M91" s="26" t="n">
        <v>0.0459996</v>
      </c>
      <c r="N91" s="26" t="n">
        <v>0.063</v>
      </c>
      <c r="O91" s="26" t="n">
        <v>0.0369996</v>
      </c>
      <c r="P91" s="26" t="n">
        <v>0.0529992</v>
      </c>
      <c r="Q91" s="26" t="n">
        <v>0.038703</v>
      </c>
      <c r="R91" s="26" t="n">
        <v>0.0550953</v>
      </c>
      <c r="S91" s="26" t="n">
        <v>0.0330538</v>
      </c>
      <c r="T91" s="26" t="n">
        <v>0.0328429</v>
      </c>
      <c r="U91" s="26" t="n">
        <v>0.0303125</v>
      </c>
      <c r="V91" s="26" t="n">
        <v>0.0298417</v>
      </c>
      <c r="W91" s="26" t="n">
        <v>0.0653125</v>
      </c>
      <c r="X91" s="26" t="n">
        <v>0</v>
      </c>
      <c r="Y91" s="26" t="n">
        <v>0</v>
      </c>
      <c r="Z91" s="26" t="n">
        <v>0</v>
      </c>
      <c r="AA91" s="127" t="n">
        <v>0</v>
      </c>
      <c r="AB91" s="127" t="n">
        <v>0</v>
      </c>
      <c r="AC91" s="127"/>
    </row>
    <row r="92" customFormat="false" ht="12.95" hidden="false" customHeight="true" outlineLevel="0" collapsed="false">
      <c r="A92" s="19" t="s">
        <v>302</v>
      </c>
      <c r="B92" s="26" t="n">
        <v>6.6800019</v>
      </c>
      <c r="C92" s="26" t="n">
        <v>8.2540023</v>
      </c>
      <c r="D92" s="26" t="n">
        <v>7.3470006</v>
      </c>
      <c r="E92" s="26" t="n">
        <v>9.0700046</v>
      </c>
      <c r="F92" s="26" t="n">
        <v>10.2899994</v>
      </c>
      <c r="G92" s="26" t="n">
        <v>8.4690027</v>
      </c>
      <c r="H92" s="26" t="n">
        <v>4.2940003</v>
      </c>
      <c r="I92" s="26" t="n">
        <v>6.9989993</v>
      </c>
      <c r="J92" s="26" t="n">
        <v>15.4939987</v>
      </c>
      <c r="K92" s="26" t="n">
        <v>15.1260034</v>
      </c>
      <c r="L92" s="26" t="n">
        <v>3.7329996</v>
      </c>
      <c r="M92" s="26" t="n">
        <v>3.9999996</v>
      </c>
      <c r="N92" s="26" t="n">
        <v>4.1000004</v>
      </c>
      <c r="O92" s="26" t="n">
        <v>2.7570001</v>
      </c>
      <c r="P92" s="26" t="n">
        <v>2.7429996</v>
      </c>
      <c r="Q92" s="26" t="n">
        <v>6.11668</v>
      </c>
      <c r="R92" s="26" t="n">
        <v>10.08336</v>
      </c>
      <c r="S92" s="26" t="n">
        <v>6.76666</v>
      </c>
      <c r="T92" s="26" t="n">
        <v>8.2</v>
      </c>
      <c r="U92" s="26" t="n">
        <v>8.9028252</v>
      </c>
      <c r="V92" s="26" t="n">
        <v>6.2063441</v>
      </c>
      <c r="W92" s="26" t="n">
        <v>5.0205091</v>
      </c>
      <c r="X92" s="26" t="n">
        <v>5</v>
      </c>
      <c r="Y92" s="26" t="n">
        <v>7</v>
      </c>
      <c r="Z92" s="26" t="n">
        <v>6</v>
      </c>
      <c r="AA92" s="127" t="n">
        <v>6</v>
      </c>
      <c r="AB92" s="127" t="n">
        <v>6</v>
      </c>
      <c r="AC92" s="127"/>
    </row>
    <row r="93" customFormat="false" ht="12.95" hidden="false" customHeight="true" outlineLevel="0" collapsed="false">
      <c r="A93" s="19" t="s">
        <v>303</v>
      </c>
      <c r="B93" s="26" t="n">
        <v>8.8190035</v>
      </c>
      <c r="C93" s="26" t="n">
        <v>25.5600008</v>
      </c>
      <c r="D93" s="26" t="n">
        <v>14.1050011</v>
      </c>
      <c r="E93" s="26" t="n">
        <v>14.9120012</v>
      </c>
      <c r="F93" s="26" t="n">
        <v>19.9030035</v>
      </c>
      <c r="G93" s="26" t="n">
        <v>6.7810013</v>
      </c>
      <c r="H93" s="26" t="n">
        <v>16.4189997</v>
      </c>
      <c r="I93" s="26" t="n">
        <v>10.8300032</v>
      </c>
      <c r="J93" s="26" t="n">
        <v>98.8410024</v>
      </c>
      <c r="K93" s="26" t="n">
        <v>168.0350052</v>
      </c>
      <c r="L93" s="26" t="n">
        <v>134.0870039</v>
      </c>
      <c r="M93" s="26" t="n">
        <v>72.0710014</v>
      </c>
      <c r="N93" s="26" t="n">
        <v>112.7920021</v>
      </c>
      <c r="O93" s="26" t="n">
        <v>78.7589997</v>
      </c>
      <c r="P93" s="26" t="n">
        <v>100.2305515</v>
      </c>
      <c r="Q93" s="26" t="n">
        <v>114.4884101</v>
      </c>
      <c r="R93" s="26" t="n">
        <v>54.7630884</v>
      </c>
      <c r="S93" s="26" t="n">
        <v>51.5530057</v>
      </c>
      <c r="T93" s="26" t="n">
        <v>105.2940612</v>
      </c>
      <c r="U93" s="26" t="n">
        <v>158.084521</v>
      </c>
      <c r="V93" s="26" t="n">
        <v>164.0530813</v>
      </c>
      <c r="W93" s="26" t="n">
        <v>122.0709535</v>
      </c>
      <c r="X93" s="26" t="n">
        <v>177</v>
      </c>
      <c r="Y93" s="26" t="n">
        <v>166</v>
      </c>
      <c r="Z93" s="26" t="n">
        <v>199</v>
      </c>
      <c r="AA93" s="127" t="n">
        <v>191</v>
      </c>
      <c r="AB93" s="127" t="n">
        <v>185</v>
      </c>
      <c r="AC93" s="127"/>
    </row>
    <row r="94" customFormat="false" ht="12.95" hidden="false" customHeight="true" outlineLevel="0" collapsed="false">
      <c r="A94" s="19" t="s">
        <v>304</v>
      </c>
      <c r="B94" s="26" t="n">
        <v>0.433316</v>
      </c>
      <c r="C94" s="26" t="n">
        <v>1.3</v>
      </c>
      <c r="D94" s="26" t="n">
        <v>1.3</v>
      </c>
      <c r="E94" s="26" t="n">
        <v>0.433316</v>
      </c>
      <c r="F94" s="26" t="n">
        <v>0.433316</v>
      </c>
      <c r="G94" s="26" t="n">
        <v>0.433316</v>
      </c>
      <c r="H94" s="26" t="n">
        <v>0.433316</v>
      </c>
      <c r="I94" s="26" t="n">
        <v>0.433316</v>
      </c>
      <c r="J94" s="26" t="n">
        <v>0.3566187</v>
      </c>
      <c r="K94" s="26" t="n">
        <v>0.1519854</v>
      </c>
      <c r="L94" s="26" t="n">
        <v>0.2886299</v>
      </c>
      <c r="M94" s="26" t="n">
        <v>0.3749789</v>
      </c>
      <c r="N94" s="26" t="n">
        <v>0.3522142</v>
      </c>
      <c r="O94" s="26" t="n">
        <v>0.502806</v>
      </c>
      <c r="P94" s="26" t="n">
        <v>0.297383</v>
      </c>
      <c r="Q94" s="26" t="n">
        <v>0.1911612</v>
      </c>
      <c r="R94" s="26" t="n">
        <v>0.2182407</v>
      </c>
      <c r="S94" s="26" t="n">
        <v>0.214333</v>
      </c>
      <c r="T94" s="26" t="n">
        <v>0.5373207</v>
      </c>
      <c r="U94" s="26" t="n">
        <v>0.6602858</v>
      </c>
      <c r="V94" s="26" t="n">
        <v>0.3869535</v>
      </c>
      <c r="W94" s="26" t="n">
        <v>0.4367677</v>
      </c>
      <c r="X94" s="26" t="n">
        <v>1</v>
      </c>
      <c r="Y94" s="26" t="n">
        <v>1</v>
      </c>
      <c r="Z94" s="26" t="n">
        <v>0</v>
      </c>
      <c r="AA94" s="127" t="n">
        <v>0</v>
      </c>
      <c r="AB94" s="127" t="n">
        <v>0</v>
      </c>
      <c r="AC94" s="127"/>
    </row>
    <row r="95" customFormat="false" ht="12.95" hidden="false" customHeight="true" outlineLevel="0" collapsed="false">
      <c r="A95" s="19" t="s">
        <v>305</v>
      </c>
      <c r="B95" s="26" t="n">
        <v>1.9660022</v>
      </c>
      <c r="C95" s="26" t="n">
        <v>3.0570024</v>
      </c>
      <c r="D95" s="26" t="n">
        <v>1.5299996</v>
      </c>
      <c r="E95" s="26" t="n">
        <v>1.793</v>
      </c>
      <c r="F95" s="26" t="n">
        <v>2.1440061</v>
      </c>
      <c r="G95" s="26" t="n">
        <v>1.6300043</v>
      </c>
      <c r="H95" s="26" t="n">
        <v>2.2800008</v>
      </c>
      <c r="I95" s="26" t="n">
        <v>2.7740106</v>
      </c>
      <c r="J95" s="26" t="n">
        <v>2.9650047</v>
      </c>
      <c r="K95" s="26" t="n">
        <v>2.3730004</v>
      </c>
      <c r="L95" s="26" t="n">
        <v>2.3709998</v>
      </c>
      <c r="M95" s="26" t="n">
        <v>2.9969997</v>
      </c>
      <c r="N95" s="26" t="n">
        <v>1.2934567</v>
      </c>
      <c r="O95" s="26" t="n">
        <v>2.417987</v>
      </c>
      <c r="P95" s="26" t="n">
        <v>3.4948735</v>
      </c>
      <c r="Q95" s="26" t="n">
        <v>2.3321575</v>
      </c>
      <c r="R95" s="26" t="n">
        <v>1.8849007</v>
      </c>
      <c r="S95" s="26" t="n">
        <v>2.260327</v>
      </c>
      <c r="T95" s="26" t="n">
        <v>2.0357119</v>
      </c>
      <c r="U95" s="26" t="n">
        <v>1.3734334</v>
      </c>
      <c r="V95" s="26" t="n">
        <v>1.7974856</v>
      </c>
      <c r="W95" s="26" t="n">
        <v>0.9653271</v>
      </c>
      <c r="X95" s="26" t="n">
        <v>3</v>
      </c>
      <c r="Y95" s="26" t="n">
        <v>2</v>
      </c>
      <c r="Z95" s="26" t="n">
        <v>2</v>
      </c>
      <c r="AA95" s="127" t="n">
        <v>2</v>
      </c>
      <c r="AB95" s="127" t="n">
        <v>2</v>
      </c>
      <c r="AC95" s="127"/>
    </row>
    <row r="96" customFormat="false" ht="12.95" hidden="false" customHeight="true" outlineLevel="0" collapsed="false">
      <c r="A96" s="19" t="s">
        <v>306</v>
      </c>
      <c r="B96" s="26" t="n">
        <v>0.0650011</v>
      </c>
      <c r="C96" s="26" t="n">
        <v>0.3050067</v>
      </c>
      <c r="D96" s="26" t="n">
        <v>0.763</v>
      </c>
      <c r="E96" s="26" t="n">
        <v>0.6370011</v>
      </c>
      <c r="F96" s="26" t="n">
        <v>0.3660013</v>
      </c>
      <c r="G96" s="26" t="n">
        <v>0.6539985</v>
      </c>
      <c r="H96" s="26" t="n">
        <v>0.5380039</v>
      </c>
      <c r="I96" s="26" t="n">
        <v>0.6180013</v>
      </c>
      <c r="J96" s="26" t="n">
        <v>0.942001</v>
      </c>
      <c r="K96" s="26" t="n">
        <v>0.804</v>
      </c>
      <c r="L96" s="26" t="n">
        <v>0.9359991</v>
      </c>
      <c r="M96" s="26" t="n">
        <v>0.972</v>
      </c>
      <c r="N96" s="26" t="n">
        <v>1.3149991</v>
      </c>
      <c r="O96" s="26" t="n">
        <v>1.0909999</v>
      </c>
      <c r="P96" s="26" t="n">
        <v>0.4981325</v>
      </c>
      <c r="Q96" s="26" t="n">
        <v>0.307278</v>
      </c>
      <c r="R96" s="26" t="n">
        <v>0.3403977</v>
      </c>
      <c r="S96" s="26" t="n">
        <v>0.5650007</v>
      </c>
      <c r="T96" s="26" t="n">
        <v>0.6849798</v>
      </c>
      <c r="U96" s="26" t="n">
        <v>0.3100591</v>
      </c>
      <c r="V96" s="26" t="n">
        <v>0.3496033</v>
      </c>
      <c r="W96" s="26" t="n">
        <v>0.2423852</v>
      </c>
      <c r="X96" s="26" t="n">
        <v>0</v>
      </c>
      <c r="Y96" s="26" t="n">
        <v>0</v>
      </c>
      <c r="Z96" s="26" t="n">
        <v>1</v>
      </c>
      <c r="AA96" s="127" t="n">
        <v>1</v>
      </c>
      <c r="AB96" s="127" t="n">
        <v>1</v>
      </c>
      <c r="AC96" s="127"/>
    </row>
    <row r="97" customFormat="false" ht="12.95" hidden="false" customHeight="true" outlineLevel="0" collapsed="false">
      <c r="A97" s="19" t="s">
        <v>307</v>
      </c>
      <c r="B97" s="26" t="n">
        <v>0.0409999</v>
      </c>
      <c r="C97" s="26" t="n">
        <v>0.0210026</v>
      </c>
      <c r="D97" s="26" t="n">
        <v>0</v>
      </c>
      <c r="E97" s="26" t="n">
        <v>0.0300021</v>
      </c>
      <c r="F97" s="26" t="n">
        <v>0.0019992</v>
      </c>
      <c r="G97" s="26" t="n">
        <v>0.0120007</v>
      </c>
      <c r="H97" s="26" t="n">
        <v>0.0480013</v>
      </c>
      <c r="I97" s="26" t="n">
        <v>0.0410011</v>
      </c>
      <c r="J97" s="26" t="n">
        <v>1.9630034</v>
      </c>
      <c r="K97" s="26" t="n">
        <v>0.0170023</v>
      </c>
      <c r="L97" s="26" t="n">
        <v>1.0349998</v>
      </c>
      <c r="M97" s="26" t="n">
        <v>0.9340083</v>
      </c>
      <c r="N97" s="26" t="n">
        <v>0</v>
      </c>
      <c r="O97" s="26" t="n">
        <v>0.0079928</v>
      </c>
      <c r="P97" s="26" t="n">
        <v>0.0219952</v>
      </c>
      <c r="Q97" s="26" t="n">
        <v>0.0149742</v>
      </c>
      <c r="R97" s="26" t="n">
        <v>0.0180087</v>
      </c>
      <c r="S97" s="26" t="n">
        <v>0.3800004</v>
      </c>
      <c r="T97" s="26" t="n">
        <v>0.006</v>
      </c>
      <c r="U97" s="26" t="n">
        <v>0.53898</v>
      </c>
      <c r="V97" s="26" t="n">
        <v>2.7499939</v>
      </c>
      <c r="W97" s="26" t="n">
        <v>0.2329943</v>
      </c>
      <c r="X97" s="26" t="n">
        <v>0</v>
      </c>
      <c r="Y97" s="26" t="n">
        <v>0</v>
      </c>
      <c r="Z97" s="26" t="n">
        <v>0</v>
      </c>
      <c r="AA97" s="127" t="n">
        <v>0</v>
      </c>
      <c r="AB97" s="127" t="n">
        <v>0</v>
      </c>
      <c r="AC97" s="127"/>
    </row>
    <row r="98" customFormat="false" ht="6" hidden="false" customHeight="true" outlineLevel="0" collapsed="false">
      <c r="A98" s="19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127"/>
      <c r="AB98" s="127"/>
      <c r="AC98" s="127"/>
    </row>
    <row r="99" s="25" customFormat="true" ht="12.95" hidden="false" customHeight="true" outlineLevel="0" collapsed="false">
      <c r="A99" s="21" t="s">
        <v>308</v>
      </c>
      <c r="B99" s="23" t="n">
        <v>8.5800031</v>
      </c>
      <c r="C99" s="23" t="n">
        <v>9.4230003</v>
      </c>
      <c r="D99" s="23" t="n">
        <v>10.0020038</v>
      </c>
      <c r="E99" s="23" t="n">
        <v>9.618006</v>
      </c>
      <c r="F99" s="23" t="n">
        <v>9.7280032</v>
      </c>
      <c r="G99" s="23" t="n">
        <v>13.5706754</v>
      </c>
      <c r="H99" s="23" t="n">
        <v>16.250335</v>
      </c>
      <c r="I99" s="23" t="n">
        <v>18.8400131</v>
      </c>
      <c r="J99" s="23" t="n">
        <v>14.7770196</v>
      </c>
      <c r="K99" s="23" t="n">
        <v>12.0813593</v>
      </c>
      <c r="L99" s="23" t="n">
        <v>18.132334</v>
      </c>
      <c r="M99" s="23" t="n">
        <v>13.7863334</v>
      </c>
      <c r="N99" s="23" t="n">
        <v>19.0658242</v>
      </c>
      <c r="O99" s="23" t="n">
        <v>2.2799854</v>
      </c>
      <c r="P99" s="23" t="n">
        <v>3.1464855</v>
      </c>
      <c r="Q99" s="23" t="n">
        <v>2.5890161</v>
      </c>
      <c r="R99" s="23" t="n">
        <v>6.1724219</v>
      </c>
      <c r="S99" s="23" t="n">
        <v>3.6384345</v>
      </c>
      <c r="T99" s="23" t="n">
        <v>3.0801031</v>
      </c>
      <c r="U99" s="23" t="n">
        <v>4.1291827</v>
      </c>
      <c r="V99" s="23" t="n">
        <v>5.0814628</v>
      </c>
      <c r="W99" s="23" t="n">
        <v>6.9045791</v>
      </c>
      <c r="X99" s="23" t="n">
        <v>8</v>
      </c>
      <c r="Y99" s="23" t="n">
        <v>12</v>
      </c>
      <c r="Z99" s="23" t="n">
        <v>18</v>
      </c>
      <c r="AA99" s="130" t="n">
        <v>22</v>
      </c>
      <c r="AB99" s="130" t="n">
        <v>19</v>
      </c>
      <c r="AC99" s="130"/>
    </row>
    <row r="100" customFormat="false" ht="12.95" hidden="false" customHeight="true" outlineLevel="0" collapsed="false">
      <c r="A100" s="19" t="s">
        <v>309</v>
      </c>
      <c r="B100" s="26" t="n">
        <v>4.5220018</v>
      </c>
      <c r="C100" s="26" t="n">
        <v>4.8620005</v>
      </c>
      <c r="D100" s="26" t="n">
        <v>5.4190033</v>
      </c>
      <c r="E100" s="26" t="n">
        <v>5.4840051</v>
      </c>
      <c r="F100" s="26" t="n">
        <v>5.6110028</v>
      </c>
      <c r="G100" s="26" t="n">
        <v>9.6040006</v>
      </c>
      <c r="H100" s="26" t="n">
        <v>9.6170002</v>
      </c>
      <c r="I100" s="26" t="n">
        <v>14.7899983</v>
      </c>
      <c r="J100" s="26" t="n">
        <v>10.7270048</v>
      </c>
      <c r="K100" s="26" t="n">
        <v>7.4480045</v>
      </c>
      <c r="L100" s="26" t="n">
        <v>13.4989992</v>
      </c>
      <c r="M100" s="26" t="n">
        <v>9.1529986</v>
      </c>
      <c r="N100" s="26" t="n">
        <v>11.0559987</v>
      </c>
      <c r="O100" s="26" t="n">
        <v>1.301</v>
      </c>
      <c r="P100" s="26" t="n">
        <v>1.87</v>
      </c>
      <c r="Q100" s="26" t="n">
        <v>0.6485306</v>
      </c>
      <c r="R100" s="26" t="n">
        <v>3.3790872</v>
      </c>
      <c r="S100" s="26" t="n">
        <v>2.2738767</v>
      </c>
      <c r="T100" s="26" t="n">
        <v>1.5938967</v>
      </c>
      <c r="U100" s="26" t="n">
        <v>1.8134186</v>
      </c>
      <c r="V100" s="26" t="n">
        <v>2.4098974</v>
      </c>
      <c r="W100" s="26" t="n">
        <v>2.407705</v>
      </c>
      <c r="X100" s="26" t="n">
        <v>4</v>
      </c>
      <c r="Y100" s="26" t="n">
        <v>6</v>
      </c>
      <c r="Z100" s="26" t="n">
        <v>9</v>
      </c>
      <c r="AA100" s="127" t="n">
        <v>14</v>
      </c>
      <c r="AB100" s="127" t="n">
        <v>14</v>
      </c>
      <c r="AC100" s="127"/>
    </row>
    <row r="101" customFormat="false" ht="12.95" hidden="false" customHeight="true" outlineLevel="0" collapsed="false">
      <c r="A101" s="19" t="s">
        <v>310</v>
      </c>
      <c r="B101" s="26" t="n">
        <v>4.0580013</v>
      </c>
      <c r="C101" s="26" t="n">
        <v>4.5609998</v>
      </c>
      <c r="D101" s="26" t="n">
        <v>4.5830005</v>
      </c>
      <c r="E101" s="26" t="n">
        <v>4.1340009</v>
      </c>
      <c r="F101" s="26" t="n">
        <v>4.1170004</v>
      </c>
      <c r="G101" s="26" t="n">
        <v>3.9666748</v>
      </c>
      <c r="H101" s="26" t="n">
        <v>6.6333348</v>
      </c>
      <c r="I101" s="26" t="n">
        <v>4.0500148</v>
      </c>
      <c r="J101" s="26" t="n">
        <v>4.0500148</v>
      </c>
      <c r="K101" s="26" t="n">
        <v>4.6333548</v>
      </c>
      <c r="L101" s="26" t="n">
        <v>4.6333348</v>
      </c>
      <c r="M101" s="26" t="n">
        <v>4.6333348</v>
      </c>
      <c r="N101" s="26" t="n">
        <v>8.0098255</v>
      </c>
      <c r="O101" s="26" t="n">
        <v>0.9789854</v>
      </c>
      <c r="P101" s="26" t="n">
        <v>1.2764855</v>
      </c>
      <c r="Q101" s="26" t="n">
        <v>1.9404855</v>
      </c>
      <c r="R101" s="26" t="n">
        <v>2.7933347</v>
      </c>
      <c r="S101" s="26" t="n">
        <v>1.3645578</v>
      </c>
      <c r="T101" s="26" t="n">
        <v>1.4862064</v>
      </c>
      <c r="U101" s="26" t="n">
        <v>2.3157641</v>
      </c>
      <c r="V101" s="26" t="n">
        <v>2.6715654</v>
      </c>
      <c r="W101" s="26" t="n">
        <v>4.4968741</v>
      </c>
      <c r="X101" s="26" t="n">
        <v>4</v>
      </c>
      <c r="Y101" s="26" t="n">
        <v>6</v>
      </c>
      <c r="Z101" s="26" t="n">
        <v>10</v>
      </c>
      <c r="AA101" s="127" t="n">
        <v>8</v>
      </c>
      <c r="AB101" s="127" t="n">
        <v>5</v>
      </c>
      <c r="AC101" s="127"/>
    </row>
    <row r="102" customFormat="false" ht="6" hidden="false" customHeight="true" outlineLevel="0" collapsed="false">
      <c r="A102" s="19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127"/>
      <c r="AB102" s="127"/>
      <c r="AC102" s="127"/>
    </row>
    <row r="103" s="25" customFormat="true" ht="12.95" hidden="false" customHeight="true" outlineLevel="0" collapsed="false">
      <c r="A103" s="21" t="s">
        <v>311</v>
      </c>
      <c r="B103" s="23" t="n">
        <v>3204.048014</v>
      </c>
      <c r="C103" s="23" t="n">
        <v>1782.4150145</v>
      </c>
      <c r="D103" s="23" t="n">
        <v>713.1430134</v>
      </c>
      <c r="E103" s="23" t="n">
        <v>224.9296941</v>
      </c>
      <c r="F103" s="23" t="n">
        <v>305.5759795</v>
      </c>
      <c r="G103" s="23" t="n">
        <v>410.5680322</v>
      </c>
      <c r="H103" s="23" t="n">
        <v>609.8876713</v>
      </c>
      <c r="I103" s="23" t="n">
        <v>678.4933499</v>
      </c>
      <c r="J103" s="23" t="n">
        <v>1109.9857084</v>
      </c>
      <c r="K103" s="23" t="n">
        <v>1013.2910202</v>
      </c>
      <c r="L103" s="23" t="n">
        <v>1119.0723097</v>
      </c>
      <c r="M103" s="23" t="n">
        <v>1304.6853121</v>
      </c>
      <c r="N103" s="23" t="n">
        <v>1679.8582517</v>
      </c>
      <c r="O103" s="23" t="n">
        <v>2202.6276963</v>
      </c>
      <c r="P103" s="23" t="n">
        <v>2426.7866566</v>
      </c>
      <c r="Q103" s="23" t="n">
        <v>2568.2707417</v>
      </c>
      <c r="R103" s="23" t="n">
        <v>2788.0777877</v>
      </c>
      <c r="S103" s="23" t="n">
        <v>2982.0596612</v>
      </c>
      <c r="T103" s="23" t="n">
        <v>3778.7083897</v>
      </c>
      <c r="U103" s="23" t="n">
        <v>3316.9706877</v>
      </c>
      <c r="V103" s="23" t="n">
        <v>3325.4442938</v>
      </c>
      <c r="W103" s="23" t="n">
        <v>3117.215035</v>
      </c>
      <c r="X103" s="23" t="n">
        <v>3082</v>
      </c>
      <c r="Y103" s="23" t="n">
        <v>3217</v>
      </c>
      <c r="Z103" s="23" t="n">
        <v>3129</v>
      </c>
      <c r="AA103" s="24" t="n">
        <v>2965</v>
      </c>
      <c r="AB103" s="130" t="n">
        <v>3135</v>
      </c>
      <c r="AC103" s="130"/>
    </row>
    <row r="104" customFormat="false" ht="12.95" hidden="false" customHeight="true" outlineLevel="0" collapsed="false">
      <c r="A104" s="19" t="s">
        <v>312</v>
      </c>
      <c r="B104" s="26" t="n">
        <v>28.4169996</v>
      </c>
      <c r="C104" s="26" t="n">
        <v>9.2829996</v>
      </c>
      <c r="D104" s="26" t="n">
        <v>33.333</v>
      </c>
      <c r="E104" s="26" t="n">
        <v>59.685</v>
      </c>
      <c r="F104" s="26" t="n">
        <v>67.8020004</v>
      </c>
      <c r="G104" s="26" t="n">
        <v>31.302</v>
      </c>
      <c r="H104" s="26" t="n">
        <v>11.2749999</v>
      </c>
      <c r="I104" s="26" t="n">
        <v>1.6509995</v>
      </c>
      <c r="J104" s="26" t="n">
        <v>6.2479993</v>
      </c>
      <c r="K104" s="26" t="n">
        <v>42.1419991</v>
      </c>
      <c r="L104" s="26" t="n">
        <v>71.3239986</v>
      </c>
      <c r="M104" s="26" t="n">
        <v>77.2080012</v>
      </c>
      <c r="N104" s="26" t="n">
        <v>71.4749998</v>
      </c>
      <c r="O104" s="26" t="n">
        <v>76.1610011</v>
      </c>
      <c r="P104" s="26" t="n">
        <v>68.863125</v>
      </c>
      <c r="Q104" s="26" t="n">
        <v>67.4799233</v>
      </c>
      <c r="R104" s="26" t="n">
        <v>103.3422587</v>
      </c>
      <c r="S104" s="26" t="n">
        <v>112.7210972</v>
      </c>
      <c r="T104" s="26" t="n">
        <v>115.3485364</v>
      </c>
      <c r="U104" s="26" t="n">
        <v>122.1666575</v>
      </c>
      <c r="V104" s="26" t="n">
        <v>113.652596</v>
      </c>
      <c r="W104" s="26" t="n">
        <v>116.8118927</v>
      </c>
      <c r="X104" s="26" t="n">
        <v>123</v>
      </c>
      <c r="Y104" s="26" t="n">
        <v>131</v>
      </c>
      <c r="Z104" s="26" t="n">
        <v>123</v>
      </c>
      <c r="AA104" s="127" t="n">
        <v>143</v>
      </c>
      <c r="AB104" s="127" t="n">
        <v>154</v>
      </c>
      <c r="AC104" s="127" t="n">
        <v>155</v>
      </c>
    </row>
    <row r="105" customFormat="false" ht="12.95" hidden="false" customHeight="true" outlineLevel="0" collapsed="false">
      <c r="A105" s="19" t="s">
        <v>313</v>
      </c>
      <c r="B105" s="26" t="n">
        <v>0</v>
      </c>
      <c r="C105" s="26" t="n">
        <v>0</v>
      </c>
      <c r="D105" s="26" t="n">
        <v>5.4999991</v>
      </c>
      <c r="E105" s="26" t="n">
        <v>9.9999996</v>
      </c>
      <c r="F105" s="26" t="n">
        <v>30</v>
      </c>
      <c r="G105" s="26" t="n">
        <v>64.2210044</v>
      </c>
      <c r="H105" s="26" t="n">
        <v>28.2640014</v>
      </c>
      <c r="I105" s="26" t="n">
        <v>79.7389971</v>
      </c>
      <c r="J105" s="26" t="n">
        <v>14.0340029</v>
      </c>
      <c r="K105" s="26" t="n">
        <v>12.1709999</v>
      </c>
      <c r="L105" s="26" t="n">
        <v>26.5239968</v>
      </c>
      <c r="M105" s="26" t="n">
        <v>28.3769975</v>
      </c>
      <c r="N105" s="26" t="n">
        <v>32.2389974</v>
      </c>
      <c r="O105" s="26" t="n">
        <v>64.2709964</v>
      </c>
      <c r="P105" s="26" t="n">
        <v>92.7231093</v>
      </c>
      <c r="Q105" s="26" t="n">
        <v>163.2438156</v>
      </c>
      <c r="R105" s="26" t="n">
        <v>210.8968642</v>
      </c>
      <c r="S105" s="26" t="n">
        <v>257.6437595</v>
      </c>
      <c r="T105" s="26" t="n">
        <v>290.904968</v>
      </c>
      <c r="U105" s="26" t="n">
        <v>170.6071482</v>
      </c>
      <c r="V105" s="26" t="n">
        <v>179.8581931</v>
      </c>
      <c r="W105" s="26" t="n">
        <v>158.4058792</v>
      </c>
      <c r="X105" s="26" t="n">
        <v>201</v>
      </c>
      <c r="Y105" s="26" t="n">
        <v>200</v>
      </c>
      <c r="Z105" s="26" t="n">
        <v>257</v>
      </c>
      <c r="AA105" s="127" t="n">
        <v>259</v>
      </c>
      <c r="AB105" s="127" t="n">
        <v>275</v>
      </c>
      <c r="AC105" s="127"/>
    </row>
    <row r="106" customFormat="false" ht="12.95" hidden="false" customHeight="true" outlineLevel="0" collapsed="false">
      <c r="A106" s="19" t="s">
        <v>314</v>
      </c>
      <c r="B106" s="26" t="n">
        <v>0</v>
      </c>
      <c r="C106" s="26" t="n">
        <v>0</v>
      </c>
      <c r="D106" s="26" t="n">
        <v>36.6000011</v>
      </c>
      <c r="E106" s="26" t="n">
        <v>42.7000013</v>
      </c>
      <c r="F106" s="26" t="n">
        <v>18.8500005</v>
      </c>
      <c r="G106" s="26" t="n">
        <v>16.450001</v>
      </c>
      <c r="H106" s="26" t="n">
        <v>21.7860007</v>
      </c>
      <c r="I106" s="26" t="n">
        <v>20.04</v>
      </c>
      <c r="J106" s="26" t="n">
        <v>314.4820036</v>
      </c>
      <c r="K106" s="26" t="n">
        <v>84.3650002</v>
      </c>
      <c r="L106" s="26" t="n">
        <v>64.8039983</v>
      </c>
      <c r="M106" s="26" t="n">
        <v>114.1589983</v>
      </c>
      <c r="N106" s="26" t="n">
        <v>182.8989973</v>
      </c>
      <c r="O106" s="26" t="n">
        <v>401.4747566</v>
      </c>
      <c r="P106" s="26" t="n">
        <v>394.6882425</v>
      </c>
      <c r="Q106" s="26" t="n">
        <v>367.9234883</v>
      </c>
      <c r="R106" s="26" t="n">
        <v>410.8004389</v>
      </c>
      <c r="S106" s="26" t="n">
        <v>410.0797781</v>
      </c>
      <c r="T106" s="26" t="n">
        <v>407.6622407</v>
      </c>
      <c r="U106" s="26" t="n">
        <v>342.3373356</v>
      </c>
      <c r="V106" s="26" t="n">
        <v>316.9790092</v>
      </c>
      <c r="W106" s="26" t="n">
        <v>373.2707886</v>
      </c>
      <c r="X106" s="26" t="n">
        <v>397</v>
      </c>
      <c r="Y106" s="26" t="n">
        <v>409</v>
      </c>
      <c r="Z106" s="26" t="n">
        <v>392</v>
      </c>
      <c r="AA106" s="127" t="n">
        <v>408</v>
      </c>
      <c r="AB106" s="127" t="n">
        <v>405</v>
      </c>
      <c r="AC106" s="127" t="n">
        <v>391</v>
      </c>
    </row>
    <row r="107" customFormat="false" ht="12.95" hidden="false" customHeight="true" outlineLevel="0" collapsed="false">
      <c r="A107" s="19" t="s">
        <v>315</v>
      </c>
      <c r="B107" s="26" t="n">
        <v>0</v>
      </c>
      <c r="C107" s="26" t="n">
        <v>0</v>
      </c>
      <c r="D107" s="26" t="n">
        <v>0</v>
      </c>
      <c r="E107" s="26" t="n">
        <v>0</v>
      </c>
      <c r="F107" s="26" t="n">
        <v>0</v>
      </c>
      <c r="G107" s="26" t="n">
        <v>0</v>
      </c>
      <c r="H107" s="26" t="n">
        <v>0</v>
      </c>
      <c r="I107" s="26" t="n">
        <v>0</v>
      </c>
      <c r="J107" s="26" t="n">
        <v>44.6810092</v>
      </c>
      <c r="K107" s="26" t="n">
        <v>50.0750078</v>
      </c>
      <c r="L107" s="26" t="n">
        <v>42.8049991</v>
      </c>
      <c r="M107" s="26" t="n">
        <v>34.9099981</v>
      </c>
      <c r="N107" s="26" t="n">
        <v>34.3219975</v>
      </c>
      <c r="O107" s="26" t="n">
        <v>42.1148521</v>
      </c>
      <c r="P107" s="26" t="n">
        <v>80.9688852</v>
      </c>
      <c r="Q107" s="26" t="n">
        <v>86.0282153</v>
      </c>
      <c r="R107" s="26" t="n">
        <v>81.3900587</v>
      </c>
      <c r="S107" s="26" t="n">
        <v>127.6906793</v>
      </c>
      <c r="T107" s="26" t="n">
        <v>92.268471</v>
      </c>
      <c r="U107" s="26" t="n">
        <v>134.2457248</v>
      </c>
      <c r="V107" s="26" t="n">
        <v>137.6933284</v>
      </c>
      <c r="W107" s="26" t="n">
        <v>147.1034275</v>
      </c>
      <c r="X107" s="26" t="n">
        <v>155</v>
      </c>
      <c r="Y107" s="26" t="n">
        <v>168</v>
      </c>
      <c r="Z107" s="26" t="n">
        <v>168</v>
      </c>
      <c r="AA107" s="127" t="n">
        <v>184</v>
      </c>
      <c r="AB107" s="127" t="n">
        <v>187</v>
      </c>
      <c r="AC107" s="127"/>
    </row>
    <row r="108" customFormat="false" ht="12.95" hidden="false" customHeight="true" outlineLevel="0" collapsed="false">
      <c r="A108" s="19" t="s">
        <v>316</v>
      </c>
      <c r="B108" s="26" t="n">
        <v>2.5200031</v>
      </c>
      <c r="C108" s="26" t="n">
        <v>2.4999996</v>
      </c>
      <c r="D108" s="26" t="n">
        <v>0.9999996</v>
      </c>
      <c r="E108" s="26" t="n">
        <v>0.9999996</v>
      </c>
      <c r="F108" s="26" t="n">
        <v>0.6029999</v>
      </c>
      <c r="G108" s="26" t="n">
        <v>0.6719996</v>
      </c>
      <c r="H108" s="26" t="n">
        <v>1.6919996</v>
      </c>
      <c r="I108" s="26" t="n">
        <v>0.8769999</v>
      </c>
      <c r="J108" s="26" t="n">
        <v>0.8849991</v>
      </c>
      <c r="K108" s="26" t="n">
        <v>0.1730003</v>
      </c>
      <c r="L108" s="26" t="n">
        <v>0.4209996</v>
      </c>
      <c r="M108" s="26" t="n">
        <v>0.1230004</v>
      </c>
      <c r="N108" s="26" t="n">
        <v>2.4859997</v>
      </c>
      <c r="O108" s="26" t="n">
        <v>1.0299995</v>
      </c>
      <c r="P108" s="26" t="n">
        <v>0.91378</v>
      </c>
      <c r="Q108" s="26" t="n">
        <v>1.0373338</v>
      </c>
      <c r="R108" s="26" t="n">
        <v>1.6499367</v>
      </c>
      <c r="S108" s="26" t="n">
        <v>1.36162</v>
      </c>
      <c r="T108" s="26" t="n">
        <v>0.9926167</v>
      </c>
      <c r="U108" s="26" t="n">
        <v>1.2287973</v>
      </c>
      <c r="V108" s="26" t="n">
        <v>0.7944703</v>
      </c>
      <c r="W108" s="26" t="n">
        <v>1.8942146</v>
      </c>
      <c r="X108" s="26" t="n">
        <v>0</v>
      </c>
      <c r="Y108" s="26" t="n">
        <v>1</v>
      </c>
      <c r="Z108" s="26" t="n">
        <v>0</v>
      </c>
      <c r="AA108" s="127" t="n">
        <v>2</v>
      </c>
      <c r="AB108" s="127" t="n">
        <v>0</v>
      </c>
      <c r="AC108" s="127"/>
    </row>
    <row r="109" customFormat="false" ht="12.95" hidden="false" customHeight="true" outlineLevel="0" collapsed="false">
      <c r="A109" s="19" t="s">
        <v>317</v>
      </c>
      <c r="B109" s="26" t="n">
        <v>2.7470009</v>
      </c>
      <c r="C109" s="26" t="n">
        <v>3.4550005</v>
      </c>
      <c r="D109" s="26" t="n">
        <v>3.3569997</v>
      </c>
      <c r="E109" s="26" t="n">
        <v>2.5120006</v>
      </c>
      <c r="F109" s="26" t="n">
        <v>2.0859997</v>
      </c>
      <c r="G109" s="26" t="n">
        <v>1.7160018</v>
      </c>
      <c r="H109" s="26" t="n">
        <v>1.4009994</v>
      </c>
      <c r="I109" s="26" t="n">
        <v>1.5910006</v>
      </c>
      <c r="J109" s="26" t="n">
        <v>1.5100001</v>
      </c>
      <c r="K109" s="26" t="n">
        <v>1.5289997</v>
      </c>
      <c r="L109" s="26" t="n">
        <v>1.3560001</v>
      </c>
      <c r="M109" s="26" t="n">
        <v>0.873</v>
      </c>
      <c r="N109" s="26" t="n">
        <v>1.6099997</v>
      </c>
      <c r="O109" s="26" t="n">
        <v>1.0820001</v>
      </c>
      <c r="P109" s="26" t="n">
        <v>1.073</v>
      </c>
      <c r="Q109" s="26" t="n">
        <v>0.9320001</v>
      </c>
      <c r="R109" s="26" t="n">
        <v>0.8029945</v>
      </c>
      <c r="S109" s="26" t="n">
        <v>0.4959999</v>
      </c>
      <c r="T109" s="26" t="n">
        <v>0.303</v>
      </c>
      <c r="U109" s="26" t="n">
        <v>0.28</v>
      </c>
      <c r="V109" s="26" t="n">
        <v>0.314</v>
      </c>
      <c r="W109" s="26" t="n">
        <v>0.253</v>
      </c>
      <c r="X109" s="26" t="n">
        <v>0</v>
      </c>
      <c r="Y109" s="26" t="n">
        <v>0</v>
      </c>
      <c r="Z109" s="26" t="n">
        <v>0</v>
      </c>
      <c r="AA109" s="127" t="n">
        <v>0</v>
      </c>
      <c r="AB109" s="127" t="n">
        <v>0</v>
      </c>
      <c r="AC109" s="127"/>
    </row>
    <row r="110" customFormat="false" ht="12.95" hidden="false" customHeight="true" outlineLevel="0" collapsed="false">
      <c r="A110" s="19" t="s">
        <v>318</v>
      </c>
      <c r="B110" s="26" t="n">
        <v>37.6739997</v>
      </c>
      <c r="C110" s="26" t="n">
        <v>41.9850067</v>
      </c>
      <c r="D110" s="26" t="n">
        <v>42.9520085</v>
      </c>
      <c r="E110" s="26" t="n">
        <v>43.1040023</v>
      </c>
      <c r="F110" s="26" t="n">
        <v>38.8859989</v>
      </c>
      <c r="G110" s="26" t="n">
        <v>39.5109964</v>
      </c>
      <c r="H110" s="26" t="n">
        <v>42.2450045</v>
      </c>
      <c r="I110" s="26" t="n">
        <v>38.1020032</v>
      </c>
      <c r="J110" s="26" t="n">
        <v>44.0940068</v>
      </c>
      <c r="K110" s="26" t="n">
        <v>40.6880022</v>
      </c>
      <c r="L110" s="26" t="n">
        <v>43.5580008</v>
      </c>
      <c r="M110" s="26" t="n">
        <v>39.9500027</v>
      </c>
      <c r="N110" s="26" t="n">
        <v>43.2640021</v>
      </c>
      <c r="O110" s="26" t="n">
        <v>43.5810024</v>
      </c>
      <c r="P110" s="26" t="n">
        <v>44.5400009</v>
      </c>
      <c r="Q110" s="26" t="n">
        <v>48.6907917</v>
      </c>
      <c r="R110" s="26" t="n">
        <v>44.6428701</v>
      </c>
      <c r="S110" s="26" t="n">
        <v>47.7870572</v>
      </c>
      <c r="T110" s="26" t="n">
        <v>44.0842441</v>
      </c>
      <c r="U110" s="26" t="n">
        <v>47.2911679</v>
      </c>
      <c r="V110" s="26" t="n">
        <v>44.8709134</v>
      </c>
      <c r="W110" s="26" t="n">
        <v>42.0211058</v>
      </c>
      <c r="X110" s="26" t="n">
        <v>45</v>
      </c>
      <c r="Y110" s="26" t="n">
        <v>46</v>
      </c>
      <c r="Z110" s="26" t="n">
        <v>47</v>
      </c>
      <c r="AA110" s="127" t="n">
        <v>50</v>
      </c>
      <c r="AB110" s="127" t="n">
        <v>54</v>
      </c>
      <c r="AC110" s="127" t="n">
        <v>52</v>
      </c>
    </row>
    <row r="111" customFormat="false" ht="12.95" hidden="false" customHeight="true" outlineLevel="0" collapsed="false">
      <c r="A111" s="19" t="s">
        <v>319</v>
      </c>
      <c r="B111" s="26" t="n">
        <v>0</v>
      </c>
      <c r="C111" s="26" t="n">
        <v>0</v>
      </c>
      <c r="D111" s="26" t="n">
        <v>78.7580003</v>
      </c>
      <c r="E111" s="26" t="n">
        <v>51.2620063</v>
      </c>
      <c r="F111" s="26" t="n">
        <v>63.2880027</v>
      </c>
      <c r="G111" s="26" t="n">
        <v>69.8450062</v>
      </c>
      <c r="H111" s="26" t="n">
        <v>51.3920011</v>
      </c>
      <c r="I111" s="26" t="n">
        <v>53.162001</v>
      </c>
      <c r="J111" s="26" t="n">
        <v>77.0770019</v>
      </c>
      <c r="K111" s="26" t="n">
        <v>62.4190011</v>
      </c>
      <c r="L111" s="26" t="n">
        <v>36.6669987</v>
      </c>
      <c r="M111" s="26" t="n">
        <v>90.1150011</v>
      </c>
      <c r="N111" s="26" t="n">
        <v>107.9999997</v>
      </c>
      <c r="O111" s="26" t="n">
        <v>126.4230651</v>
      </c>
      <c r="P111" s="26" t="n">
        <v>130.5322374</v>
      </c>
      <c r="Q111" s="26" t="n">
        <v>135.9624765</v>
      </c>
      <c r="R111" s="26" t="n">
        <v>132.2118306</v>
      </c>
      <c r="S111" s="26" t="n">
        <v>144.501289</v>
      </c>
      <c r="T111" s="26" t="n">
        <v>136.4016004</v>
      </c>
      <c r="U111" s="26" t="n">
        <v>146.261304</v>
      </c>
      <c r="V111" s="26" t="n">
        <v>133.4233391</v>
      </c>
      <c r="W111" s="26" t="n">
        <v>135.3829597</v>
      </c>
      <c r="X111" s="26" t="n">
        <v>148</v>
      </c>
      <c r="Y111" s="26" t="n">
        <v>156</v>
      </c>
      <c r="Z111" s="26" t="n">
        <v>145</v>
      </c>
      <c r="AA111" s="127" t="n">
        <v>147</v>
      </c>
      <c r="AB111" s="127" t="n">
        <v>153</v>
      </c>
      <c r="AC111" s="127" t="n">
        <v>151</v>
      </c>
    </row>
    <row r="112" customFormat="false" ht="12.95" hidden="false" customHeight="true" outlineLevel="0" collapsed="false">
      <c r="A112" s="19" t="s">
        <v>320</v>
      </c>
      <c r="B112" s="26" t="n">
        <v>0</v>
      </c>
      <c r="C112" s="26" t="n">
        <v>0</v>
      </c>
      <c r="D112" s="26" t="n">
        <v>5.4850008</v>
      </c>
      <c r="E112" s="26" t="n">
        <v>0.8000004</v>
      </c>
      <c r="F112" s="26" t="n">
        <v>0.8010014</v>
      </c>
      <c r="G112" s="26" t="n">
        <v>1.6609988</v>
      </c>
      <c r="H112" s="26" t="n">
        <v>2.8520041</v>
      </c>
      <c r="I112" s="26" t="n">
        <v>5.2690029</v>
      </c>
      <c r="J112" s="26" t="n">
        <v>4.4649959</v>
      </c>
      <c r="K112" s="26" t="n">
        <v>2.569002</v>
      </c>
      <c r="L112" s="26" t="n">
        <v>3.2479994</v>
      </c>
      <c r="M112" s="26" t="n">
        <v>13.7779985</v>
      </c>
      <c r="N112" s="26" t="n">
        <v>12.9799983</v>
      </c>
      <c r="O112" s="26" t="n">
        <v>22.8959974</v>
      </c>
      <c r="P112" s="26" t="n">
        <v>8.3149281</v>
      </c>
      <c r="Q112" s="26" t="n">
        <v>11.3264055</v>
      </c>
      <c r="R112" s="26" t="n">
        <v>15.835838</v>
      </c>
      <c r="S112" s="26" t="n">
        <v>25.0115265</v>
      </c>
      <c r="T112" s="26" t="n">
        <v>27.0255414</v>
      </c>
      <c r="U112" s="26" t="n">
        <v>27.7135068</v>
      </c>
      <c r="V112" s="26" t="n">
        <v>34.6341126</v>
      </c>
      <c r="W112" s="26" t="n">
        <v>38.5377849</v>
      </c>
      <c r="X112" s="26" t="n">
        <v>40</v>
      </c>
      <c r="Y112" s="26" t="n">
        <v>39</v>
      </c>
      <c r="Z112" s="26" t="n">
        <v>45</v>
      </c>
      <c r="AA112" s="127" t="n">
        <v>40</v>
      </c>
      <c r="AB112" s="127" t="n">
        <v>51</v>
      </c>
      <c r="AC112" s="127" t="n">
        <v>52</v>
      </c>
    </row>
    <row r="113" customFormat="false" ht="12.95" hidden="false" customHeight="true" outlineLevel="0" collapsed="false">
      <c r="A113" s="19" t="s">
        <v>321</v>
      </c>
      <c r="B113" s="26" t="n"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0</v>
      </c>
      <c r="H113" s="26" t="n">
        <v>0</v>
      </c>
      <c r="I113" s="26" t="n">
        <v>0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0</v>
      </c>
      <c r="P113" s="26" t="n">
        <v>0</v>
      </c>
      <c r="Q113" s="26" t="n">
        <v>0</v>
      </c>
      <c r="R113" s="26" t="n">
        <v>184.4219277</v>
      </c>
      <c r="S113" s="26" t="n">
        <v>150.3104695</v>
      </c>
      <c r="T113" s="26" t="n">
        <v>144.6921443</v>
      </c>
      <c r="U113" s="26" t="n">
        <v>206.2143197</v>
      </c>
      <c r="V113" s="26" t="n">
        <v>218.9839913</v>
      </c>
      <c r="W113" s="26" t="n">
        <v>146.7135536</v>
      </c>
      <c r="X113" s="26" t="n">
        <v>75</v>
      </c>
      <c r="Y113" s="26" t="n">
        <v>83</v>
      </c>
      <c r="Z113" s="26" t="n">
        <v>65</v>
      </c>
      <c r="AA113" s="127" t="n">
        <v>65</v>
      </c>
      <c r="AB113" s="127" t="n">
        <v>59</v>
      </c>
      <c r="AC113" s="127" t="n">
        <v>59</v>
      </c>
    </row>
    <row r="114" customFormat="false" ht="12.95" hidden="false" customHeight="true" outlineLevel="0" collapsed="false">
      <c r="A114" s="19" t="s">
        <v>322</v>
      </c>
      <c r="B114" s="26" t="n">
        <v>0</v>
      </c>
      <c r="C114" s="26" t="n">
        <v>0</v>
      </c>
      <c r="D114" s="26" t="n">
        <v>482.7580043</v>
      </c>
      <c r="E114" s="26" t="n">
        <v>0</v>
      </c>
      <c r="F114" s="26" t="n">
        <v>0</v>
      </c>
      <c r="G114" s="26" t="n">
        <v>0</v>
      </c>
      <c r="H114" s="26" t="n">
        <v>179.7740006</v>
      </c>
      <c r="I114" s="26" t="n">
        <v>307.4090017</v>
      </c>
      <c r="J114" s="26" t="n">
        <v>466.8200045</v>
      </c>
      <c r="K114" s="26" t="n">
        <v>451.2000051</v>
      </c>
      <c r="L114" s="26" t="n">
        <v>644.1300013</v>
      </c>
      <c r="M114" s="26" t="n">
        <v>672.4359983</v>
      </c>
      <c r="N114" s="26" t="n">
        <v>747.3009982</v>
      </c>
      <c r="O114" s="26" t="n">
        <v>772.8429998</v>
      </c>
      <c r="P114" s="26" t="n">
        <v>859.9020841</v>
      </c>
      <c r="Q114" s="26" t="n">
        <v>653.1156035</v>
      </c>
      <c r="R114" s="26" t="n">
        <v>613.1361182</v>
      </c>
      <c r="S114" s="26" t="n">
        <v>619.835134</v>
      </c>
      <c r="T114" s="26" t="n">
        <v>690.0643937</v>
      </c>
      <c r="U114" s="26" t="n">
        <v>577.5527516</v>
      </c>
      <c r="V114" s="26" t="n">
        <v>555.9935159</v>
      </c>
      <c r="W114" s="26" t="n">
        <v>585.0792926</v>
      </c>
      <c r="X114" s="26" t="n">
        <v>605</v>
      </c>
      <c r="Y114" s="26" t="n">
        <v>580</v>
      </c>
      <c r="Z114" s="26" t="n">
        <v>594</v>
      </c>
      <c r="AA114" s="127" t="n">
        <v>511</v>
      </c>
      <c r="AB114" s="127" t="n">
        <v>611</v>
      </c>
      <c r="AC114" s="127" t="n">
        <v>576</v>
      </c>
    </row>
    <row r="115" customFormat="false" ht="12.95" hidden="false" customHeight="true" outlineLevel="0" collapsed="false">
      <c r="A115" s="19" t="s">
        <v>323</v>
      </c>
      <c r="B115" s="26" t="n">
        <v>0</v>
      </c>
      <c r="C115" s="26" t="n">
        <v>0</v>
      </c>
      <c r="D115" s="26" t="n">
        <v>23.4</v>
      </c>
      <c r="E115" s="26" t="n">
        <v>13.866684</v>
      </c>
      <c r="F115" s="26" t="n">
        <v>83.259976</v>
      </c>
      <c r="G115" s="26" t="n">
        <v>185.190024</v>
      </c>
      <c r="H115" s="26" t="n">
        <v>269.20666</v>
      </c>
      <c r="I115" s="26" t="n">
        <v>170.653344</v>
      </c>
      <c r="J115" s="26" t="n">
        <v>135.6896851</v>
      </c>
      <c r="K115" s="26" t="n">
        <v>265.9600028</v>
      </c>
      <c r="L115" s="26" t="n">
        <v>184.235317</v>
      </c>
      <c r="M115" s="26" t="n">
        <v>232.756316</v>
      </c>
      <c r="N115" s="26" t="n">
        <v>443.282262</v>
      </c>
      <c r="O115" s="26" t="n">
        <v>650.7510258</v>
      </c>
      <c r="P115" s="26" t="n">
        <v>744.2672641</v>
      </c>
      <c r="Q115" s="26" t="n">
        <v>1032.5306881</v>
      </c>
      <c r="R115" s="26" t="n">
        <v>988.9466514</v>
      </c>
      <c r="S115" s="26" t="n">
        <v>1084.621251</v>
      </c>
      <c r="T115" s="26" t="n">
        <v>1828.960633</v>
      </c>
      <c r="U115" s="26" t="n">
        <v>1541.0719743</v>
      </c>
      <c r="V115" s="26" t="n">
        <v>1588.2468245</v>
      </c>
      <c r="W115" s="26" t="n">
        <v>1371.7411358</v>
      </c>
      <c r="X115" s="26" t="n">
        <v>1294</v>
      </c>
      <c r="Y115" s="26" t="n">
        <v>1403</v>
      </c>
      <c r="Z115" s="26" t="n">
        <v>1291</v>
      </c>
      <c r="AA115" s="27" t="n">
        <v>1155</v>
      </c>
      <c r="AB115" s="27" t="n">
        <v>1184</v>
      </c>
      <c r="AC115" s="27" t="n">
        <v>1147</v>
      </c>
    </row>
    <row r="116" customFormat="false" ht="12.95" hidden="false" customHeight="true" outlineLevel="0" collapsed="false">
      <c r="A116" s="19" t="s">
        <v>324</v>
      </c>
      <c r="B116" s="26" t="n">
        <v>2099.1830105</v>
      </c>
      <c r="C116" s="26" t="n">
        <v>1086.8170054</v>
      </c>
      <c r="D116" s="26" t="n">
        <v>0</v>
      </c>
      <c r="E116" s="26" t="n">
        <v>0</v>
      </c>
      <c r="F116" s="26" t="n">
        <v>0</v>
      </c>
      <c r="G116" s="26" t="n">
        <v>0</v>
      </c>
      <c r="H116" s="26" t="n">
        <v>0</v>
      </c>
      <c r="I116" s="26" t="n">
        <v>0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0</v>
      </c>
      <c r="P116" s="26" t="n">
        <v>0</v>
      </c>
      <c r="Q116" s="26" t="n">
        <v>0</v>
      </c>
      <c r="R116" s="26" t="n">
        <v>0</v>
      </c>
      <c r="S116" s="26" t="n">
        <v>0</v>
      </c>
      <c r="T116" s="26" t="n">
        <v>0</v>
      </c>
      <c r="U116" s="26" t="n">
        <v>0</v>
      </c>
      <c r="V116" s="26" t="n">
        <v>0</v>
      </c>
      <c r="W116" s="26" t="n">
        <v>0</v>
      </c>
      <c r="X116" s="26" t="n">
        <v>0</v>
      </c>
      <c r="Y116" s="26" t="n">
        <v>0</v>
      </c>
      <c r="Z116" s="26" t="n">
        <v>0</v>
      </c>
      <c r="AA116" s="129" t="n">
        <v>0</v>
      </c>
      <c r="AB116" s="127" t="n">
        <v>0</v>
      </c>
      <c r="AC116" s="127"/>
    </row>
    <row r="117" customFormat="false" ht="12.95" hidden="false" customHeight="true" outlineLevel="0" collapsed="false">
      <c r="A117" s="19" t="s">
        <v>325</v>
      </c>
      <c r="B117" s="26" t="n">
        <v>1033.5070002</v>
      </c>
      <c r="C117" s="26" t="n">
        <v>638.3750027</v>
      </c>
      <c r="D117" s="26" t="n">
        <v>0</v>
      </c>
      <c r="E117" s="26" t="n">
        <v>0</v>
      </c>
      <c r="F117" s="26" t="n">
        <v>0</v>
      </c>
      <c r="G117" s="26" t="n">
        <v>0</v>
      </c>
      <c r="H117" s="26" t="n">
        <v>0</v>
      </c>
      <c r="I117" s="26" t="n">
        <v>0</v>
      </c>
      <c r="J117" s="26" t="n">
        <v>0</v>
      </c>
      <c r="K117" s="26" t="n">
        <v>0</v>
      </c>
      <c r="L117" s="26" t="n">
        <v>0</v>
      </c>
      <c r="M117" s="26" t="n">
        <v>0</v>
      </c>
      <c r="N117" s="26" t="n">
        <v>0</v>
      </c>
      <c r="O117" s="26" t="n">
        <v>0</v>
      </c>
      <c r="P117" s="26" t="n">
        <v>0</v>
      </c>
      <c r="Q117" s="26" t="n">
        <v>0</v>
      </c>
      <c r="R117" s="26" t="n">
        <v>0</v>
      </c>
      <c r="S117" s="26" t="n">
        <v>0</v>
      </c>
      <c r="T117" s="26" t="n">
        <v>0</v>
      </c>
      <c r="U117" s="26" t="n">
        <v>0</v>
      </c>
      <c r="V117" s="26" t="n">
        <v>0</v>
      </c>
      <c r="W117" s="26" t="n">
        <v>0</v>
      </c>
      <c r="X117" s="26" t="n">
        <v>0</v>
      </c>
      <c r="Y117" s="26" t="n">
        <v>0</v>
      </c>
      <c r="Z117" s="26" t="n">
        <v>0</v>
      </c>
      <c r="AA117" s="129" t="n">
        <v>0</v>
      </c>
      <c r="AB117" s="127" t="n">
        <v>0</v>
      </c>
      <c r="AC117" s="127"/>
    </row>
    <row r="118" customFormat="false" ht="6" hidden="false" customHeight="true" outlineLevel="0" collapsed="false">
      <c r="A118" s="19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127"/>
      <c r="AB118" s="127"/>
      <c r="AC118" s="127"/>
    </row>
    <row r="119" s="25" customFormat="true" ht="12.95" hidden="false" customHeight="true" outlineLevel="0" collapsed="false">
      <c r="A119" s="21" t="s">
        <v>326</v>
      </c>
      <c r="B119" s="23" t="n">
        <v>2253.4780086</v>
      </c>
      <c r="C119" s="23" t="n">
        <v>2356.1460111</v>
      </c>
      <c r="D119" s="23" t="n">
        <v>2271.0120155</v>
      </c>
      <c r="E119" s="23" t="n">
        <v>2488.9170172</v>
      </c>
      <c r="F119" s="23" t="n">
        <v>2827.1299842</v>
      </c>
      <c r="G119" s="23" t="n">
        <v>2509.8929919</v>
      </c>
      <c r="H119" s="23" t="n">
        <v>2763.4559935</v>
      </c>
      <c r="I119" s="23" t="n">
        <v>2863.8889892</v>
      </c>
      <c r="J119" s="23" t="n">
        <v>3410.3409962</v>
      </c>
      <c r="K119" s="23" t="n">
        <v>3315.1610043</v>
      </c>
      <c r="L119" s="23" t="n">
        <v>3321.0669973</v>
      </c>
      <c r="M119" s="23" t="n">
        <v>3376.9479831</v>
      </c>
      <c r="N119" s="23" t="n">
        <v>3199.3249654</v>
      </c>
      <c r="O119" s="23" t="n">
        <v>2984.9467903</v>
      </c>
      <c r="P119" s="23" t="n">
        <v>3508.8544471</v>
      </c>
      <c r="Q119" s="23" t="n">
        <v>3588.623495</v>
      </c>
      <c r="R119" s="23" t="n">
        <v>3809.0372084</v>
      </c>
      <c r="S119" s="23" t="n">
        <v>3902.2417613</v>
      </c>
      <c r="T119" s="23" t="n">
        <v>3805.3839936</v>
      </c>
      <c r="U119" s="23" t="n">
        <v>3896.478076</v>
      </c>
      <c r="V119" s="23" t="n">
        <v>4365.799131</v>
      </c>
      <c r="W119" s="23" t="n">
        <v>4542.1087531</v>
      </c>
      <c r="X119" s="23" t="n">
        <v>4444</v>
      </c>
      <c r="Y119" s="23" t="n">
        <v>4520</v>
      </c>
      <c r="Z119" s="23" t="n">
        <v>4981</v>
      </c>
      <c r="AA119" s="24" t="n">
        <v>4698</v>
      </c>
      <c r="AB119" s="24" t="n">
        <v>4873</v>
      </c>
      <c r="AC119" s="24" t="n">
        <v>5098</v>
      </c>
    </row>
    <row r="120" customFormat="false" ht="12.95" hidden="false" customHeight="true" outlineLevel="0" collapsed="false">
      <c r="A120" s="19" t="s">
        <v>327</v>
      </c>
      <c r="B120" s="26" t="n">
        <v>2253.4780086</v>
      </c>
      <c r="C120" s="26" t="n">
        <v>2356.1460111</v>
      </c>
      <c r="D120" s="26" t="n">
        <v>2271.0120155</v>
      </c>
      <c r="E120" s="26" t="n">
        <v>2488.9170172</v>
      </c>
      <c r="F120" s="26" t="n">
        <v>2827.1299842</v>
      </c>
      <c r="G120" s="26" t="n">
        <v>2509.8929919</v>
      </c>
      <c r="H120" s="26" t="n">
        <v>2763.4559935</v>
      </c>
      <c r="I120" s="26" t="n">
        <v>2863.8889892</v>
      </c>
      <c r="J120" s="26" t="n">
        <v>3410.3409962</v>
      </c>
      <c r="K120" s="26" t="n">
        <v>3315.1610043</v>
      </c>
      <c r="L120" s="26" t="n">
        <v>3321.0669973</v>
      </c>
      <c r="M120" s="26" t="n">
        <v>3376.9479831</v>
      </c>
      <c r="N120" s="26" t="n">
        <v>3199.3249654</v>
      </c>
      <c r="O120" s="26" t="n">
        <v>2984.9467903</v>
      </c>
      <c r="P120" s="26" t="n">
        <v>3508.8544471</v>
      </c>
      <c r="Q120" s="26" t="n">
        <v>3588.623495</v>
      </c>
      <c r="R120" s="26" t="n">
        <v>3809.0372084</v>
      </c>
      <c r="S120" s="26" t="n">
        <v>3902.2417613</v>
      </c>
      <c r="T120" s="26" t="n">
        <v>3805.3839936</v>
      </c>
      <c r="U120" s="26" t="n">
        <v>3896.478076</v>
      </c>
      <c r="V120" s="26" t="n">
        <v>4365.799131</v>
      </c>
      <c r="W120" s="26" t="n">
        <v>4542.1087531</v>
      </c>
      <c r="X120" s="26" t="n">
        <v>4444</v>
      </c>
      <c r="Y120" s="26" t="n">
        <v>4520</v>
      </c>
      <c r="Z120" s="26" t="n">
        <v>4981</v>
      </c>
      <c r="AA120" s="27" t="n">
        <v>4698</v>
      </c>
      <c r="AB120" s="27" t="n">
        <v>4873</v>
      </c>
      <c r="AC120" s="27" t="n">
        <v>5098</v>
      </c>
    </row>
    <row r="121" customFormat="false" ht="6" hidden="false" customHeight="true" outlineLevel="0" collapsed="false">
      <c r="A121" s="19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127"/>
      <c r="AB121" s="127"/>
      <c r="AC121" s="127"/>
    </row>
    <row r="122" s="25" customFormat="true" ht="12.95" hidden="false" customHeight="true" outlineLevel="0" collapsed="false">
      <c r="A122" s="21" t="s">
        <v>328</v>
      </c>
      <c r="B122" s="23" t="n">
        <v>668.199002</v>
      </c>
      <c r="C122" s="23" t="n">
        <v>748.6149977</v>
      </c>
      <c r="D122" s="23" t="n">
        <v>950.163006</v>
      </c>
      <c r="E122" s="23" t="n">
        <v>872.0280009</v>
      </c>
      <c r="F122" s="23" t="n">
        <v>843.5800065</v>
      </c>
      <c r="G122" s="23" t="n">
        <v>877.3310117</v>
      </c>
      <c r="H122" s="23" t="n">
        <v>1009.5300115</v>
      </c>
      <c r="I122" s="23" t="n">
        <v>1019.8510099</v>
      </c>
      <c r="J122" s="23" t="n">
        <v>899.8290072</v>
      </c>
      <c r="K122" s="23" t="n">
        <v>878.4270045</v>
      </c>
      <c r="L122" s="23" t="n">
        <v>928.9939833</v>
      </c>
      <c r="M122" s="23" t="n">
        <v>984.4599678</v>
      </c>
      <c r="N122" s="23" t="n">
        <v>818.3959801</v>
      </c>
      <c r="O122" s="23" t="n">
        <v>946.3282551</v>
      </c>
      <c r="P122" s="23" t="n">
        <v>911.3376052</v>
      </c>
      <c r="Q122" s="23" t="n">
        <v>929.2465178</v>
      </c>
      <c r="R122" s="23" t="n">
        <v>911.8218769</v>
      </c>
      <c r="S122" s="23" t="n">
        <v>1007.9485191</v>
      </c>
      <c r="T122" s="23" t="n">
        <v>963.1795816</v>
      </c>
      <c r="U122" s="23" t="n">
        <v>867.0111984</v>
      </c>
      <c r="V122" s="23" t="n">
        <v>1090.0791325</v>
      </c>
      <c r="W122" s="23" t="n">
        <v>976.4843516</v>
      </c>
      <c r="X122" s="23" t="n">
        <v>1099</v>
      </c>
      <c r="Y122" s="23" t="n">
        <v>1202</v>
      </c>
      <c r="Z122" s="23" t="n">
        <v>986</v>
      </c>
      <c r="AA122" s="24" t="n">
        <v>1056</v>
      </c>
      <c r="AB122" s="130" t="n">
        <v>946</v>
      </c>
      <c r="AC122" s="130"/>
    </row>
    <row r="123" customFormat="false" ht="12.95" hidden="false" customHeight="true" outlineLevel="0" collapsed="false">
      <c r="A123" s="19" t="s">
        <v>329</v>
      </c>
      <c r="B123" s="26" t="n">
        <v>508.3609985</v>
      </c>
      <c r="C123" s="26" t="n">
        <v>577.4639991</v>
      </c>
      <c r="D123" s="26" t="n">
        <v>697.7609998</v>
      </c>
      <c r="E123" s="26" t="n">
        <v>648.8519955</v>
      </c>
      <c r="F123" s="26" t="n">
        <v>646.416004</v>
      </c>
      <c r="G123" s="26" t="n">
        <v>630.2280026</v>
      </c>
      <c r="H123" s="26" t="n">
        <v>711.5560079</v>
      </c>
      <c r="I123" s="26" t="n">
        <v>743.1180005</v>
      </c>
      <c r="J123" s="26" t="n">
        <v>642.5130046</v>
      </c>
      <c r="K123" s="26" t="n">
        <v>650.0679955</v>
      </c>
      <c r="L123" s="26" t="n">
        <v>629.2129932</v>
      </c>
      <c r="M123" s="26" t="n">
        <v>640.7209797</v>
      </c>
      <c r="N123" s="26" t="n">
        <v>529.0519864</v>
      </c>
      <c r="O123" s="26" t="n">
        <v>631.9279825</v>
      </c>
      <c r="P123" s="26" t="n">
        <v>586.1164147</v>
      </c>
      <c r="Q123" s="26" t="n">
        <v>596.008385</v>
      </c>
      <c r="R123" s="26" t="n">
        <v>581.4124208</v>
      </c>
      <c r="S123" s="26" t="n">
        <v>649.0674873</v>
      </c>
      <c r="T123" s="26" t="n">
        <v>575.9269074</v>
      </c>
      <c r="U123" s="26" t="n">
        <v>562.3189992</v>
      </c>
      <c r="V123" s="26" t="n">
        <v>627.9828366</v>
      </c>
      <c r="W123" s="26" t="n">
        <v>592.0061024</v>
      </c>
      <c r="X123" s="26" t="n">
        <v>760</v>
      </c>
      <c r="Y123" s="26" t="n">
        <v>804</v>
      </c>
      <c r="Z123" s="26" t="n">
        <v>562</v>
      </c>
      <c r="AA123" s="127" t="n">
        <v>632</v>
      </c>
      <c r="AB123" s="127" t="n">
        <v>524</v>
      </c>
      <c r="AC123" s="127" t="n">
        <v>627</v>
      </c>
    </row>
    <row r="124" customFormat="false" ht="12.95" hidden="false" customHeight="true" outlineLevel="0" collapsed="false">
      <c r="A124" s="19" t="s">
        <v>330</v>
      </c>
      <c r="B124" s="26" t="n">
        <v>115.6400025</v>
      </c>
      <c r="C124" s="26" t="n">
        <v>133.9580008</v>
      </c>
      <c r="D124" s="26" t="n">
        <v>203.9300013</v>
      </c>
      <c r="E124" s="26" t="n">
        <v>187.1550035</v>
      </c>
      <c r="F124" s="26" t="n">
        <v>153.7269991</v>
      </c>
      <c r="G124" s="26" t="n">
        <v>200.1260028</v>
      </c>
      <c r="H124" s="26" t="n">
        <v>248.2250001</v>
      </c>
      <c r="I124" s="26" t="n">
        <v>224.6120036</v>
      </c>
      <c r="J124" s="26" t="n">
        <v>198.3100023</v>
      </c>
      <c r="K124" s="26" t="n">
        <v>176.6170056</v>
      </c>
      <c r="L124" s="26" t="n">
        <v>244.9359938</v>
      </c>
      <c r="M124" s="26" t="n">
        <v>275.844994</v>
      </c>
      <c r="N124" s="26" t="n">
        <v>239.1099965</v>
      </c>
      <c r="O124" s="26" t="n">
        <v>256.7109966</v>
      </c>
      <c r="P124" s="26" t="n">
        <v>257.2850525</v>
      </c>
      <c r="Q124" s="26" t="n">
        <v>266.5219846</v>
      </c>
      <c r="R124" s="26" t="n">
        <v>267.6488385</v>
      </c>
      <c r="S124" s="26" t="n">
        <v>285.9965182</v>
      </c>
      <c r="T124" s="26" t="n">
        <v>315.3516661</v>
      </c>
      <c r="U124" s="26" t="n">
        <v>232.2197748</v>
      </c>
      <c r="V124" s="26" t="n">
        <v>384.1979427</v>
      </c>
      <c r="W124" s="26" t="n">
        <v>305.4918464</v>
      </c>
      <c r="X124" s="26" t="n">
        <v>264</v>
      </c>
      <c r="Y124" s="26" t="n">
        <v>320</v>
      </c>
      <c r="Z124" s="26" t="n">
        <v>347</v>
      </c>
      <c r="AA124" s="127" t="n">
        <v>348</v>
      </c>
      <c r="AB124" s="127" t="n">
        <v>352</v>
      </c>
      <c r="AC124" s="127" t="n">
        <v>376</v>
      </c>
    </row>
    <row r="125" customFormat="false" ht="12.95" hidden="false" customHeight="true" outlineLevel="0" collapsed="false">
      <c r="A125" s="19" t="s">
        <v>331</v>
      </c>
      <c r="B125" s="26" t="n">
        <v>1.9370001</v>
      </c>
      <c r="C125" s="26" t="n">
        <v>7.0019999</v>
      </c>
      <c r="D125" s="26" t="n">
        <v>2.9280037</v>
      </c>
      <c r="E125" s="26" t="n">
        <v>3.7080012</v>
      </c>
      <c r="F125" s="26" t="n">
        <v>3.4590034</v>
      </c>
      <c r="G125" s="26" t="n">
        <v>8.0550023</v>
      </c>
      <c r="H125" s="26" t="n">
        <v>7.6900016</v>
      </c>
      <c r="I125" s="26" t="n">
        <v>10.143003</v>
      </c>
      <c r="J125" s="26" t="n">
        <v>11.1769982</v>
      </c>
      <c r="K125" s="26" t="n">
        <v>6.6520009</v>
      </c>
      <c r="L125" s="26" t="n">
        <v>12.1329984</v>
      </c>
      <c r="M125" s="26" t="n">
        <v>10.8169986</v>
      </c>
      <c r="N125" s="26" t="n">
        <v>8.9079997</v>
      </c>
      <c r="O125" s="26" t="n">
        <v>9.8401356</v>
      </c>
      <c r="P125" s="26" t="n">
        <v>17.3123973</v>
      </c>
      <c r="Q125" s="26" t="n">
        <v>13.5001534</v>
      </c>
      <c r="R125" s="26" t="n">
        <v>14.3289602</v>
      </c>
      <c r="S125" s="26" t="n">
        <v>14.4321587</v>
      </c>
      <c r="T125" s="26" t="n">
        <v>17.0478195</v>
      </c>
      <c r="U125" s="26" t="n">
        <v>16.6537479</v>
      </c>
      <c r="V125" s="26" t="n">
        <v>16.2051029</v>
      </c>
      <c r="W125" s="26" t="n">
        <v>15.900255</v>
      </c>
      <c r="X125" s="26" t="n">
        <v>15</v>
      </c>
      <c r="Y125" s="26" t="n">
        <v>19</v>
      </c>
      <c r="Z125" s="26" t="n">
        <v>18</v>
      </c>
      <c r="AA125" s="127" t="n">
        <v>16</v>
      </c>
      <c r="AB125" s="127" t="n">
        <v>15</v>
      </c>
      <c r="AC125" s="127"/>
    </row>
    <row r="126" customFormat="false" ht="12.95" hidden="false" customHeight="true" outlineLevel="0" collapsed="false">
      <c r="A126" s="19" t="s">
        <v>332</v>
      </c>
      <c r="B126" s="26" t="n">
        <v>42.2610009</v>
      </c>
      <c r="C126" s="26" t="n">
        <v>30.1909979</v>
      </c>
      <c r="D126" s="26" t="n">
        <v>45.5440012</v>
      </c>
      <c r="E126" s="26" t="n">
        <v>32.3130007</v>
      </c>
      <c r="F126" s="26" t="n">
        <v>39.978</v>
      </c>
      <c r="G126" s="26" t="n">
        <v>38.922004</v>
      </c>
      <c r="H126" s="26" t="n">
        <v>42.0590019</v>
      </c>
      <c r="I126" s="26" t="n">
        <v>41.9780028</v>
      </c>
      <c r="J126" s="26" t="n">
        <v>47.8290021</v>
      </c>
      <c r="K126" s="26" t="n">
        <v>45.0900025</v>
      </c>
      <c r="L126" s="26" t="n">
        <v>42.7119979</v>
      </c>
      <c r="M126" s="26" t="n">
        <v>57.0769955</v>
      </c>
      <c r="N126" s="26" t="n">
        <v>41.3259975</v>
      </c>
      <c r="O126" s="26" t="n">
        <v>47.8491404</v>
      </c>
      <c r="P126" s="26" t="n">
        <v>50.6237407</v>
      </c>
      <c r="Q126" s="26" t="n">
        <v>53.2159948</v>
      </c>
      <c r="R126" s="26" t="n">
        <v>48.4316574</v>
      </c>
      <c r="S126" s="26" t="n">
        <v>58.4523549</v>
      </c>
      <c r="T126" s="26" t="n">
        <v>54.8531886</v>
      </c>
      <c r="U126" s="26" t="n">
        <v>55.8186765</v>
      </c>
      <c r="V126" s="26" t="n">
        <v>61.6932503</v>
      </c>
      <c r="W126" s="26" t="n">
        <v>63.0861478</v>
      </c>
      <c r="X126" s="26" t="n">
        <v>60</v>
      </c>
      <c r="Y126" s="26" t="n">
        <v>60</v>
      </c>
      <c r="Z126" s="26" t="n">
        <v>59</v>
      </c>
      <c r="AA126" s="127" t="n">
        <v>60</v>
      </c>
      <c r="AB126" s="127" t="n">
        <v>55</v>
      </c>
      <c r="AC126" s="127" t="n">
        <v>56</v>
      </c>
    </row>
    <row r="127" customFormat="false" ht="6" hidden="false" customHeight="true" outlineLevel="0" collapsed="false">
      <c r="A127" s="19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36"/>
      <c r="AB127" s="36"/>
      <c r="AC127" s="36"/>
    </row>
    <row r="128" s="68" customFormat="true" ht="15.75" hidden="false" customHeight="true" outlineLevel="0" collapsed="false">
      <c r="A128" s="31" t="s">
        <v>106</v>
      </c>
      <c r="B128" s="122" t="n">
        <v>12881.71227</v>
      </c>
      <c r="C128" s="122" t="n">
        <v>12893.4768989</v>
      </c>
      <c r="D128" s="122" t="n">
        <v>12068.5771341</v>
      </c>
      <c r="E128" s="122" t="n">
        <v>12093.3213453</v>
      </c>
      <c r="F128" s="122" t="n">
        <v>12780.7228772</v>
      </c>
      <c r="G128" s="122" t="n">
        <v>11347.3457832</v>
      </c>
      <c r="H128" s="122" t="n">
        <v>12534.4612747</v>
      </c>
      <c r="I128" s="122" t="n">
        <v>13368.9782039</v>
      </c>
      <c r="J128" s="122" t="n">
        <v>13361.3317839</v>
      </c>
      <c r="K128" s="122" t="n">
        <v>15317.219795</v>
      </c>
      <c r="L128" s="122" t="n">
        <v>15568.4307927</v>
      </c>
      <c r="M128" s="122" t="n">
        <v>16583</v>
      </c>
      <c r="N128" s="122" t="n">
        <v>17596</v>
      </c>
      <c r="O128" s="122" t="n">
        <v>17292</v>
      </c>
      <c r="P128" s="122" t="n">
        <v>19947</v>
      </c>
      <c r="Q128" s="122" t="n">
        <v>19969</v>
      </c>
      <c r="R128" s="122" t="n">
        <v>20394</v>
      </c>
      <c r="S128" s="122" t="n">
        <v>22017</v>
      </c>
      <c r="T128" s="122" t="n">
        <v>23479</v>
      </c>
      <c r="U128" s="122" t="n">
        <v>23281</v>
      </c>
      <c r="V128" s="122" t="n">
        <v>25565</v>
      </c>
      <c r="W128" s="122" t="n">
        <v>26424</v>
      </c>
      <c r="X128" s="122" t="n">
        <v>27989</v>
      </c>
      <c r="Y128" s="122" t="n">
        <v>29632</v>
      </c>
      <c r="Z128" s="122" t="n">
        <v>30029</v>
      </c>
      <c r="AA128" s="122" t="n">
        <v>31211</v>
      </c>
      <c r="AB128" s="122" t="n">
        <v>32359</v>
      </c>
      <c r="AC128" s="122"/>
    </row>
    <row r="129" customFormat="false" ht="15.75" hidden="false" customHeight="true" outlineLevel="0" collapsed="false">
      <c r="A129" s="19" t="s">
        <v>107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  <rowBreaks count="1" manualBreakCount="1">
    <brk id="80" man="true" max="16383" min="0"/>
  </rowBreaks>
  <colBreaks count="2" manualBreakCount="2">
    <brk id="11" man="true" max="65535" min="0"/>
    <brk id="21" man="true" max="65535" min="0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58" width="37.27"/>
    <col collapsed="false" customWidth="true" hidden="false" outlineLevel="0" max="29" min="2" style="0" width="10.44"/>
    <col collapsed="false" customWidth="true" hidden="false" outlineLevel="0" max="1025" min="30" style="0" width="10.76"/>
  </cols>
  <sheetData>
    <row r="1" customFormat="false" ht="30" hidden="false" customHeight="true" outlineLevel="0" collapsed="false">
      <c r="A1" s="126" t="s">
        <v>333</v>
      </c>
      <c r="B1" s="38"/>
      <c r="C1" s="38"/>
      <c r="D1" s="38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2.8" hidden="false" customHeight="false" outlineLevel="0" collapsed="false">
      <c r="A2" s="59" t="s">
        <v>11</v>
      </c>
      <c r="B2" s="38"/>
      <c r="C2" s="38"/>
      <c r="D2" s="38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customFormat="false" ht="12.95" hidden="false" customHeight="true" outlineLevel="0" collapsed="false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="18" customFormat="true" ht="22.7" hidden="false" customHeight="true" outlineLevel="0" collapsed="false">
      <c r="A4" s="15" t="s">
        <v>115</v>
      </c>
      <c r="B4" s="17" t="s">
        <v>180</v>
      </c>
      <c r="C4" s="17" t="s">
        <v>193</v>
      </c>
      <c r="D4" s="17" t="s">
        <v>194</v>
      </c>
      <c r="E4" s="17" t="s">
        <v>195</v>
      </c>
      <c r="F4" s="17" t="s">
        <v>196</v>
      </c>
      <c r="G4" s="17" t="s">
        <v>197</v>
      </c>
      <c r="H4" s="17" t="s">
        <v>198</v>
      </c>
      <c r="I4" s="17" t="s">
        <v>199</v>
      </c>
      <c r="J4" s="17" t="s">
        <v>200</v>
      </c>
      <c r="K4" s="17" t="s">
        <v>201</v>
      </c>
      <c r="L4" s="17" t="s">
        <v>202</v>
      </c>
      <c r="M4" s="17" t="s">
        <v>203</v>
      </c>
      <c r="N4" s="17" t="s">
        <v>204</v>
      </c>
      <c r="O4" s="17" t="s">
        <v>205</v>
      </c>
      <c r="P4" s="17" t="s">
        <v>206</v>
      </c>
      <c r="Q4" s="17" t="s">
        <v>207</v>
      </c>
      <c r="R4" s="17" t="s">
        <v>208</v>
      </c>
      <c r="S4" s="17" t="s">
        <v>209</v>
      </c>
      <c r="T4" s="17" t="s">
        <v>210</v>
      </c>
      <c r="U4" s="17" t="s">
        <v>211</v>
      </c>
      <c r="V4" s="17" t="s">
        <v>156</v>
      </c>
      <c r="W4" s="17" t="s">
        <v>157</v>
      </c>
      <c r="X4" s="17" t="s">
        <v>158</v>
      </c>
      <c r="Y4" s="17" t="s">
        <v>159</v>
      </c>
      <c r="Z4" s="17" t="s">
        <v>160</v>
      </c>
      <c r="AA4" s="17" t="s">
        <v>161</v>
      </c>
      <c r="AB4" s="17" t="s">
        <v>162</v>
      </c>
      <c r="AC4" s="17" t="s">
        <v>163</v>
      </c>
    </row>
    <row r="5" customFormat="false" ht="6" hidden="false" customHeight="true" outlineLevel="0" collapsed="false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="25" customFormat="true" ht="12.95" hidden="false" customHeight="true" outlineLevel="0" collapsed="false">
      <c r="A6" s="21" t="s">
        <v>218</v>
      </c>
      <c r="B6" s="23" t="n">
        <v>46.6169998</v>
      </c>
      <c r="C6" s="23" t="n">
        <v>48.9410007</v>
      </c>
      <c r="D6" s="23" t="n">
        <v>64.1466676</v>
      </c>
      <c r="E6" s="23" t="n">
        <v>52.3906664</v>
      </c>
      <c r="F6" s="23" t="n">
        <v>71.0220006</v>
      </c>
      <c r="G6" s="23" t="n">
        <v>82.6147786</v>
      </c>
      <c r="H6" s="23" t="n">
        <v>94.8970004</v>
      </c>
      <c r="I6" s="23" t="n">
        <v>152.5433135</v>
      </c>
      <c r="J6" s="23" t="n">
        <v>150.5707251</v>
      </c>
      <c r="K6" s="23" t="n">
        <v>125.8295617</v>
      </c>
      <c r="L6" s="23" t="n">
        <v>134.1054406</v>
      </c>
      <c r="M6" s="23" t="n">
        <v>127.7855811</v>
      </c>
      <c r="N6" s="23" t="n">
        <v>176.1903055</v>
      </c>
      <c r="O6" s="23" t="n">
        <v>197.8014088</v>
      </c>
      <c r="P6" s="23" t="n">
        <v>167.5691666</v>
      </c>
      <c r="Q6" s="23" t="n">
        <v>181.5248384</v>
      </c>
      <c r="R6" s="23" t="n">
        <v>275.2081905</v>
      </c>
      <c r="S6" s="23" t="n">
        <v>330.7744452</v>
      </c>
      <c r="T6" s="23" t="n">
        <v>275.9043682</v>
      </c>
      <c r="U6" s="23" t="n">
        <v>317</v>
      </c>
      <c r="V6" s="23" t="n">
        <v>462.783566</v>
      </c>
      <c r="W6" s="23" t="n">
        <v>557.9724548</v>
      </c>
      <c r="X6" s="23" t="n">
        <v>424.0003747</v>
      </c>
      <c r="Y6" s="23" t="n">
        <v>539</v>
      </c>
      <c r="Z6" s="23" t="n">
        <v>357</v>
      </c>
      <c r="AA6" s="130" t="n">
        <v>372</v>
      </c>
      <c r="AB6" s="130" t="n">
        <v>475</v>
      </c>
      <c r="AC6" s="130"/>
    </row>
    <row r="7" customFormat="false" ht="12.95" hidden="false" customHeight="true" outlineLevel="0" collapsed="false">
      <c r="A7" s="19" t="s">
        <v>219</v>
      </c>
      <c r="B7" s="26" t="n">
        <v>19.345</v>
      </c>
      <c r="C7" s="26" t="n">
        <v>0</v>
      </c>
      <c r="D7" s="26" t="n">
        <v>0</v>
      </c>
      <c r="E7" s="26" t="n">
        <v>0</v>
      </c>
      <c r="F7" s="26" t="n">
        <v>0</v>
      </c>
      <c r="G7" s="26" t="n">
        <v>0</v>
      </c>
      <c r="H7" s="26" t="n">
        <v>0</v>
      </c>
      <c r="I7" s="26" t="n">
        <v>0</v>
      </c>
      <c r="J7" s="26" t="n">
        <v>0</v>
      </c>
      <c r="K7" s="26" t="n">
        <v>0</v>
      </c>
      <c r="L7" s="26" t="n">
        <v>0</v>
      </c>
      <c r="M7" s="26" t="n">
        <v>0.238</v>
      </c>
      <c r="N7" s="26" t="n">
        <v>0.011</v>
      </c>
      <c r="O7" s="26" t="n">
        <v>0.002</v>
      </c>
      <c r="P7" s="26" t="n">
        <v>0.04</v>
      </c>
      <c r="Q7" s="26" t="n">
        <v>0.0096667</v>
      </c>
      <c r="R7" s="26" t="n">
        <v>0.0093113</v>
      </c>
      <c r="S7" s="26" t="n">
        <v>0.0028888</v>
      </c>
      <c r="T7" s="26" t="n">
        <v>0.0190833</v>
      </c>
      <c r="U7" s="26" t="n">
        <v>0.0081317</v>
      </c>
      <c r="V7" s="26" t="n">
        <v>0.0406187</v>
      </c>
      <c r="W7" s="26" t="n">
        <v>0.0698728</v>
      </c>
      <c r="X7" s="26" t="n">
        <v>0.0829333</v>
      </c>
      <c r="Y7" s="26" t="n">
        <v>0</v>
      </c>
      <c r="Z7" s="26" t="n">
        <v>0</v>
      </c>
      <c r="AA7" s="129" t="n">
        <v>0</v>
      </c>
      <c r="AB7" s="129" t="n">
        <v>0</v>
      </c>
      <c r="AC7" s="129" t="n">
        <v>0</v>
      </c>
    </row>
    <row r="8" customFormat="false" ht="12.95" hidden="false" customHeight="true" outlineLevel="0" collapsed="false">
      <c r="A8" s="19" t="s">
        <v>220</v>
      </c>
      <c r="B8" s="26" t="n">
        <v>0.2609998</v>
      </c>
      <c r="C8" s="26" t="n">
        <v>0.2530001</v>
      </c>
      <c r="D8" s="26" t="n">
        <v>0.3130001</v>
      </c>
      <c r="E8" s="26" t="n">
        <v>0.047</v>
      </c>
      <c r="F8" s="26" t="n">
        <v>0.016</v>
      </c>
      <c r="G8" s="26" t="n">
        <v>0.003</v>
      </c>
      <c r="H8" s="26" t="n">
        <v>0.023</v>
      </c>
      <c r="I8" s="26" t="n">
        <v>0.044</v>
      </c>
      <c r="J8" s="26" t="n">
        <v>0.162</v>
      </c>
      <c r="K8" s="26" t="n">
        <v>0.1899999</v>
      </c>
      <c r="L8" s="26" t="n">
        <v>0.098</v>
      </c>
      <c r="M8" s="26" t="n">
        <v>0.0873822</v>
      </c>
      <c r="N8" s="26" t="n">
        <v>0.0827527</v>
      </c>
      <c r="O8" s="26" t="n">
        <v>0.345066</v>
      </c>
      <c r="P8" s="26" t="n">
        <v>0.226688</v>
      </c>
      <c r="Q8" s="26" t="n">
        <v>0.7654788</v>
      </c>
      <c r="R8" s="26" t="n">
        <v>0.148585</v>
      </c>
      <c r="S8" s="26" t="n">
        <v>0.1439665</v>
      </c>
      <c r="T8" s="26" t="n">
        <v>0.3707717</v>
      </c>
      <c r="U8" s="26" t="n">
        <v>0.2575921</v>
      </c>
      <c r="V8" s="26" t="n">
        <v>0.3747107</v>
      </c>
      <c r="W8" s="26" t="n">
        <v>0.1664674</v>
      </c>
      <c r="X8" s="26" t="n">
        <v>0.1695872</v>
      </c>
      <c r="Y8" s="26" t="n">
        <v>0</v>
      </c>
      <c r="Z8" s="26" t="n">
        <v>0</v>
      </c>
      <c r="AA8" s="127" t="n">
        <v>0</v>
      </c>
      <c r="AB8" s="127" t="n">
        <v>0</v>
      </c>
      <c r="AC8" s="127"/>
    </row>
    <row r="9" customFormat="false" ht="12.95" hidden="false" customHeight="true" outlineLevel="0" collapsed="false">
      <c r="A9" s="19" t="s">
        <v>221</v>
      </c>
      <c r="B9" s="26" t="n">
        <v>0.0659999</v>
      </c>
      <c r="C9" s="26" t="n">
        <v>0</v>
      </c>
      <c r="D9" s="26" t="n">
        <v>0</v>
      </c>
      <c r="E9" s="26" t="n">
        <v>0</v>
      </c>
      <c r="F9" s="26" t="n">
        <v>0</v>
      </c>
      <c r="G9" s="26" t="n">
        <v>0</v>
      </c>
      <c r="H9" s="26" t="n">
        <v>0</v>
      </c>
      <c r="I9" s="26" t="n">
        <v>0</v>
      </c>
      <c r="J9" s="26" t="n">
        <v>0</v>
      </c>
      <c r="K9" s="26" t="n">
        <v>0</v>
      </c>
      <c r="L9" s="26" t="n">
        <v>0.014</v>
      </c>
      <c r="M9" s="26" t="n">
        <v>0.01</v>
      </c>
      <c r="N9" s="26" t="n">
        <v>0.208</v>
      </c>
      <c r="O9" s="26" t="n">
        <v>2.6816667</v>
      </c>
      <c r="P9" s="26" t="n">
        <v>3.1416667</v>
      </c>
      <c r="Q9" s="26" t="n">
        <v>3.664998</v>
      </c>
      <c r="R9" s="26" t="n">
        <v>0.0866666</v>
      </c>
      <c r="S9" s="26" t="n">
        <v>0.0866666</v>
      </c>
      <c r="T9" s="26" t="n">
        <v>0.0866666</v>
      </c>
      <c r="U9" s="26" t="n">
        <v>0.2197867</v>
      </c>
      <c r="V9" s="26" t="n">
        <v>1.8208333</v>
      </c>
      <c r="W9" s="26" t="n">
        <v>2.2774533</v>
      </c>
      <c r="X9" s="26" t="n">
        <v>4.6166667</v>
      </c>
      <c r="Y9" s="26" t="n">
        <v>8</v>
      </c>
      <c r="Z9" s="26" t="n">
        <v>4</v>
      </c>
      <c r="AA9" s="127" t="n">
        <v>12</v>
      </c>
      <c r="AB9" s="127" t="n">
        <v>13</v>
      </c>
      <c r="AC9" s="127"/>
    </row>
    <row r="10" customFormat="false" ht="12.95" hidden="false" customHeight="true" outlineLevel="0" collapsed="false">
      <c r="A10" s="19" t="s">
        <v>222</v>
      </c>
      <c r="B10" s="26" t="n">
        <v>0</v>
      </c>
      <c r="C10" s="26" t="n">
        <v>0</v>
      </c>
      <c r="D10" s="26" t="n">
        <v>0</v>
      </c>
      <c r="E10" s="26" t="n">
        <v>0.3</v>
      </c>
      <c r="F10" s="26" t="n">
        <v>0</v>
      </c>
      <c r="G10" s="26" t="n">
        <v>0.008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0.374</v>
      </c>
      <c r="M10" s="26" t="n">
        <v>0.436</v>
      </c>
      <c r="N10" s="26" t="n">
        <v>0</v>
      </c>
      <c r="O10" s="26" t="n">
        <v>0.255827</v>
      </c>
      <c r="P10" s="26" t="n">
        <v>0.5333333</v>
      </c>
      <c r="Q10" s="26" t="n">
        <v>0.3966667</v>
      </c>
      <c r="R10" s="26" t="n">
        <v>0.3475</v>
      </c>
      <c r="S10" s="26" t="n">
        <v>0.2684917</v>
      </c>
      <c r="T10" s="26" t="n">
        <v>0.6127165</v>
      </c>
      <c r="U10" s="26" t="n">
        <v>0.509718</v>
      </c>
      <c r="V10" s="26" t="n">
        <v>0.137225</v>
      </c>
      <c r="W10" s="26" t="n">
        <v>0.023935</v>
      </c>
      <c r="X10" s="26" t="n">
        <v>0.0465966</v>
      </c>
      <c r="Y10" s="26" t="n">
        <v>0</v>
      </c>
      <c r="Z10" s="26" t="n">
        <v>0</v>
      </c>
      <c r="AA10" s="127" t="n">
        <v>0</v>
      </c>
      <c r="AB10" s="129" t="n">
        <v>0</v>
      </c>
      <c r="AC10" s="129"/>
    </row>
    <row r="11" customFormat="false" ht="12.95" hidden="false" customHeight="true" outlineLevel="0" collapsed="false">
      <c r="A11" s="19" t="s">
        <v>224</v>
      </c>
      <c r="B11" s="26" t="n">
        <v>0.121</v>
      </c>
      <c r="C11" s="26" t="n">
        <v>0.658</v>
      </c>
      <c r="D11" s="26" t="n">
        <v>0</v>
      </c>
      <c r="E11" s="26" t="n">
        <v>0.416</v>
      </c>
      <c r="F11" s="26" t="n">
        <v>2.005</v>
      </c>
      <c r="G11" s="26" t="n">
        <v>0.1197833</v>
      </c>
      <c r="H11" s="26" t="n">
        <v>0.095</v>
      </c>
      <c r="I11" s="26" t="n">
        <v>0.05</v>
      </c>
      <c r="J11" s="26" t="n">
        <v>0</v>
      </c>
      <c r="K11" s="26" t="n">
        <v>0</v>
      </c>
      <c r="L11" s="26" t="n">
        <v>0</v>
      </c>
      <c r="M11" s="26" t="n">
        <v>0</v>
      </c>
      <c r="N11" s="26" t="n">
        <v>0</v>
      </c>
      <c r="O11" s="26" t="n">
        <v>0</v>
      </c>
      <c r="P11" s="26" t="n">
        <v>0</v>
      </c>
      <c r="Q11" s="26" t="n">
        <v>1.8166667</v>
      </c>
      <c r="R11" s="26" t="n">
        <v>1</v>
      </c>
      <c r="S11" s="26" t="n">
        <v>1</v>
      </c>
      <c r="T11" s="26" t="n">
        <v>0.43334</v>
      </c>
      <c r="U11" s="26" t="n">
        <v>0.4333333</v>
      </c>
      <c r="V11" s="26" t="n">
        <v>0.4333333</v>
      </c>
      <c r="W11" s="26" t="n">
        <v>0.7666667</v>
      </c>
      <c r="X11" s="26" t="n">
        <v>0.7666667</v>
      </c>
      <c r="Y11" s="26" t="n">
        <v>1</v>
      </c>
      <c r="Z11" s="26" t="n">
        <v>1</v>
      </c>
      <c r="AA11" s="127" t="n">
        <v>1</v>
      </c>
      <c r="AB11" s="127" t="n">
        <v>1</v>
      </c>
      <c r="AC11" s="127"/>
    </row>
    <row r="12" customFormat="false" ht="12.95" hidden="false" customHeight="true" outlineLevel="0" collapsed="false">
      <c r="A12" s="19" t="s">
        <v>225</v>
      </c>
      <c r="B12" s="26" t="n">
        <v>2.693</v>
      </c>
      <c r="C12" s="26" t="n">
        <v>17.95</v>
      </c>
      <c r="D12" s="26" t="n">
        <v>3.367</v>
      </c>
      <c r="E12" s="26" t="n">
        <v>4.842</v>
      </c>
      <c r="F12" s="26" t="n">
        <v>2.459</v>
      </c>
      <c r="G12" s="26" t="n">
        <v>2.109</v>
      </c>
      <c r="H12" s="26" t="n">
        <v>2.77</v>
      </c>
      <c r="I12" s="26" t="n">
        <v>1.86</v>
      </c>
      <c r="J12" s="26" t="n">
        <v>8.999</v>
      </c>
      <c r="K12" s="26" t="n">
        <v>5.722</v>
      </c>
      <c r="L12" s="26" t="n">
        <v>3.023</v>
      </c>
      <c r="M12" s="26" t="n">
        <v>0.609</v>
      </c>
      <c r="N12" s="26" t="n">
        <v>3.47</v>
      </c>
      <c r="O12" s="26" t="n">
        <v>2.409</v>
      </c>
      <c r="P12" s="26" t="n">
        <v>4.091</v>
      </c>
      <c r="Q12" s="26" t="n">
        <v>13.689</v>
      </c>
      <c r="R12" s="26" t="n">
        <v>31.9450075</v>
      </c>
      <c r="S12" s="26" t="n">
        <v>41.695</v>
      </c>
      <c r="T12" s="26" t="n">
        <v>47.223</v>
      </c>
      <c r="U12" s="26" t="n">
        <v>22</v>
      </c>
      <c r="V12" s="26" t="n">
        <v>48.199</v>
      </c>
      <c r="W12" s="26" t="n">
        <v>23.269</v>
      </c>
      <c r="X12" s="26" t="n">
        <v>19.687</v>
      </c>
      <c r="Y12" s="26" t="n">
        <v>25</v>
      </c>
      <c r="Z12" s="26" t="n">
        <v>21</v>
      </c>
      <c r="AA12" s="127" t="n">
        <v>36</v>
      </c>
      <c r="AB12" s="127" t="n">
        <v>43</v>
      </c>
      <c r="AC12" s="127"/>
    </row>
    <row r="13" customFormat="false" ht="12.95" hidden="false" customHeight="true" outlineLevel="0" collapsed="false">
      <c r="A13" s="19" t="s">
        <v>226</v>
      </c>
      <c r="B13" s="26" t="n">
        <v>9.6380001</v>
      </c>
      <c r="C13" s="26" t="n">
        <v>0.702</v>
      </c>
      <c r="D13" s="26" t="n">
        <v>0.156</v>
      </c>
      <c r="E13" s="26" t="n">
        <v>0.0999999</v>
      </c>
      <c r="F13" s="26" t="n">
        <v>0.0890001</v>
      </c>
      <c r="G13" s="26" t="n">
        <v>1.0829998</v>
      </c>
      <c r="H13" s="26" t="n">
        <v>3.626</v>
      </c>
      <c r="I13" s="26" t="n">
        <v>0.057</v>
      </c>
      <c r="J13" s="26" t="n">
        <v>0.2080002</v>
      </c>
      <c r="K13" s="26" t="n">
        <v>0.9139999</v>
      </c>
      <c r="L13" s="26" t="n">
        <v>0.3776666</v>
      </c>
      <c r="M13" s="26" t="n">
        <v>0.016</v>
      </c>
      <c r="N13" s="26" t="n">
        <v>0.437</v>
      </c>
      <c r="O13" s="26" t="n">
        <v>2.7922725</v>
      </c>
      <c r="P13" s="26" t="n">
        <v>1.100415</v>
      </c>
      <c r="Q13" s="26" t="n">
        <v>0.3002225</v>
      </c>
      <c r="R13" s="26" t="n">
        <v>8.424734</v>
      </c>
      <c r="S13" s="26" t="n">
        <v>1.8948422</v>
      </c>
      <c r="T13" s="26" t="n">
        <v>52.8113598</v>
      </c>
      <c r="U13" s="26" t="n">
        <v>119.7290523</v>
      </c>
      <c r="V13" s="26" t="n">
        <v>253.0214305</v>
      </c>
      <c r="W13" s="26" t="n">
        <v>371.5529422</v>
      </c>
      <c r="X13" s="26" t="n">
        <v>242.7027608</v>
      </c>
      <c r="Y13" s="26" t="n">
        <v>310</v>
      </c>
      <c r="Z13" s="26" t="n">
        <v>130</v>
      </c>
      <c r="AA13" s="127" t="n">
        <v>128</v>
      </c>
      <c r="AB13" s="127" t="n">
        <v>211</v>
      </c>
      <c r="AC13" s="127"/>
    </row>
    <row r="14" customFormat="false" ht="12.95" hidden="false" customHeight="true" outlineLevel="0" collapsed="false">
      <c r="A14" s="19" t="s">
        <v>227</v>
      </c>
      <c r="B14" s="26" t="n">
        <v>0</v>
      </c>
      <c r="C14" s="26" t="n">
        <v>0</v>
      </c>
      <c r="D14" s="26" t="n">
        <v>0</v>
      </c>
      <c r="E14" s="26" t="n">
        <v>0</v>
      </c>
      <c r="F14" s="26" t="n">
        <v>0</v>
      </c>
      <c r="G14" s="26" t="n">
        <v>0</v>
      </c>
      <c r="H14" s="26" t="n">
        <v>0</v>
      </c>
      <c r="I14" s="26" t="n">
        <v>0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0.0534667</v>
      </c>
      <c r="V14" s="26" t="n">
        <v>0</v>
      </c>
      <c r="W14" s="26" t="n">
        <v>2.2546</v>
      </c>
      <c r="X14" s="26" t="n">
        <v>1.8356241</v>
      </c>
      <c r="Y14" s="26" t="n">
        <v>0</v>
      </c>
      <c r="Z14" s="26" t="n">
        <v>0</v>
      </c>
      <c r="AA14" s="127" t="n">
        <v>1</v>
      </c>
      <c r="AB14" s="127" t="n">
        <v>0</v>
      </c>
      <c r="AC14" s="127"/>
    </row>
    <row r="15" customFormat="false" ht="12.95" hidden="false" customHeight="true" outlineLevel="0" collapsed="false">
      <c r="A15" s="19" t="s">
        <v>228</v>
      </c>
      <c r="B15" s="26" t="n">
        <v>3.251</v>
      </c>
      <c r="C15" s="26" t="n">
        <v>0</v>
      </c>
      <c r="D15" s="26" t="n">
        <v>0</v>
      </c>
      <c r="E15" s="26" t="n">
        <v>0</v>
      </c>
      <c r="F15" s="26" t="n">
        <v>0.813</v>
      </c>
      <c r="G15" s="26" t="n">
        <v>2.318</v>
      </c>
      <c r="H15" s="26" t="n">
        <v>0</v>
      </c>
      <c r="I15" s="26" t="n">
        <v>0</v>
      </c>
      <c r="J15" s="26" t="n">
        <v>2.873</v>
      </c>
      <c r="K15" s="26" t="n">
        <v>2.225</v>
      </c>
      <c r="L15" s="26" t="n">
        <v>0.001</v>
      </c>
      <c r="M15" s="26" t="n">
        <v>0</v>
      </c>
      <c r="N15" s="26" t="n">
        <v>0</v>
      </c>
      <c r="O15" s="26" t="n">
        <v>1.245</v>
      </c>
      <c r="P15" s="26" t="n">
        <v>0.575</v>
      </c>
      <c r="Q15" s="26" t="n">
        <v>0.004</v>
      </c>
      <c r="R15" s="26" t="n">
        <v>0.534</v>
      </c>
      <c r="S15" s="26" t="n">
        <v>2.762</v>
      </c>
      <c r="T15" s="26" t="n">
        <v>2.5</v>
      </c>
      <c r="U15" s="26" t="n">
        <v>0.0396667</v>
      </c>
      <c r="V15" s="26" t="n">
        <v>7.858</v>
      </c>
      <c r="W15" s="26" t="n">
        <v>3.058</v>
      </c>
      <c r="X15" s="26" t="n">
        <v>0.798</v>
      </c>
      <c r="Y15" s="26" t="n">
        <v>0</v>
      </c>
      <c r="Z15" s="26" t="n">
        <v>0</v>
      </c>
      <c r="AA15" s="127" t="n">
        <v>0</v>
      </c>
      <c r="AB15" s="127" t="n">
        <v>0</v>
      </c>
      <c r="AC15" s="127"/>
    </row>
    <row r="16" customFormat="false" ht="12.95" hidden="false" customHeight="true" outlineLevel="0" collapsed="false">
      <c r="A16" s="81" t="s">
        <v>229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0.0035635</v>
      </c>
      <c r="P16" s="26" t="n">
        <v>0.0011595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  <c r="W16" s="26" t="n">
        <v>0</v>
      </c>
      <c r="X16" s="26" t="n">
        <v>0.0003675</v>
      </c>
      <c r="Y16" s="26" t="n">
        <v>0</v>
      </c>
      <c r="Z16" s="26" t="n">
        <v>0</v>
      </c>
      <c r="AA16" s="127" t="n">
        <v>0</v>
      </c>
      <c r="AB16" s="127" t="n">
        <v>0</v>
      </c>
      <c r="AC16" s="127"/>
    </row>
    <row r="17" customFormat="false" ht="12.95" hidden="false" customHeight="true" outlineLevel="0" collapsed="false">
      <c r="A17" s="19" t="s">
        <v>231</v>
      </c>
      <c r="B17" s="26" t="n">
        <v>0</v>
      </c>
      <c r="C17" s="26" t="n">
        <v>0</v>
      </c>
      <c r="D17" s="26" t="n">
        <v>0.1666667</v>
      </c>
      <c r="E17" s="26" t="n">
        <v>0.1666667</v>
      </c>
      <c r="F17" s="26" t="n">
        <v>0</v>
      </c>
      <c r="G17" s="26" t="n">
        <v>0.4333333</v>
      </c>
      <c r="H17" s="26" t="n">
        <v>0</v>
      </c>
      <c r="I17" s="26" t="n">
        <v>1.3333333</v>
      </c>
      <c r="J17" s="26" t="n">
        <v>0</v>
      </c>
      <c r="K17" s="26" t="n">
        <v>0</v>
      </c>
      <c r="L17" s="26" t="n">
        <v>0.0003372</v>
      </c>
      <c r="M17" s="26" t="n">
        <v>0</v>
      </c>
      <c r="N17" s="26" t="n">
        <v>0.0876</v>
      </c>
      <c r="O17" s="26" t="n">
        <v>1.85705</v>
      </c>
      <c r="P17" s="26" t="n">
        <v>0.3859267</v>
      </c>
      <c r="Q17" s="26" t="n">
        <v>0.1088833</v>
      </c>
      <c r="R17" s="26" t="n">
        <v>0</v>
      </c>
      <c r="S17" s="26" t="n">
        <v>0.0030853</v>
      </c>
      <c r="T17" s="26" t="n">
        <v>0.0024333</v>
      </c>
      <c r="U17" s="26" t="n">
        <v>0</v>
      </c>
      <c r="V17" s="26" t="n">
        <v>0.8508333</v>
      </c>
      <c r="W17" s="26" t="n">
        <v>6.151475</v>
      </c>
      <c r="X17" s="26" t="n">
        <v>3.5145234</v>
      </c>
      <c r="Y17" s="26" t="n">
        <v>0</v>
      </c>
      <c r="Z17" s="26" t="n">
        <v>0</v>
      </c>
      <c r="AA17" s="127" t="n">
        <v>0</v>
      </c>
      <c r="AB17" s="127" t="n">
        <v>1</v>
      </c>
      <c r="AC17" s="127"/>
    </row>
    <row r="18" customFormat="false" ht="12.95" hidden="false" customHeight="true" outlineLevel="0" collapsed="false">
      <c r="A18" s="19" t="s">
        <v>233</v>
      </c>
      <c r="B18" s="26" t="n">
        <v>0</v>
      </c>
      <c r="C18" s="26" t="n">
        <v>0</v>
      </c>
      <c r="D18" s="26" t="n">
        <v>0.001</v>
      </c>
      <c r="E18" s="26" t="n">
        <v>0</v>
      </c>
      <c r="F18" s="26" t="n">
        <v>0</v>
      </c>
      <c r="G18" s="26" t="n">
        <v>0</v>
      </c>
      <c r="H18" s="26" t="n">
        <v>0.003</v>
      </c>
      <c r="I18" s="26" t="n">
        <v>0.021</v>
      </c>
      <c r="J18" s="26" t="n">
        <v>0.0229999</v>
      </c>
      <c r="K18" s="26" t="n">
        <v>0.017</v>
      </c>
      <c r="L18" s="26" t="n">
        <v>0.245</v>
      </c>
      <c r="M18" s="26" t="n">
        <v>0.017</v>
      </c>
      <c r="N18" s="26" t="n">
        <v>0.026</v>
      </c>
      <c r="O18" s="26" t="n">
        <v>0.046</v>
      </c>
      <c r="P18" s="26" t="n">
        <v>0.0361243</v>
      </c>
      <c r="Q18" s="26" t="n">
        <v>0.0410763</v>
      </c>
      <c r="R18" s="26" t="n">
        <v>0.0496198</v>
      </c>
      <c r="S18" s="26" t="n">
        <v>0.0746767</v>
      </c>
      <c r="T18" s="26" t="n">
        <v>0.0513848</v>
      </c>
      <c r="U18" s="26" t="n">
        <v>0.2693385</v>
      </c>
      <c r="V18" s="26" t="n">
        <v>0.3264308</v>
      </c>
      <c r="W18" s="26" t="n">
        <v>0.3079863</v>
      </c>
      <c r="X18" s="26" t="n">
        <v>0.1077393</v>
      </c>
      <c r="Y18" s="26" t="n">
        <v>0</v>
      </c>
      <c r="Z18" s="26" t="n">
        <v>0</v>
      </c>
      <c r="AA18" s="127" t="n">
        <v>0</v>
      </c>
      <c r="AB18" s="127" t="n">
        <v>0</v>
      </c>
      <c r="AC18" s="127" t="n">
        <v>0</v>
      </c>
    </row>
    <row r="19" customFormat="false" ht="12.95" hidden="false" customHeight="true" outlineLevel="0" collapsed="false">
      <c r="A19" s="19" t="s">
        <v>234</v>
      </c>
      <c r="B19" s="26" t="n">
        <v>0</v>
      </c>
      <c r="C19" s="26" t="n">
        <v>0.3289999</v>
      </c>
      <c r="D19" s="26" t="n">
        <v>0.6460002</v>
      </c>
      <c r="E19" s="26" t="n">
        <v>3.7549999</v>
      </c>
      <c r="F19" s="26" t="n">
        <v>26.4540001</v>
      </c>
      <c r="G19" s="26" t="n">
        <v>34.6839999</v>
      </c>
      <c r="H19" s="26" t="n">
        <v>57.1770001</v>
      </c>
      <c r="I19" s="26" t="n">
        <v>77.4369996</v>
      </c>
      <c r="J19" s="26" t="n">
        <v>14.7610005</v>
      </c>
      <c r="K19" s="26" t="n">
        <v>70.8969994</v>
      </c>
      <c r="L19" s="26" t="n">
        <v>83.4029889</v>
      </c>
      <c r="M19" s="26" t="n">
        <v>75.6219899</v>
      </c>
      <c r="N19" s="26" t="n">
        <v>123.2219849</v>
      </c>
      <c r="O19" s="26" t="n">
        <v>141.6059825</v>
      </c>
      <c r="P19" s="26" t="n">
        <v>107.417393</v>
      </c>
      <c r="Q19" s="26" t="n">
        <v>105.2283605</v>
      </c>
      <c r="R19" s="26" t="n">
        <v>119.776163</v>
      </c>
      <c r="S19" s="26" t="n">
        <v>138.5070098</v>
      </c>
      <c r="T19" s="26" t="n">
        <v>114.8757362</v>
      </c>
      <c r="U19" s="26" t="n">
        <v>134.0757485</v>
      </c>
      <c r="V19" s="26" t="n">
        <v>104.62947</v>
      </c>
      <c r="W19" s="26" t="n">
        <v>108.9571128</v>
      </c>
      <c r="X19" s="26" t="n">
        <v>105.4498955</v>
      </c>
      <c r="Y19" s="26" t="n">
        <v>86</v>
      </c>
      <c r="Z19" s="26" t="n">
        <v>84</v>
      </c>
      <c r="AA19" s="127" t="n">
        <v>80</v>
      </c>
      <c r="AB19" s="127" t="n">
        <v>96</v>
      </c>
      <c r="AC19" s="127" t="n">
        <v>106</v>
      </c>
    </row>
    <row r="20" customFormat="false" ht="12.95" hidden="false" customHeight="true" outlineLevel="0" collapsed="false">
      <c r="A20" s="19" t="s">
        <v>235</v>
      </c>
      <c r="B20" s="26" t="n">
        <v>0.329</v>
      </c>
      <c r="C20" s="26" t="n">
        <v>0.05</v>
      </c>
      <c r="D20" s="26" t="n">
        <v>0</v>
      </c>
      <c r="E20" s="26" t="n">
        <v>1.959</v>
      </c>
      <c r="F20" s="26" t="n">
        <v>0.04</v>
      </c>
      <c r="G20" s="26" t="n">
        <v>1.7</v>
      </c>
      <c r="H20" s="26" t="n">
        <v>0.3</v>
      </c>
      <c r="I20" s="26" t="n">
        <v>0</v>
      </c>
      <c r="J20" s="26" t="n">
        <v>0.064</v>
      </c>
      <c r="K20" s="26" t="n">
        <v>0.063</v>
      </c>
      <c r="L20" s="26" t="n">
        <v>0.0457135</v>
      </c>
      <c r="M20" s="26" t="n">
        <v>0.0247718</v>
      </c>
      <c r="N20" s="26" t="n">
        <v>0</v>
      </c>
      <c r="O20" s="26" t="n">
        <v>0.002856</v>
      </c>
      <c r="P20" s="26" t="n">
        <v>0.0218055</v>
      </c>
      <c r="Q20" s="26" t="n">
        <v>0</v>
      </c>
      <c r="R20" s="26" t="n">
        <v>0.0216682</v>
      </c>
      <c r="S20" s="26" t="n">
        <v>0.0001072</v>
      </c>
      <c r="T20" s="26" t="n">
        <v>8.23E-005</v>
      </c>
      <c r="U20" s="26" t="n">
        <v>0</v>
      </c>
      <c r="V20" s="26" t="n">
        <v>0.0212018</v>
      </c>
      <c r="W20" s="26" t="n">
        <v>0</v>
      </c>
      <c r="X20" s="26" t="n">
        <v>4.3E-006</v>
      </c>
      <c r="Y20" s="26" t="n">
        <v>0</v>
      </c>
      <c r="Z20" s="26" t="n">
        <v>0</v>
      </c>
      <c r="AA20" s="127" t="n">
        <v>0</v>
      </c>
      <c r="AB20" s="127" t="n">
        <v>0</v>
      </c>
      <c r="AC20" s="127"/>
    </row>
    <row r="21" customFormat="false" ht="12.95" hidden="false" customHeight="true" outlineLevel="0" collapsed="false">
      <c r="A21" s="19" t="s">
        <v>236</v>
      </c>
      <c r="B21" s="26" t="n">
        <v>0</v>
      </c>
      <c r="C21" s="26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0.4026647</v>
      </c>
      <c r="J21" s="26" t="n">
        <v>2.1558313</v>
      </c>
      <c r="K21" s="26" t="n">
        <v>0.6211563</v>
      </c>
      <c r="L21" s="26" t="n">
        <v>0.6093978</v>
      </c>
      <c r="M21" s="26" t="n">
        <v>1.3061798</v>
      </c>
      <c r="N21" s="26" t="n">
        <v>3.9036287</v>
      </c>
      <c r="O21" s="26" t="n">
        <v>0.2024087</v>
      </c>
      <c r="P21" s="26" t="n">
        <v>0.962895</v>
      </c>
      <c r="Q21" s="26" t="n">
        <v>0.4091322</v>
      </c>
      <c r="R21" s="26" t="n">
        <v>1.1800661</v>
      </c>
      <c r="S21" s="26" t="n">
        <v>0.3139375</v>
      </c>
      <c r="T21" s="26" t="n">
        <v>0.132529</v>
      </c>
      <c r="U21" s="26" t="n">
        <v>0.379819</v>
      </c>
      <c r="V21" s="26" t="n">
        <v>0.223504</v>
      </c>
      <c r="W21" s="26" t="n">
        <v>0.2086915</v>
      </c>
      <c r="X21" s="26" t="n">
        <v>0.6679154</v>
      </c>
      <c r="Y21" s="26" t="n">
        <v>0</v>
      </c>
      <c r="Z21" s="26" t="n">
        <v>1</v>
      </c>
      <c r="AA21" s="127" t="n">
        <v>0</v>
      </c>
      <c r="AB21" s="127" t="n">
        <v>0</v>
      </c>
      <c r="AC21" s="127"/>
    </row>
    <row r="22" customFormat="false" ht="12.95" hidden="false" customHeight="true" outlineLevel="0" collapsed="false">
      <c r="A22" s="19" t="s">
        <v>237</v>
      </c>
      <c r="B22" s="26" t="n">
        <v>0</v>
      </c>
      <c r="C22" s="26" t="n">
        <v>0</v>
      </c>
      <c r="D22" s="26" t="n">
        <v>0</v>
      </c>
      <c r="E22" s="26" t="n">
        <v>4.472</v>
      </c>
      <c r="F22" s="26" t="n">
        <v>0.78</v>
      </c>
      <c r="G22" s="26" t="n">
        <v>0.312</v>
      </c>
      <c r="H22" s="26" t="n">
        <v>0.624</v>
      </c>
      <c r="I22" s="26" t="n">
        <v>1.56</v>
      </c>
      <c r="J22" s="26" t="n">
        <v>2.496</v>
      </c>
      <c r="K22" s="26" t="n">
        <v>0.996</v>
      </c>
      <c r="L22" s="26" t="n">
        <v>0.5029999</v>
      </c>
      <c r="M22" s="26" t="n">
        <v>0.208</v>
      </c>
      <c r="N22" s="26" t="n">
        <v>0.9319999</v>
      </c>
      <c r="O22" s="26" t="n">
        <v>0.6739999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0.1443823</v>
      </c>
      <c r="V22" s="26" t="n">
        <v>0</v>
      </c>
      <c r="W22" s="26" t="n">
        <v>0</v>
      </c>
      <c r="X22" s="26" t="n">
        <v>0.0589667</v>
      </c>
      <c r="Y22" s="26" t="n">
        <v>0</v>
      </c>
      <c r="Z22" s="26" t="n">
        <v>1</v>
      </c>
      <c r="AA22" s="127" t="n">
        <v>0</v>
      </c>
      <c r="AB22" s="127" t="n">
        <v>3</v>
      </c>
      <c r="AC22" s="127"/>
    </row>
    <row r="23" customFormat="false" ht="12.95" hidden="false" customHeight="true" outlineLevel="0" collapsed="false">
      <c r="A23" s="19" t="s">
        <v>238</v>
      </c>
      <c r="B23" s="26" t="n">
        <v>0.119</v>
      </c>
      <c r="C23" s="26" t="n">
        <v>0.083</v>
      </c>
      <c r="D23" s="26" t="n">
        <v>0.017</v>
      </c>
      <c r="E23" s="26" t="n">
        <v>0.083</v>
      </c>
      <c r="F23" s="26" t="n">
        <v>0.119</v>
      </c>
      <c r="G23" s="26" t="n">
        <v>0.4830001</v>
      </c>
      <c r="H23" s="26" t="n">
        <v>0.24</v>
      </c>
      <c r="I23" s="26" t="n">
        <v>0.52</v>
      </c>
      <c r="J23" s="26" t="n">
        <v>0.577</v>
      </c>
      <c r="K23" s="26" t="n">
        <v>0.02</v>
      </c>
      <c r="L23" s="26" t="n">
        <v>0.235</v>
      </c>
      <c r="M23" s="26" t="n">
        <v>0.185</v>
      </c>
      <c r="N23" s="26" t="n">
        <v>0.072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0.0013773</v>
      </c>
      <c r="T23" s="26" t="n">
        <v>0.0063</v>
      </c>
      <c r="U23" s="26" t="n">
        <v>0.0952</v>
      </c>
      <c r="V23" s="26" t="n">
        <v>0</v>
      </c>
      <c r="W23" s="26" t="n">
        <v>0.004</v>
      </c>
      <c r="X23" s="26" t="n">
        <v>0.0024</v>
      </c>
      <c r="Y23" s="26" t="n">
        <v>0</v>
      </c>
      <c r="Z23" s="26" t="n">
        <v>0</v>
      </c>
      <c r="AA23" s="127" t="n">
        <v>0</v>
      </c>
      <c r="AB23" s="127" t="n">
        <v>0</v>
      </c>
      <c r="AC23" s="127"/>
    </row>
    <row r="24" customFormat="false" ht="12.95" hidden="false" customHeight="true" outlineLevel="0" collapsed="false">
      <c r="A24" s="19" t="s">
        <v>239</v>
      </c>
      <c r="B24" s="26" t="n">
        <v>0.009</v>
      </c>
      <c r="C24" s="26" t="n">
        <v>0.0049999</v>
      </c>
      <c r="D24" s="26" t="n">
        <v>0.094</v>
      </c>
      <c r="E24" s="26" t="n">
        <v>0.039</v>
      </c>
      <c r="F24" s="26" t="n">
        <v>0</v>
      </c>
      <c r="G24" s="26" t="n">
        <v>0.9966623</v>
      </c>
      <c r="H24" s="26" t="n">
        <v>0</v>
      </c>
      <c r="I24" s="26" t="n">
        <v>0.173316</v>
      </c>
      <c r="J24" s="26" t="n">
        <v>0.0795965</v>
      </c>
      <c r="K24" s="26" t="n">
        <v>0.3806778</v>
      </c>
      <c r="L24" s="26" t="n">
        <v>0.1335802</v>
      </c>
      <c r="M24" s="26" t="n">
        <v>0.543245</v>
      </c>
      <c r="N24" s="26" t="n">
        <v>2.0168505</v>
      </c>
      <c r="O24" s="26" t="n">
        <v>4.967111</v>
      </c>
      <c r="P24" s="26" t="n">
        <v>9.3837167</v>
      </c>
      <c r="Q24" s="26" t="n">
        <v>13.2681352</v>
      </c>
      <c r="R24" s="26" t="n">
        <v>25.179074</v>
      </c>
      <c r="S24" s="26" t="n">
        <v>6.5632972</v>
      </c>
      <c r="T24" s="26" t="n">
        <v>3.1968122</v>
      </c>
      <c r="U24" s="26" t="n">
        <v>1.6453717</v>
      </c>
      <c r="V24" s="26" t="n">
        <v>0.5706225</v>
      </c>
      <c r="W24" s="26" t="n">
        <v>2.7483522</v>
      </c>
      <c r="X24" s="26" t="n">
        <v>5.5754405</v>
      </c>
      <c r="Y24" s="26" t="n">
        <v>6</v>
      </c>
      <c r="Z24" s="26" t="n">
        <v>5</v>
      </c>
      <c r="AA24" s="127" t="n">
        <v>6</v>
      </c>
      <c r="AB24" s="127" t="n">
        <v>9</v>
      </c>
      <c r="AC24" s="127"/>
    </row>
    <row r="25" customFormat="false" ht="12.95" hidden="false" customHeight="true" outlineLevel="0" collapsed="false">
      <c r="A25" s="19" t="s">
        <v>240</v>
      </c>
      <c r="B25" s="26" t="n">
        <v>0.001</v>
      </c>
      <c r="C25" s="26" t="n">
        <v>0.002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0.00905</v>
      </c>
      <c r="T25" s="26" t="n">
        <v>0</v>
      </c>
      <c r="U25" s="26" t="n">
        <v>0</v>
      </c>
      <c r="V25" s="26" t="n">
        <v>0</v>
      </c>
      <c r="W25" s="26" t="n">
        <v>0</v>
      </c>
      <c r="X25" s="26" t="n">
        <v>0</v>
      </c>
      <c r="Y25" s="26" t="n">
        <v>0</v>
      </c>
      <c r="Z25" s="26" t="n">
        <v>0</v>
      </c>
      <c r="AA25" s="127" t="n">
        <v>0</v>
      </c>
      <c r="AB25" s="127" t="n">
        <v>0</v>
      </c>
      <c r="AC25" s="127"/>
    </row>
    <row r="26" customFormat="false" ht="12.95" hidden="false" customHeight="true" outlineLevel="0" collapsed="false">
      <c r="A26" s="19" t="s">
        <v>241</v>
      </c>
      <c r="B26" s="26" t="n">
        <v>0.5</v>
      </c>
      <c r="C26" s="26" t="n">
        <v>0.527</v>
      </c>
      <c r="D26" s="26" t="n">
        <v>0.137</v>
      </c>
      <c r="E26" s="26" t="n">
        <v>0.8</v>
      </c>
      <c r="F26" s="26" t="n">
        <v>0.617</v>
      </c>
      <c r="G26" s="26" t="n">
        <v>1.85</v>
      </c>
      <c r="H26" s="26" t="n">
        <v>0.042</v>
      </c>
      <c r="I26" s="26" t="n">
        <v>0.047</v>
      </c>
      <c r="J26" s="26" t="n">
        <v>0.999</v>
      </c>
      <c r="K26" s="26" t="n">
        <v>0</v>
      </c>
      <c r="L26" s="26" t="n">
        <v>0.0047329</v>
      </c>
      <c r="M26" s="26" t="n">
        <v>0.314</v>
      </c>
      <c r="N26" s="26" t="n">
        <v>0.075</v>
      </c>
      <c r="O26" s="26" t="n">
        <v>0.9779837</v>
      </c>
      <c r="P26" s="26" t="n">
        <v>0.5749999</v>
      </c>
      <c r="Q26" s="26" t="n">
        <v>0.108</v>
      </c>
      <c r="R26" s="26" t="n">
        <v>0.2159922</v>
      </c>
      <c r="S26" s="26" t="n">
        <v>0</v>
      </c>
      <c r="T26" s="26" t="n">
        <v>0.0339943</v>
      </c>
      <c r="U26" s="26" t="n">
        <v>0.391</v>
      </c>
      <c r="V26" s="26" t="n">
        <v>0.016998</v>
      </c>
      <c r="W26" s="26" t="n">
        <v>0.0169972</v>
      </c>
      <c r="X26" s="26" t="n">
        <v>0</v>
      </c>
      <c r="Y26" s="26" t="n">
        <v>0</v>
      </c>
      <c r="Z26" s="26" t="n">
        <v>0</v>
      </c>
      <c r="AA26" s="127" t="n">
        <v>0</v>
      </c>
      <c r="AB26" s="127" t="n">
        <v>0</v>
      </c>
      <c r="AC26" s="127"/>
    </row>
    <row r="27" customFormat="false" ht="12.95" hidden="false" customHeight="true" outlineLevel="0" collapsed="false">
      <c r="A27" s="19" t="s">
        <v>242</v>
      </c>
      <c r="B27" s="26" t="n">
        <v>10.283</v>
      </c>
      <c r="C27" s="26" t="n">
        <v>28.3660008</v>
      </c>
      <c r="D27" s="26" t="n">
        <v>58.4560005</v>
      </c>
      <c r="E27" s="26" t="n">
        <v>33.967</v>
      </c>
      <c r="F27" s="26" t="n">
        <v>37.6120004</v>
      </c>
      <c r="G27" s="26" t="n">
        <v>32.8439999</v>
      </c>
      <c r="H27" s="26" t="n">
        <v>29.9850003</v>
      </c>
      <c r="I27" s="26" t="n">
        <v>68.6709999</v>
      </c>
      <c r="J27" s="26" t="n">
        <v>116.2122968</v>
      </c>
      <c r="K27" s="26" t="n">
        <v>43.3927284</v>
      </c>
      <c r="L27" s="26" t="n">
        <v>44.3940616</v>
      </c>
      <c r="M27" s="26" t="n">
        <v>36.0005451</v>
      </c>
      <c r="N27" s="26" t="n">
        <v>32.4701948</v>
      </c>
      <c r="O27" s="26" t="n">
        <v>27.8755582</v>
      </c>
      <c r="P27" s="26" t="n">
        <v>34.3260433</v>
      </c>
      <c r="Q27" s="26" t="n">
        <v>40.3926109</v>
      </c>
      <c r="R27" s="26" t="n">
        <v>82.9980067</v>
      </c>
      <c r="S27" s="26" t="n">
        <v>135.6305043</v>
      </c>
      <c r="T27" s="26" t="n">
        <v>53.1814915</v>
      </c>
      <c r="U27" s="26" t="n">
        <v>35.8330812</v>
      </c>
      <c r="V27" s="26" t="n">
        <v>39.8810209</v>
      </c>
      <c r="W27" s="26" t="n">
        <v>35.3845694</v>
      </c>
      <c r="X27" s="26" t="n">
        <v>37.8252867</v>
      </c>
      <c r="Y27" s="26" t="n">
        <v>100</v>
      </c>
      <c r="Z27" s="26" t="n">
        <v>110</v>
      </c>
      <c r="AA27" s="127" t="n">
        <v>107</v>
      </c>
      <c r="AB27" s="127" t="n">
        <v>98</v>
      </c>
      <c r="AC27" s="127" t="n">
        <v>108</v>
      </c>
    </row>
    <row r="28" customFormat="false" ht="12.95" hidden="false" customHeight="true" outlineLevel="0" collapsed="false">
      <c r="A28" s="19" t="s">
        <v>243</v>
      </c>
      <c r="B28" s="26" t="n">
        <v>0</v>
      </c>
      <c r="C28" s="26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0.3</v>
      </c>
      <c r="J28" s="26" t="n">
        <v>0.9</v>
      </c>
      <c r="K28" s="26" t="n">
        <v>0.3</v>
      </c>
      <c r="L28" s="26" t="n">
        <v>0</v>
      </c>
      <c r="M28" s="26" t="n">
        <v>0.0433333</v>
      </c>
      <c r="N28" s="26" t="n">
        <v>0</v>
      </c>
      <c r="O28" s="26" t="n">
        <v>0</v>
      </c>
      <c r="P28" s="26" t="n">
        <v>0</v>
      </c>
      <c r="Q28" s="26" t="n">
        <v>0</v>
      </c>
      <c r="R28" s="26" t="n">
        <v>0</v>
      </c>
      <c r="S28" s="26" t="n">
        <v>0</v>
      </c>
      <c r="T28" s="26" t="n">
        <v>0.3166667</v>
      </c>
      <c r="U28" s="26" t="n">
        <v>0.0833333</v>
      </c>
      <c r="V28" s="26" t="n">
        <v>0.0833333</v>
      </c>
      <c r="W28" s="26" t="n">
        <v>0.0833333</v>
      </c>
      <c r="X28" s="26" t="n">
        <v>0.056</v>
      </c>
      <c r="Y28" s="26" t="n">
        <v>0</v>
      </c>
      <c r="Z28" s="26" t="n">
        <v>0</v>
      </c>
      <c r="AA28" s="127" t="n">
        <v>0</v>
      </c>
      <c r="AB28" s="127" t="n">
        <v>0</v>
      </c>
      <c r="AC28" s="127"/>
    </row>
    <row r="29" customFormat="false" ht="12.95" hidden="false" customHeight="true" outlineLevel="0" collapsed="false">
      <c r="A29" s="19" t="s">
        <v>244</v>
      </c>
      <c r="B29" s="26" t="n">
        <v>0.001</v>
      </c>
      <c r="C29" s="26" t="n">
        <v>0.016</v>
      </c>
      <c r="D29" s="26" t="n">
        <v>0.7930001</v>
      </c>
      <c r="E29" s="26" t="n">
        <v>1.4439999</v>
      </c>
      <c r="F29" s="26" t="n">
        <v>0.018</v>
      </c>
      <c r="G29" s="26" t="n">
        <v>3.671</v>
      </c>
      <c r="H29" s="26" t="n">
        <v>0.012</v>
      </c>
      <c r="I29" s="26" t="n">
        <v>0.067</v>
      </c>
      <c r="J29" s="26" t="n">
        <v>0.0609999</v>
      </c>
      <c r="K29" s="26" t="n">
        <v>0.091</v>
      </c>
      <c r="L29" s="26" t="n">
        <v>0.643962</v>
      </c>
      <c r="M29" s="26" t="n">
        <v>12.125134</v>
      </c>
      <c r="N29" s="26" t="n">
        <v>9.176294</v>
      </c>
      <c r="O29" s="26" t="n">
        <v>9.8580631</v>
      </c>
      <c r="P29" s="26" t="n">
        <v>4.7509997</v>
      </c>
      <c r="Q29" s="26" t="n">
        <v>1.3219406</v>
      </c>
      <c r="R29" s="26" t="n">
        <v>3.2917961</v>
      </c>
      <c r="S29" s="26" t="n">
        <v>1.8175441</v>
      </c>
      <c r="T29" s="26" t="n">
        <v>0.05</v>
      </c>
      <c r="U29" s="26" t="n">
        <v>0.3665</v>
      </c>
      <c r="V29" s="26" t="n">
        <v>4.2949999</v>
      </c>
      <c r="W29" s="26" t="n">
        <v>0.6709997</v>
      </c>
      <c r="X29" s="26" t="n">
        <v>0.036</v>
      </c>
      <c r="Y29" s="26" t="n">
        <v>2</v>
      </c>
      <c r="Z29" s="26" t="n">
        <v>0</v>
      </c>
      <c r="AA29" s="127" t="n">
        <v>0</v>
      </c>
      <c r="AB29" s="127" t="n">
        <v>0</v>
      </c>
      <c r="AC29" s="127"/>
    </row>
    <row r="30" customFormat="false" ht="6" hidden="false" customHeight="true" outlineLevel="0" collapsed="false">
      <c r="A30" s="66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36"/>
      <c r="AB30" s="36"/>
      <c r="AC30" s="36"/>
    </row>
    <row r="31" s="25" customFormat="true" ht="12.95" hidden="false" customHeight="true" outlineLevel="0" collapsed="false">
      <c r="A31" s="21" t="s">
        <v>245</v>
      </c>
      <c r="B31" s="23" t="n">
        <v>1448.8880025</v>
      </c>
      <c r="C31" s="23" t="n">
        <v>1826.7710041</v>
      </c>
      <c r="D31" s="23" t="n">
        <v>1948.2160013</v>
      </c>
      <c r="E31" s="23" t="n">
        <v>2130.5960041</v>
      </c>
      <c r="F31" s="23" t="n">
        <v>3357.7833347</v>
      </c>
      <c r="G31" s="23" t="n">
        <v>2320.0550182</v>
      </c>
      <c r="H31" s="23" t="n">
        <v>1857.8070043</v>
      </c>
      <c r="I31" s="23" t="n">
        <v>2511.5629692</v>
      </c>
      <c r="J31" s="23" t="n">
        <v>1926.6457334</v>
      </c>
      <c r="K31" s="23" t="n">
        <v>1924.7041161</v>
      </c>
      <c r="L31" s="23" t="n">
        <v>2587.3014758</v>
      </c>
      <c r="M31" s="23" t="n">
        <v>3373.2179576</v>
      </c>
      <c r="N31" s="23" t="n">
        <v>3724.7812545</v>
      </c>
      <c r="O31" s="23" t="n">
        <v>4030.0847255</v>
      </c>
      <c r="P31" s="23" t="n">
        <v>4306.4984294</v>
      </c>
      <c r="Q31" s="23" t="n">
        <v>3819.9626805</v>
      </c>
      <c r="R31" s="23" t="n">
        <v>3354</v>
      </c>
      <c r="S31" s="23" t="n">
        <v>3181.6665589</v>
      </c>
      <c r="T31" s="23" t="n">
        <v>2596.8457573</v>
      </c>
      <c r="U31" s="23" t="n">
        <v>3153.9272245</v>
      </c>
      <c r="V31" s="23" t="n">
        <v>3764.3813702</v>
      </c>
      <c r="W31" s="23" t="n">
        <v>3662.8639984</v>
      </c>
      <c r="X31" s="23" t="n">
        <v>4079.7249585</v>
      </c>
      <c r="Y31" s="23" t="n">
        <v>4345.0907501</v>
      </c>
      <c r="Z31" s="23" t="n">
        <v>4359.8055444</v>
      </c>
      <c r="AA31" s="24" t="n">
        <v>4257</v>
      </c>
      <c r="AB31" s="130" t="n">
        <v>5031</v>
      </c>
      <c r="AC31" s="130"/>
    </row>
    <row r="32" customFormat="false" ht="12.95" hidden="false" customHeight="true" outlineLevel="0" collapsed="false">
      <c r="A32" s="19" t="s">
        <v>247</v>
      </c>
      <c r="B32" s="26" t="n">
        <v>0</v>
      </c>
      <c r="C32" s="26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0.0479999</v>
      </c>
      <c r="J32" s="26" t="n">
        <v>0.665</v>
      </c>
      <c r="K32" s="26" t="n">
        <v>0.9179999</v>
      </c>
      <c r="L32" s="26" t="n">
        <v>0.802</v>
      </c>
      <c r="M32" s="26" t="n">
        <v>1.6119813</v>
      </c>
      <c r="N32" s="26" t="n">
        <v>11.6610003</v>
      </c>
      <c r="O32" s="26" t="n">
        <v>33.6790009</v>
      </c>
      <c r="P32" s="26" t="n">
        <v>91.835002</v>
      </c>
      <c r="Q32" s="26" t="n">
        <v>88.1602476</v>
      </c>
      <c r="R32" s="26" t="n">
        <v>102.3053008</v>
      </c>
      <c r="S32" s="26" t="n">
        <v>119.2469334</v>
      </c>
      <c r="T32" s="26" t="n">
        <v>102.8396299</v>
      </c>
      <c r="U32" s="26" t="n">
        <v>60.7432807</v>
      </c>
      <c r="V32" s="26" t="n">
        <v>34.5304783</v>
      </c>
      <c r="W32" s="26" t="n">
        <v>28.5411207</v>
      </c>
      <c r="X32" s="26" t="n">
        <v>26.7281333</v>
      </c>
      <c r="Y32" s="26" t="n">
        <v>25.4235542</v>
      </c>
      <c r="Z32" s="26" t="n">
        <v>26.61685</v>
      </c>
      <c r="AA32" s="127" t="n">
        <v>25</v>
      </c>
      <c r="AB32" s="127" t="n">
        <v>17</v>
      </c>
      <c r="AC32" s="127" t="n">
        <v>21</v>
      </c>
    </row>
    <row r="33" customFormat="false" ht="12.95" hidden="false" customHeight="true" outlineLevel="0" collapsed="false">
      <c r="A33" s="19" t="s">
        <v>248</v>
      </c>
      <c r="B33" s="26" t="n">
        <v>110.3770007</v>
      </c>
      <c r="C33" s="26" t="n">
        <v>143.2220019</v>
      </c>
      <c r="D33" s="26" t="n">
        <v>80.0329992</v>
      </c>
      <c r="E33" s="26" t="n">
        <v>45.8680013</v>
      </c>
      <c r="F33" s="26" t="n">
        <v>59.2539998</v>
      </c>
      <c r="G33" s="26" t="n">
        <v>59.00068</v>
      </c>
      <c r="H33" s="26" t="n">
        <v>83.7800012</v>
      </c>
      <c r="I33" s="26" t="n">
        <v>98.9460002</v>
      </c>
      <c r="J33" s="26" t="n">
        <v>72.4100009</v>
      </c>
      <c r="K33" s="26" t="n">
        <v>70.8409998</v>
      </c>
      <c r="L33" s="26" t="n">
        <v>89.3889982</v>
      </c>
      <c r="M33" s="26" t="n">
        <v>133.6629871</v>
      </c>
      <c r="N33" s="26" t="n">
        <v>144.9359852</v>
      </c>
      <c r="O33" s="26" t="n">
        <v>130.3839897</v>
      </c>
      <c r="P33" s="26" t="n">
        <v>140.0296435</v>
      </c>
      <c r="Q33" s="26" t="n">
        <v>160.0592335</v>
      </c>
      <c r="R33" s="26" t="n">
        <v>182.3276201</v>
      </c>
      <c r="S33" s="26" t="n">
        <v>166.0541134</v>
      </c>
      <c r="T33" s="26" t="n">
        <v>134.0573466</v>
      </c>
      <c r="U33" s="26" t="n">
        <v>139.6860076</v>
      </c>
      <c r="V33" s="26" t="n">
        <v>143.0927327</v>
      </c>
      <c r="W33" s="26" t="n">
        <v>157.0486069</v>
      </c>
      <c r="X33" s="26" t="n">
        <v>135.4957995</v>
      </c>
      <c r="Y33" s="26" t="n">
        <v>124.9893878</v>
      </c>
      <c r="Z33" s="26" t="n">
        <v>138.0260176</v>
      </c>
      <c r="AA33" s="127" t="n">
        <v>149</v>
      </c>
      <c r="AB33" s="127" t="n">
        <v>178</v>
      </c>
      <c r="AC33" s="127" t="n">
        <v>183</v>
      </c>
    </row>
    <row r="34" customFormat="false" ht="12.95" hidden="false" customHeight="true" outlineLevel="0" collapsed="false">
      <c r="A34" s="19" t="s">
        <v>249</v>
      </c>
      <c r="B34" s="26" t="n">
        <v>0</v>
      </c>
      <c r="C34" s="26" t="n">
        <v>0</v>
      </c>
      <c r="D34" s="26" t="n">
        <v>0</v>
      </c>
      <c r="E34" s="26" t="n">
        <v>0</v>
      </c>
      <c r="F34" s="26" t="n">
        <v>0.893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3.4679999</v>
      </c>
      <c r="L34" s="26" t="n">
        <v>0</v>
      </c>
      <c r="M34" s="26" t="n">
        <v>0</v>
      </c>
      <c r="N34" s="26" t="n">
        <v>0</v>
      </c>
      <c r="O34" s="26" t="n">
        <v>0</v>
      </c>
      <c r="P34" s="26" t="n">
        <v>0</v>
      </c>
      <c r="Q34" s="26" t="n">
        <v>0</v>
      </c>
      <c r="R34" s="26" t="n">
        <v>0</v>
      </c>
      <c r="S34" s="26" t="n">
        <v>0</v>
      </c>
      <c r="T34" s="26" t="n">
        <v>0.0066667</v>
      </c>
      <c r="U34" s="26" t="n">
        <v>0.0302</v>
      </c>
      <c r="V34" s="26" t="n">
        <v>0</v>
      </c>
      <c r="W34" s="26" t="n">
        <v>0</v>
      </c>
      <c r="X34" s="26" t="n">
        <v>0</v>
      </c>
      <c r="Y34" s="26" t="n">
        <v>0</v>
      </c>
      <c r="Z34" s="26" t="n">
        <v>0</v>
      </c>
      <c r="AA34" s="127" t="n">
        <v>0</v>
      </c>
      <c r="AB34" s="127" t="n">
        <v>0</v>
      </c>
      <c r="AC34" s="127" t="n">
        <v>0</v>
      </c>
    </row>
    <row r="35" customFormat="false" ht="12.95" hidden="false" customHeight="true" outlineLevel="0" collapsed="false">
      <c r="A35" s="19" t="s">
        <v>250</v>
      </c>
      <c r="B35" s="26" t="n">
        <v>0.2650001</v>
      </c>
      <c r="C35" s="26" t="n">
        <v>0.9429995</v>
      </c>
      <c r="D35" s="26" t="n">
        <v>1.6599993</v>
      </c>
      <c r="E35" s="26" t="n">
        <v>1.4969991</v>
      </c>
      <c r="F35" s="26" t="n">
        <v>0.5879999</v>
      </c>
      <c r="G35" s="26" t="n">
        <v>0.9959996</v>
      </c>
      <c r="H35" s="26" t="n">
        <v>0.9259999</v>
      </c>
      <c r="I35" s="26" t="n">
        <v>0.4109996</v>
      </c>
      <c r="J35" s="26" t="n">
        <v>0.2989996</v>
      </c>
      <c r="K35" s="26" t="n">
        <v>0.0759996</v>
      </c>
      <c r="L35" s="26" t="n">
        <v>0.395</v>
      </c>
      <c r="M35" s="26" t="n">
        <v>0.1990161</v>
      </c>
      <c r="N35" s="26" t="n">
        <v>0.3186141</v>
      </c>
      <c r="O35" s="26" t="n">
        <v>0.0984023</v>
      </c>
      <c r="P35" s="26" t="n">
        <v>0.556037</v>
      </c>
      <c r="Q35" s="26" t="n">
        <v>1.8115921</v>
      </c>
      <c r="R35" s="26" t="n">
        <v>3.5111873</v>
      </c>
      <c r="S35" s="26" t="n">
        <v>2.3119133</v>
      </c>
      <c r="T35" s="26" t="n">
        <v>1.6541677</v>
      </c>
      <c r="U35" s="26" t="n">
        <v>1.287539</v>
      </c>
      <c r="V35" s="26" t="n">
        <v>1.4903377</v>
      </c>
      <c r="W35" s="26" t="n">
        <v>1.3440522</v>
      </c>
      <c r="X35" s="26" t="n">
        <v>1.5721209</v>
      </c>
      <c r="Y35" s="26" t="n">
        <v>1.0464279</v>
      </c>
      <c r="Z35" s="26" t="n">
        <v>2.6550458</v>
      </c>
      <c r="AA35" s="127" t="n">
        <v>6</v>
      </c>
      <c r="AB35" s="127" t="n">
        <v>2</v>
      </c>
      <c r="AC35" s="127" t="n">
        <v>2</v>
      </c>
    </row>
    <row r="36" customFormat="false" ht="12.95" hidden="false" customHeight="true" outlineLevel="0" collapsed="false">
      <c r="A36" s="19" t="s">
        <v>251</v>
      </c>
      <c r="B36" s="26" t="n">
        <v>0</v>
      </c>
      <c r="C36" s="26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26" t="n">
        <v>0</v>
      </c>
      <c r="N36" s="26" t="n">
        <v>0</v>
      </c>
      <c r="O36" s="26" t="n">
        <v>0.2444</v>
      </c>
      <c r="P36" s="26" t="n">
        <v>0</v>
      </c>
      <c r="Q36" s="26" t="n">
        <v>0.7816767</v>
      </c>
      <c r="R36" s="26" t="n">
        <v>1.0001333</v>
      </c>
      <c r="S36" s="26" t="n">
        <v>0.2537167</v>
      </c>
      <c r="T36" s="26" t="n">
        <v>0.1937167</v>
      </c>
      <c r="U36" s="26" t="n">
        <v>0.0866666</v>
      </c>
      <c r="V36" s="26" t="n">
        <v>0.112</v>
      </c>
      <c r="W36" s="26" t="n">
        <v>0.0770767</v>
      </c>
      <c r="X36" s="26" t="n">
        <v>0</v>
      </c>
      <c r="Y36" s="26" t="n">
        <v>0</v>
      </c>
      <c r="Z36" s="26" t="n">
        <v>0</v>
      </c>
      <c r="AA36" s="127" t="n">
        <v>0</v>
      </c>
      <c r="AB36" s="127" t="n">
        <v>0</v>
      </c>
      <c r="AC36" s="127"/>
    </row>
    <row r="37" customFormat="false" ht="12.95" hidden="false" customHeight="true" outlineLevel="0" collapsed="false">
      <c r="A37" s="19" t="s">
        <v>252</v>
      </c>
      <c r="B37" s="26" t="n">
        <v>0.0310014</v>
      </c>
      <c r="C37" s="26" t="n">
        <v>0.0080009</v>
      </c>
      <c r="D37" s="26" t="n">
        <v>0.0119996</v>
      </c>
      <c r="E37" s="26" t="n">
        <v>0.001</v>
      </c>
      <c r="F37" s="26" t="n">
        <v>0.0029999</v>
      </c>
      <c r="G37" s="26" t="n">
        <v>0.253</v>
      </c>
      <c r="H37" s="26" t="n">
        <v>0.0060017</v>
      </c>
      <c r="I37" s="26" t="n">
        <v>0.0080002</v>
      </c>
      <c r="J37" s="26" t="n">
        <v>0.014</v>
      </c>
      <c r="K37" s="26" t="n">
        <v>0.0299999</v>
      </c>
      <c r="L37" s="26" t="n">
        <v>0.011</v>
      </c>
      <c r="M37" s="26" t="n">
        <v>0.018</v>
      </c>
      <c r="N37" s="26" t="n">
        <v>0.015</v>
      </c>
      <c r="O37" s="26" t="n">
        <v>0.064</v>
      </c>
      <c r="P37" s="26" t="n">
        <v>0.172</v>
      </c>
      <c r="Q37" s="26" t="n">
        <v>0.0342333</v>
      </c>
      <c r="R37" s="26" t="n">
        <v>0.0385667</v>
      </c>
      <c r="S37" s="26" t="n">
        <v>0</v>
      </c>
      <c r="T37" s="26" t="n">
        <v>0.0171383</v>
      </c>
      <c r="U37" s="26" t="n">
        <v>0.054002</v>
      </c>
      <c r="V37" s="26" t="n">
        <v>0.0577382</v>
      </c>
      <c r="W37" s="26" t="n">
        <v>0.1618753</v>
      </c>
      <c r="X37" s="26" t="n">
        <v>0.0461801</v>
      </c>
      <c r="Y37" s="26" t="n">
        <v>0.0712607</v>
      </c>
      <c r="Z37" s="26" t="n">
        <v>0.1653439</v>
      </c>
      <c r="AA37" s="127" t="n">
        <v>0</v>
      </c>
      <c r="AB37" s="127" t="n">
        <v>0</v>
      </c>
      <c r="AC37" s="127"/>
    </row>
    <row r="38" customFormat="false" ht="12.95" hidden="false" customHeight="true" outlineLevel="0" collapsed="false">
      <c r="A38" s="19" t="s">
        <v>253</v>
      </c>
      <c r="B38" s="26" t="n">
        <v>0</v>
      </c>
      <c r="C38" s="26" t="n">
        <v>0</v>
      </c>
      <c r="D38" s="26" t="n">
        <v>0</v>
      </c>
      <c r="E38" s="26" t="n">
        <v>0</v>
      </c>
      <c r="F38" s="26" t="n">
        <v>0.4333333</v>
      </c>
      <c r="G38" s="26" t="n">
        <v>0.3333333</v>
      </c>
      <c r="H38" s="26" t="n">
        <v>0</v>
      </c>
      <c r="I38" s="26" t="n">
        <v>0.0666667</v>
      </c>
      <c r="J38" s="26" t="n">
        <v>0</v>
      </c>
      <c r="K38" s="26" t="n">
        <v>0.35</v>
      </c>
      <c r="L38" s="26" t="n">
        <v>0</v>
      </c>
      <c r="M38" s="26" t="n">
        <v>0</v>
      </c>
      <c r="N38" s="26" t="n">
        <v>0</v>
      </c>
      <c r="O38" s="26" t="n">
        <v>0.0324</v>
      </c>
      <c r="P38" s="26" t="n">
        <v>0.0004165</v>
      </c>
      <c r="Q38" s="26" t="n">
        <v>0.1716667</v>
      </c>
      <c r="R38" s="26" t="n">
        <v>0.119</v>
      </c>
      <c r="S38" s="26" t="n">
        <v>0.304165</v>
      </c>
      <c r="T38" s="26" t="n">
        <v>0</v>
      </c>
      <c r="U38" s="26" t="n">
        <v>0.0047203</v>
      </c>
      <c r="V38" s="26" t="n">
        <v>0.0007735</v>
      </c>
      <c r="W38" s="26" t="n">
        <v>0.0205537</v>
      </c>
      <c r="X38" s="26" t="n">
        <v>0.0157792</v>
      </c>
      <c r="Y38" s="26" t="n">
        <v>0</v>
      </c>
      <c r="Z38" s="26" t="n">
        <v>0.0052063</v>
      </c>
      <c r="AA38" s="127" t="n">
        <v>0</v>
      </c>
      <c r="AB38" s="127" t="n">
        <v>0</v>
      </c>
      <c r="AC38" s="127"/>
    </row>
    <row r="39" customFormat="false" ht="12.95" hidden="false" customHeight="true" outlineLevel="0" collapsed="false">
      <c r="A39" s="19" t="s">
        <v>254</v>
      </c>
      <c r="B39" s="26" t="n">
        <v>47.0619998</v>
      </c>
      <c r="C39" s="26" t="n">
        <v>34.9810001</v>
      </c>
      <c r="D39" s="26" t="n">
        <v>57.059</v>
      </c>
      <c r="E39" s="26" t="n">
        <v>66.8099999</v>
      </c>
      <c r="F39" s="26" t="n">
        <v>117.799</v>
      </c>
      <c r="G39" s="26" t="n">
        <v>37.5980008</v>
      </c>
      <c r="H39" s="26" t="n">
        <v>19.9379997</v>
      </c>
      <c r="I39" s="26" t="n">
        <v>254.839</v>
      </c>
      <c r="J39" s="26" t="n">
        <v>137.0299913</v>
      </c>
      <c r="K39" s="26" t="n">
        <v>120.2796398</v>
      </c>
      <c r="L39" s="26" t="n">
        <v>105.5370206</v>
      </c>
      <c r="M39" s="26" t="n">
        <v>213.0547601</v>
      </c>
      <c r="N39" s="26" t="n">
        <v>211.1439642</v>
      </c>
      <c r="O39" s="26" t="n">
        <v>283.5680897</v>
      </c>
      <c r="P39" s="26" t="n">
        <v>283.370188</v>
      </c>
      <c r="Q39" s="26" t="n">
        <v>226.1412501</v>
      </c>
      <c r="R39" s="26" t="n">
        <v>325.714438</v>
      </c>
      <c r="S39" s="26" t="n">
        <v>360.9729466</v>
      </c>
      <c r="T39" s="26" t="n">
        <v>414.6722487</v>
      </c>
      <c r="U39" s="26" t="n">
        <v>567.9339906</v>
      </c>
      <c r="V39" s="26" t="n">
        <v>561.1806243</v>
      </c>
      <c r="W39" s="26" t="n">
        <v>657.0222385</v>
      </c>
      <c r="X39" s="26" t="n">
        <v>1073.2630223</v>
      </c>
      <c r="Y39" s="26" t="n">
        <v>1333.6227339</v>
      </c>
      <c r="Z39" s="26" t="n">
        <v>1115.7884315</v>
      </c>
      <c r="AA39" s="27" t="n">
        <v>1114.2108563</v>
      </c>
      <c r="AB39" s="27" t="n">
        <v>1658</v>
      </c>
      <c r="AC39" s="27" t="n">
        <v>1418</v>
      </c>
    </row>
    <row r="40" customFormat="false" ht="12.95" hidden="false" customHeight="true" outlineLevel="0" collapsed="false">
      <c r="A40" s="19" t="s">
        <v>255</v>
      </c>
      <c r="B40" s="26" t="n">
        <v>30.984</v>
      </c>
      <c r="C40" s="26" t="n">
        <v>7.73</v>
      </c>
      <c r="D40" s="26" t="n">
        <v>1.1220001</v>
      </c>
      <c r="E40" s="26" t="n">
        <v>13.4469999</v>
      </c>
      <c r="F40" s="26" t="n">
        <v>23.464</v>
      </c>
      <c r="G40" s="26" t="n">
        <v>15.0410003</v>
      </c>
      <c r="H40" s="26" t="n">
        <v>4.7350001</v>
      </c>
      <c r="I40" s="26" t="n">
        <v>234.563</v>
      </c>
      <c r="J40" s="26" t="n">
        <v>111.1549912</v>
      </c>
      <c r="K40" s="26" t="n">
        <v>72.69764</v>
      </c>
      <c r="L40" s="26" t="n">
        <v>59.1340266</v>
      </c>
      <c r="M40" s="26" t="n">
        <v>192.7427627</v>
      </c>
      <c r="N40" s="26" t="n">
        <v>208.5289644</v>
      </c>
      <c r="O40" s="26" t="n">
        <v>274.3240905</v>
      </c>
      <c r="P40" s="26" t="n">
        <v>272.5949717</v>
      </c>
      <c r="Q40" s="26" t="n">
        <v>210.2448156</v>
      </c>
      <c r="R40" s="26" t="n">
        <v>313.5913232</v>
      </c>
      <c r="S40" s="26" t="n">
        <v>350.473662</v>
      </c>
      <c r="T40" s="26" t="n">
        <v>404.4327729</v>
      </c>
      <c r="U40" s="26" t="n">
        <v>562.7190749</v>
      </c>
      <c r="V40" s="26" t="n">
        <v>555.0457037</v>
      </c>
      <c r="W40" s="26" t="n">
        <v>640.3980625</v>
      </c>
      <c r="X40" s="26" t="n">
        <v>1052.1932683</v>
      </c>
      <c r="Y40" s="26" t="n">
        <v>1304.3526221</v>
      </c>
      <c r="Z40" s="26" t="n">
        <v>1101.1586573</v>
      </c>
      <c r="AA40" s="27" t="n">
        <v>1091.0033157</v>
      </c>
      <c r="AB40" s="27" t="n">
        <v>1606</v>
      </c>
      <c r="AC40" s="27" t="n">
        <v>1306</v>
      </c>
    </row>
    <row r="41" customFormat="false" ht="12.95" hidden="false" customHeight="true" outlineLevel="0" collapsed="false">
      <c r="A41" s="19" t="s">
        <v>256</v>
      </c>
      <c r="B41" s="26" t="n">
        <v>16.0779998</v>
      </c>
      <c r="C41" s="26" t="n">
        <v>27.2510001</v>
      </c>
      <c r="D41" s="26" t="n">
        <v>55.9369999</v>
      </c>
      <c r="E41" s="26" t="n">
        <v>53.3600001</v>
      </c>
      <c r="F41" s="26" t="n">
        <v>94.335</v>
      </c>
      <c r="G41" s="26" t="n">
        <v>22.5570005</v>
      </c>
      <c r="H41" s="26" t="n">
        <v>15.1159997</v>
      </c>
      <c r="I41" s="26" t="n">
        <v>20.2740001</v>
      </c>
      <c r="J41" s="26" t="n">
        <v>25.8750001</v>
      </c>
      <c r="K41" s="26" t="n">
        <v>47.5799999</v>
      </c>
      <c r="L41" s="26" t="n">
        <v>46.402994</v>
      </c>
      <c r="M41" s="26" t="n">
        <v>20.3119974</v>
      </c>
      <c r="N41" s="26" t="n">
        <v>2.6149998</v>
      </c>
      <c r="O41" s="26" t="n">
        <v>9.2439992</v>
      </c>
      <c r="P41" s="26" t="n">
        <v>10.7752163</v>
      </c>
      <c r="Q41" s="26" t="n">
        <v>15.8964345</v>
      </c>
      <c r="R41" s="26" t="n">
        <v>12.1231148</v>
      </c>
      <c r="S41" s="26" t="n">
        <v>10.4992846</v>
      </c>
      <c r="T41" s="26" t="n">
        <v>10.2394758</v>
      </c>
      <c r="U41" s="26" t="n">
        <v>5.2149157</v>
      </c>
      <c r="V41" s="26" t="n">
        <v>6.1349206</v>
      </c>
      <c r="W41" s="26" t="n">
        <v>16.583121</v>
      </c>
      <c r="X41" s="26" t="n">
        <v>20.7759747</v>
      </c>
      <c r="Y41" s="26" t="n">
        <v>29.2648133</v>
      </c>
      <c r="Z41" s="26" t="n">
        <v>14.6249745</v>
      </c>
      <c r="AA41" s="127" t="n">
        <v>23.2075406</v>
      </c>
      <c r="AB41" s="127" t="n">
        <v>52</v>
      </c>
      <c r="AC41" s="127" t="n">
        <v>112</v>
      </c>
    </row>
    <row r="42" customFormat="false" ht="12.95" hidden="false" customHeight="true" outlineLevel="0" collapsed="false">
      <c r="A42" s="19" t="s">
        <v>257</v>
      </c>
      <c r="B42" s="26" t="n">
        <v>0</v>
      </c>
      <c r="C42" s="26" t="n">
        <v>0</v>
      </c>
      <c r="D42" s="26" t="n">
        <v>0</v>
      </c>
      <c r="E42" s="26" t="n">
        <v>0.0029999</v>
      </c>
      <c r="F42" s="26" t="n">
        <v>0</v>
      </c>
      <c r="G42" s="26" t="n">
        <v>0</v>
      </c>
      <c r="H42" s="26" t="n">
        <v>0.0869999</v>
      </c>
      <c r="I42" s="26" t="n">
        <v>0.0019999</v>
      </c>
      <c r="J42" s="26" t="n">
        <v>0</v>
      </c>
      <c r="K42" s="26" t="n">
        <v>0.0019999</v>
      </c>
      <c r="L42" s="26" t="n">
        <v>0</v>
      </c>
      <c r="M42" s="26" t="n">
        <v>0</v>
      </c>
      <c r="N42" s="26" t="n">
        <v>0</v>
      </c>
      <c r="O42" s="26" t="n">
        <v>0</v>
      </c>
      <c r="P42" s="26" t="n">
        <v>0</v>
      </c>
      <c r="Q42" s="26" t="n">
        <v>0</v>
      </c>
      <c r="R42" s="26" t="n">
        <v>0</v>
      </c>
      <c r="S42" s="26" t="n">
        <v>0</v>
      </c>
      <c r="T42" s="26" t="n">
        <v>0</v>
      </c>
      <c r="U42" s="26" t="n">
        <v>0</v>
      </c>
      <c r="V42" s="26" t="n">
        <v>0</v>
      </c>
      <c r="W42" s="26" t="n">
        <v>0.041055</v>
      </c>
      <c r="X42" s="26" t="n">
        <v>0.2937793</v>
      </c>
      <c r="Y42" s="26" t="n">
        <v>0.0052985</v>
      </c>
      <c r="Z42" s="26" t="n">
        <v>0.0047997</v>
      </c>
      <c r="AA42" s="127" t="n">
        <v>0</v>
      </c>
      <c r="AB42" s="127" t="n">
        <v>0</v>
      </c>
      <c r="AC42" s="127" t="n">
        <v>0</v>
      </c>
    </row>
    <row r="43" customFormat="false" ht="12.95" hidden="false" customHeight="true" outlineLevel="0" collapsed="false">
      <c r="A43" s="19" t="s">
        <v>259</v>
      </c>
      <c r="B43" s="26" t="n">
        <v>1.587</v>
      </c>
      <c r="C43" s="26" t="n">
        <v>1.1409995</v>
      </c>
      <c r="D43" s="26" t="n">
        <v>0.441</v>
      </c>
      <c r="E43" s="26" t="n">
        <v>0.6719997</v>
      </c>
      <c r="F43" s="26" t="n">
        <v>0.2919986</v>
      </c>
      <c r="G43" s="26" t="n">
        <v>0.0809999</v>
      </c>
      <c r="H43" s="26" t="n">
        <v>0.8400001</v>
      </c>
      <c r="I43" s="26" t="n">
        <v>0.197</v>
      </c>
      <c r="J43" s="26" t="n">
        <v>0.1319987</v>
      </c>
      <c r="K43" s="26" t="n">
        <v>0.4219986</v>
      </c>
      <c r="L43" s="26" t="n">
        <v>0.259</v>
      </c>
      <c r="M43" s="26" t="n">
        <v>0.9859998</v>
      </c>
      <c r="N43" s="26" t="n">
        <v>2.1619999</v>
      </c>
      <c r="O43" s="26" t="n">
        <v>0.888427</v>
      </c>
      <c r="P43" s="26" t="n">
        <v>0.7245653</v>
      </c>
      <c r="Q43" s="26" t="n">
        <v>0.4560334</v>
      </c>
      <c r="R43" s="26" t="n">
        <v>0.106192</v>
      </c>
      <c r="S43" s="26" t="n">
        <v>0.0666373</v>
      </c>
      <c r="T43" s="26" t="n">
        <v>0.1198558</v>
      </c>
      <c r="U43" s="26" t="n">
        <v>0.1073081</v>
      </c>
      <c r="V43" s="26" t="n">
        <v>0.2526515</v>
      </c>
      <c r="W43" s="26" t="n">
        <v>1.0218475</v>
      </c>
      <c r="X43" s="26" t="n">
        <v>0.0909827</v>
      </c>
      <c r="Y43" s="26" t="n">
        <v>0.1349915</v>
      </c>
      <c r="Z43" s="26" t="n">
        <v>0.1205705</v>
      </c>
      <c r="AA43" s="127" t="n">
        <v>0</v>
      </c>
      <c r="AB43" s="127" t="n">
        <v>0</v>
      </c>
      <c r="AC43" s="127"/>
    </row>
    <row r="44" customFormat="false" ht="12.95" hidden="false" customHeight="true" outlineLevel="0" collapsed="false">
      <c r="A44" s="19" t="s">
        <v>260</v>
      </c>
      <c r="B44" s="26" t="n">
        <v>0.002</v>
      </c>
      <c r="C44" s="26" t="n">
        <v>0.003</v>
      </c>
      <c r="D44" s="26" t="n">
        <v>0.002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6" t="n">
        <v>0.1733333</v>
      </c>
      <c r="N44" s="26" t="n">
        <v>0.9966623</v>
      </c>
      <c r="O44" s="26" t="n">
        <v>0.0433333</v>
      </c>
      <c r="P44" s="26" t="n">
        <v>0</v>
      </c>
      <c r="Q44" s="26" t="n">
        <v>6.706659</v>
      </c>
      <c r="R44" s="26" t="n">
        <v>1.8866633</v>
      </c>
      <c r="S44" s="26" t="n">
        <v>1.3099983</v>
      </c>
      <c r="T44" s="26" t="n">
        <v>1.31</v>
      </c>
      <c r="U44" s="26" t="n">
        <v>11.2211114</v>
      </c>
      <c r="V44" s="26" t="n">
        <v>31.982438</v>
      </c>
      <c r="W44" s="26" t="n">
        <v>7.8879667</v>
      </c>
      <c r="X44" s="26" t="n">
        <v>3.4881592</v>
      </c>
      <c r="Y44" s="26" t="n">
        <v>4.07877</v>
      </c>
      <c r="Z44" s="26" t="n">
        <v>5.5046333</v>
      </c>
      <c r="AA44" s="127" t="n">
        <v>12</v>
      </c>
      <c r="AB44" s="127" t="n">
        <v>4</v>
      </c>
      <c r="AC44" s="127" t="n">
        <v>2</v>
      </c>
    </row>
    <row r="45" customFormat="false" ht="12.95" hidden="false" customHeight="true" outlineLevel="0" collapsed="false">
      <c r="A45" s="19" t="s">
        <v>261</v>
      </c>
      <c r="B45" s="26" t="n">
        <v>0</v>
      </c>
      <c r="C45" s="26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6" t="n">
        <v>0</v>
      </c>
      <c r="N45" s="26" t="n">
        <v>0</v>
      </c>
      <c r="O45" s="26" t="n">
        <v>0</v>
      </c>
      <c r="P45" s="26" t="n">
        <v>0</v>
      </c>
      <c r="Q45" s="26" t="n">
        <v>0</v>
      </c>
      <c r="R45" s="26" t="n">
        <v>0.9249999</v>
      </c>
      <c r="S45" s="26" t="n">
        <v>0</v>
      </c>
      <c r="T45" s="26" t="n">
        <v>0.01</v>
      </c>
      <c r="U45" s="26" t="n">
        <v>0</v>
      </c>
      <c r="V45" s="26" t="n">
        <v>0</v>
      </c>
      <c r="W45" s="26" t="n">
        <v>0.0019998</v>
      </c>
      <c r="X45" s="26" t="n">
        <v>0</v>
      </c>
      <c r="Y45" s="26" t="n">
        <v>0.1620001</v>
      </c>
      <c r="Z45" s="26" t="n">
        <v>0.011</v>
      </c>
      <c r="AA45" s="127" t="n">
        <v>1</v>
      </c>
      <c r="AB45" s="127" t="n">
        <v>0</v>
      </c>
      <c r="AC45" s="127"/>
    </row>
    <row r="46" customFormat="false" ht="12.95" hidden="false" customHeight="true" outlineLevel="0" collapsed="false">
      <c r="A46" s="19" t="s">
        <v>262</v>
      </c>
      <c r="B46" s="26" t="n">
        <v>0.667</v>
      </c>
      <c r="C46" s="26" t="n">
        <v>8.8810004</v>
      </c>
      <c r="D46" s="26" t="n">
        <v>119.1150021</v>
      </c>
      <c r="E46" s="26" t="n">
        <v>126.8520026</v>
      </c>
      <c r="F46" s="26" t="n">
        <v>106.5140027</v>
      </c>
      <c r="G46" s="26" t="n">
        <v>83.0830024</v>
      </c>
      <c r="H46" s="26" t="n">
        <v>57.6580017</v>
      </c>
      <c r="I46" s="26" t="n">
        <v>95.6400015</v>
      </c>
      <c r="J46" s="26" t="n">
        <v>65.8490008</v>
      </c>
      <c r="K46" s="26" t="n">
        <v>56.8900007</v>
      </c>
      <c r="L46" s="26" t="n">
        <v>69.6479931</v>
      </c>
      <c r="M46" s="26" t="n">
        <v>62.6459948</v>
      </c>
      <c r="N46" s="26" t="n">
        <v>28.6849977</v>
      </c>
      <c r="O46" s="26" t="n">
        <v>17.0569998</v>
      </c>
      <c r="P46" s="26" t="n">
        <v>34.0176334</v>
      </c>
      <c r="Q46" s="26" t="n">
        <v>61.8762325</v>
      </c>
      <c r="R46" s="26" t="n">
        <v>73.6218074</v>
      </c>
      <c r="S46" s="26" t="n">
        <v>90.2976225</v>
      </c>
      <c r="T46" s="26" t="n">
        <v>75.1052444</v>
      </c>
      <c r="U46" s="26" t="n">
        <v>49.2901451</v>
      </c>
      <c r="V46" s="26" t="n">
        <v>75.2626729</v>
      </c>
      <c r="W46" s="26" t="n">
        <v>55.8824</v>
      </c>
      <c r="X46" s="26" t="n">
        <v>90.2325862</v>
      </c>
      <c r="Y46" s="26" t="n">
        <v>54.230572</v>
      </c>
      <c r="Z46" s="26" t="n">
        <v>9.2926967</v>
      </c>
      <c r="AA46" s="127" t="n">
        <v>10</v>
      </c>
      <c r="AB46" s="127" t="n">
        <v>7</v>
      </c>
      <c r="AC46" s="127" t="n">
        <v>12</v>
      </c>
    </row>
    <row r="47" customFormat="false" ht="12.95" hidden="false" customHeight="true" outlineLevel="0" collapsed="false">
      <c r="A47" s="19" t="s">
        <v>263</v>
      </c>
      <c r="B47" s="26" t="n">
        <v>0.671</v>
      </c>
      <c r="C47" s="26" t="n">
        <v>3.964</v>
      </c>
      <c r="D47" s="26" t="n">
        <v>11.9679999</v>
      </c>
      <c r="E47" s="26" t="n">
        <v>5.222</v>
      </c>
      <c r="F47" s="26" t="n">
        <v>7.053</v>
      </c>
      <c r="G47" s="26" t="n">
        <v>31.705</v>
      </c>
      <c r="H47" s="26" t="n">
        <v>10.5819999</v>
      </c>
      <c r="I47" s="26" t="n">
        <v>19.623</v>
      </c>
      <c r="J47" s="26" t="n">
        <v>17.806</v>
      </c>
      <c r="K47" s="26" t="n">
        <v>17.6939999</v>
      </c>
      <c r="L47" s="26" t="n">
        <v>17.051</v>
      </c>
      <c r="M47" s="26" t="n">
        <v>32.3699994</v>
      </c>
      <c r="N47" s="26" t="n">
        <v>13.3399993</v>
      </c>
      <c r="O47" s="26" t="n">
        <v>21.0329981</v>
      </c>
      <c r="P47" s="26" t="n">
        <v>24.6319979</v>
      </c>
      <c r="Q47" s="26" t="n">
        <v>5.8960301</v>
      </c>
      <c r="R47" s="26" t="n">
        <v>10.9209895</v>
      </c>
      <c r="S47" s="26" t="n">
        <v>7.4129391</v>
      </c>
      <c r="T47" s="26" t="n">
        <v>13.3326781</v>
      </c>
      <c r="U47" s="26" t="n">
        <v>33.3920796</v>
      </c>
      <c r="V47" s="26" t="n">
        <v>22.1129672</v>
      </c>
      <c r="W47" s="26" t="n">
        <v>58.8949949</v>
      </c>
      <c r="X47" s="26" t="n">
        <v>62.5853624</v>
      </c>
      <c r="Y47" s="26" t="n">
        <v>76.2150455</v>
      </c>
      <c r="Z47" s="26" t="n">
        <v>55.1625101</v>
      </c>
      <c r="AA47" s="127" t="n">
        <v>39</v>
      </c>
      <c r="AB47" s="127" t="n">
        <v>40</v>
      </c>
      <c r="AC47" s="127"/>
    </row>
    <row r="48" customFormat="false" ht="12.95" hidden="false" customHeight="true" outlineLevel="0" collapsed="false">
      <c r="A48" s="19" t="s">
        <v>264</v>
      </c>
      <c r="B48" s="26" t="n">
        <v>0</v>
      </c>
      <c r="C48" s="26" t="n">
        <v>0</v>
      </c>
      <c r="D48" s="26" t="n">
        <v>0</v>
      </c>
      <c r="E48" s="26" t="n">
        <v>0</v>
      </c>
      <c r="F48" s="26" t="n">
        <v>0</v>
      </c>
      <c r="G48" s="26" t="n">
        <v>0.126</v>
      </c>
      <c r="H48" s="26" t="n">
        <v>0.3209999</v>
      </c>
      <c r="I48" s="26" t="n">
        <v>0.091</v>
      </c>
      <c r="J48" s="26" t="n">
        <v>0</v>
      </c>
      <c r="K48" s="26" t="n">
        <v>1.7760001</v>
      </c>
      <c r="L48" s="26" t="n">
        <v>0.444</v>
      </c>
      <c r="M48" s="26" t="n">
        <v>0.074</v>
      </c>
      <c r="N48" s="26" t="n">
        <v>0</v>
      </c>
      <c r="O48" s="26" t="n">
        <v>0.2312833</v>
      </c>
      <c r="P48" s="26" t="n">
        <v>1.4279142</v>
      </c>
      <c r="Q48" s="26" t="n">
        <v>2.3011335</v>
      </c>
      <c r="R48" s="26" t="n">
        <v>1.4864155</v>
      </c>
      <c r="S48" s="26" t="n">
        <v>1.2119994</v>
      </c>
      <c r="T48" s="26" t="n">
        <v>1.1630958</v>
      </c>
      <c r="U48" s="26" t="n">
        <v>7.8251735</v>
      </c>
      <c r="V48" s="26" t="n">
        <v>23.5345561</v>
      </c>
      <c r="W48" s="26" t="n">
        <v>14.19585</v>
      </c>
      <c r="X48" s="26" t="n">
        <v>26.3231833</v>
      </c>
      <c r="Y48" s="26" t="n">
        <v>31.6073174</v>
      </c>
      <c r="Z48" s="26" t="n">
        <v>35.1304407</v>
      </c>
      <c r="AA48" s="127" t="n">
        <v>29</v>
      </c>
      <c r="AB48" s="127" t="n">
        <v>27</v>
      </c>
      <c r="AC48" s="127" t="n">
        <v>35</v>
      </c>
    </row>
    <row r="49" customFormat="false" ht="12.95" hidden="false" customHeight="true" outlineLevel="0" collapsed="false">
      <c r="A49" s="19" t="s">
        <v>267</v>
      </c>
      <c r="B49" s="26" t="n">
        <v>53.4239995</v>
      </c>
      <c r="C49" s="26" t="n">
        <v>64.2310002</v>
      </c>
      <c r="D49" s="26" t="n">
        <v>62.050999</v>
      </c>
      <c r="E49" s="26" t="n">
        <v>104.3510002</v>
      </c>
      <c r="F49" s="26" t="n">
        <v>89.8010006</v>
      </c>
      <c r="G49" s="26" t="n">
        <v>94.266</v>
      </c>
      <c r="H49" s="26" t="n">
        <v>70.9000001</v>
      </c>
      <c r="I49" s="26" t="n">
        <v>113.826</v>
      </c>
      <c r="J49" s="26" t="n">
        <v>82.6879999</v>
      </c>
      <c r="K49" s="26" t="n">
        <v>51.3230001</v>
      </c>
      <c r="L49" s="26" t="n">
        <v>70.8619909</v>
      </c>
      <c r="M49" s="26" t="n">
        <v>72.4309909</v>
      </c>
      <c r="N49" s="26" t="n">
        <v>105.8739871</v>
      </c>
      <c r="O49" s="26" t="n">
        <v>97.968988</v>
      </c>
      <c r="P49" s="26" t="n">
        <v>100.0375717</v>
      </c>
      <c r="Q49" s="26" t="n">
        <v>142.7172836</v>
      </c>
      <c r="R49" s="26" t="n">
        <v>135.0265004</v>
      </c>
      <c r="S49" s="26" t="n">
        <v>162.0128863</v>
      </c>
      <c r="T49" s="26" t="n">
        <v>180.7253491</v>
      </c>
      <c r="U49" s="26" t="n">
        <v>247.9689376</v>
      </c>
      <c r="V49" s="26" t="n">
        <v>344.5307566</v>
      </c>
      <c r="W49" s="26" t="n">
        <v>545.121969</v>
      </c>
      <c r="X49" s="26" t="n">
        <v>392.7524569</v>
      </c>
      <c r="Y49" s="26" t="n">
        <v>381.1799982</v>
      </c>
      <c r="Z49" s="26" t="n">
        <v>507.8486083</v>
      </c>
      <c r="AA49" s="127" t="n">
        <v>538</v>
      </c>
      <c r="AB49" s="127" t="n">
        <v>559</v>
      </c>
      <c r="AC49" s="127" t="n">
        <v>546</v>
      </c>
    </row>
    <row r="50" customFormat="false" ht="12.95" hidden="false" customHeight="true" outlineLevel="0" collapsed="false">
      <c r="A50" s="19" t="s">
        <v>268</v>
      </c>
      <c r="B50" s="26" t="n">
        <v>3.4269999</v>
      </c>
      <c r="C50" s="26" t="n">
        <v>0.828</v>
      </c>
      <c r="D50" s="26" t="n">
        <v>3.2160001</v>
      </c>
      <c r="E50" s="26" t="n">
        <v>1.2290001</v>
      </c>
      <c r="F50" s="26" t="n">
        <v>1.058</v>
      </c>
      <c r="G50" s="26" t="n">
        <v>0.2719999</v>
      </c>
      <c r="H50" s="26" t="n">
        <v>2.0940002</v>
      </c>
      <c r="I50" s="26" t="n">
        <v>1.0759999</v>
      </c>
      <c r="J50" s="26" t="n">
        <v>0.411</v>
      </c>
      <c r="K50" s="26" t="n">
        <v>1.1429999</v>
      </c>
      <c r="L50" s="26" t="n">
        <v>2.051</v>
      </c>
      <c r="M50" s="26" t="n">
        <v>8.767</v>
      </c>
      <c r="N50" s="26" t="n">
        <v>14.4459998</v>
      </c>
      <c r="O50" s="26" t="n">
        <v>4.814</v>
      </c>
      <c r="P50" s="26" t="n">
        <v>5.9030895</v>
      </c>
      <c r="Q50" s="26" t="n">
        <v>3.6678334</v>
      </c>
      <c r="R50" s="26" t="n">
        <v>2.045257</v>
      </c>
      <c r="S50" s="26" t="n">
        <v>2.7452799</v>
      </c>
      <c r="T50" s="26" t="n">
        <v>1.7883321</v>
      </c>
      <c r="U50" s="26" t="n">
        <v>3.3456571</v>
      </c>
      <c r="V50" s="26" t="n">
        <v>0.5896608</v>
      </c>
      <c r="W50" s="26" t="n">
        <v>3.9228696</v>
      </c>
      <c r="X50" s="26" t="n">
        <v>2.8067224</v>
      </c>
      <c r="Y50" s="26" t="n">
        <v>1.1142072</v>
      </c>
      <c r="Z50" s="26" t="n">
        <v>1.4185076</v>
      </c>
      <c r="AA50" s="127" t="n">
        <v>5</v>
      </c>
      <c r="AB50" s="127" t="n">
        <v>3</v>
      </c>
      <c r="AC50" s="127"/>
    </row>
    <row r="51" customFormat="false" ht="12.95" hidden="false" customHeight="true" outlineLevel="0" collapsed="false">
      <c r="A51" s="19" t="s">
        <v>269</v>
      </c>
      <c r="B51" s="26" t="n">
        <v>0</v>
      </c>
      <c r="C51" s="26" t="n">
        <v>0</v>
      </c>
      <c r="D51" s="26" t="n">
        <v>0</v>
      </c>
      <c r="E51" s="26" t="n">
        <v>0</v>
      </c>
      <c r="F51" s="26" t="n">
        <v>0</v>
      </c>
      <c r="G51" s="26" t="n">
        <v>0.121</v>
      </c>
      <c r="H51" s="26" t="n">
        <v>0</v>
      </c>
      <c r="I51" s="26" t="n">
        <v>0</v>
      </c>
      <c r="J51" s="26" t="n">
        <v>0.7536667</v>
      </c>
      <c r="K51" s="26" t="n">
        <v>0.4495</v>
      </c>
      <c r="L51" s="26" t="n">
        <v>0.0696254</v>
      </c>
      <c r="M51" s="26" t="n">
        <v>0</v>
      </c>
      <c r="N51" s="26" t="n">
        <v>0</v>
      </c>
      <c r="O51" s="26" t="n">
        <v>0</v>
      </c>
      <c r="P51" s="26" t="n">
        <v>0</v>
      </c>
      <c r="Q51" s="26" t="n">
        <v>0.4862</v>
      </c>
      <c r="R51" s="26" t="n">
        <v>0.08134</v>
      </c>
      <c r="S51" s="26" t="n">
        <v>1.340192</v>
      </c>
      <c r="T51" s="26" t="n">
        <v>0.2262</v>
      </c>
      <c r="U51" s="26" t="n">
        <v>0.689</v>
      </c>
      <c r="V51" s="26" t="n">
        <v>1.5027333</v>
      </c>
      <c r="W51" s="26" t="n">
        <v>2.01305</v>
      </c>
      <c r="X51" s="26" t="n">
        <v>0.4457833</v>
      </c>
      <c r="Y51" s="26" t="n">
        <v>0.7199833</v>
      </c>
      <c r="Z51" s="26" t="n">
        <v>0.5281467</v>
      </c>
      <c r="AA51" s="127" t="n">
        <v>3</v>
      </c>
      <c r="AB51" s="127" t="n">
        <v>3</v>
      </c>
      <c r="AC51" s="127"/>
    </row>
    <row r="52" customFormat="false" ht="12.95" hidden="false" customHeight="true" outlineLevel="0" collapsed="false">
      <c r="A52" s="19" t="s">
        <v>270</v>
      </c>
      <c r="B52" s="26" t="n">
        <v>3</v>
      </c>
      <c r="C52" s="26" t="n">
        <v>19.833001</v>
      </c>
      <c r="D52" s="26" t="n">
        <v>37.6830019</v>
      </c>
      <c r="E52" s="26" t="n">
        <v>14.8750007</v>
      </c>
      <c r="F52" s="26" t="n">
        <v>14.8750007</v>
      </c>
      <c r="G52" s="26" t="n">
        <v>3.9670001</v>
      </c>
      <c r="H52" s="26" t="n">
        <v>3.9670001</v>
      </c>
      <c r="I52" s="26" t="n">
        <v>3.814</v>
      </c>
      <c r="J52" s="26" t="n">
        <v>3.029167</v>
      </c>
      <c r="K52" s="26" t="n">
        <v>3.2752694</v>
      </c>
      <c r="L52" s="26" t="n">
        <v>2.1003507</v>
      </c>
      <c r="M52" s="26" t="n">
        <v>3.1337167</v>
      </c>
      <c r="N52" s="26" t="n">
        <v>3.2442828</v>
      </c>
      <c r="O52" s="26" t="n">
        <v>8.1523906</v>
      </c>
      <c r="P52" s="26" t="n">
        <v>7.3850001</v>
      </c>
      <c r="Q52" s="26" t="n">
        <v>8.5184513</v>
      </c>
      <c r="R52" s="26" t="n">
        <v>11.9310448</v>
      </c>
      <c r="S52" s="26" t="n">
        <v>13.4006686</v>
      </c>
      <c r="T52" s="26" t="n">
        <v>13.9134931</v>
      </c>
      <c r="U52" s="26" t="n">
        <v>12.0835806</v>
      </c>
      <c r="V52" s="26" t="n">
        <v>12.7018506</v>
      </c>
      <c r="W52" s="26" t="n">
        <v>25.6465482</v>
      </c>
      <c r="X52" s="26" t="n">
        <v>33.686182</v>
      </c>
      <c r="Y52" s="26" t="n">
        <v>34.0436113</v>
      </c>
      <c r="Z52" s="26" t="n">
        <v>32.6149524</v>
      </c>
      <c r="AA52" s="127" t="n">
        <v>30</v>
      </c>
      <c r="AB52" s="127" t="n">
        <v>27</v>
      </c>
      <c r="AC52" s="127"/>
    </row>
    <row r="53" customFormat="false" ht="12.95" hidden="false" customHeight="true" outlineLevel="0" collapsed="false">
      <c r="A53" s="19" t="s">
        <v>271</v>
      </c>
      <c r="B53" s="26" t="n">
        <v>28.5380002</v>
      </c>
      <c r="C53" s="26" t="n">
        <v>28.9490002</v>
      </c>
      <c r="D53" s="26" t="n">
        <v>29.8259997</v>
      </c>
      <c r="E53" s="26" t="n">
        <v>26.9209998</v>
      </c>
      <c r="F53" s="26" t="n">
        <v>40.4280003</v>
      </c>
      <c r="G53" s="26" t="n">
        <v>95.9029997</v>
      </c>
      <c r="H53" s="26" t="n">
        <v>124.0250001</v>
      </c>
      <c r="I53" s="26" t="n">
        <v>162.177</v>
      </c>
      <c r="J53" s="26" t="n">
        <v>203.5809999</v>
      </c>
      <c r="K53" s="26" t="n">
        <v>401.7110008</v>
      </c>
      <c r="L53" s="26" t="n">
        <v>754.0609014</v>
      </c>
      <c r="M53" s="26" t="n">
        <v>1119.0128551</v>
      </c>
      <c r="N53" s="26" t="n">
        <v>1176.0158483</v>
      </c>
      <c r="O53" s="26" t="n">
        <v>1277.6498315</v>
      </c>
      <c r="P53" s="26" t="n">
        <v>1602.5517883</v>
      </c>
      <c r="Q53" s="26" t="n">
        <v>682.5653397</v>
      </c>
      <c r="R53" s="26" t="n">
        <v>528.8984589</v>
      </c>
      <c r="S53" s="26" t="n">
        <v>568.6484058</v>
      </c>
      <c r="T53" s="26" t="n">
        <v>794.5930339</v>
      </c>
      <c r="U53" s="26" t="n">
        <v>1312.0468801</v>
      </c>
      <c r="V53" s="26" t="n">
        <v>1731.7840621</v>
      </c>
      <c r="W53" s="26" t="n">
        <v>1200.4399625</v>
      </c>
      <c r="X53" s="26" t="n">
        <v>1342.1424883</v>
      </c>
      <c r="Y53" s="26" t="n">
        <v>1440.0082662</v>
      </c>
      <c r="Z53" s="26" t="n">
        <v>1583.0938885</v>
      </c>
      <c r="AA53" s="27" t="n">
        <v>1539</v>
      </c>
      <c r="AB53" s="27" t="n">
        <v>1563</v>
      </c>
      <c r="AC53" s="27" t="n">
        <v>1945</v>
      </c>
    </row>
    <row r="54" customFormat="false" ht="12.95" hidden="false" customHeight="true" outlineLevel="0" collapsed="false">
      <c r="A54" s="19" t="s">
        <v>273</v>
      </c>
      <c r="B54" s="26" t="n">
        <v>0</v>
      </c>
      <c r="C54" s="26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6" t="n">
        <v>0.00104</v>
      </c>
      <c r="N54" s="26" t="n">
        <v>8.67E-005</v>
      </c>
      <c r="O54" s="26" t="n">
        <v>0</v>
      </c>
      <c r="P54" s="26" t="n">
        <v>0</v>
      </c>
      <c r="Q54" s="26" t="n">
        <v>0</v>
      </c>
      <c r="R54" s="26" t="n">
        <v>0</v>
      </c>
      <c r="S54" s="26" t="n">
        <v>0.19643</v>
      </c>
      <c r="T54" s="26" t="n">
        <v>0</v>
      </c>
      <c r="U54" s="26" t="n">
        <v>0</v>
      </c>
      <c r="V54" s="26" t="n">
        <v>0</v>
      </c>
      <c r="W54" s="26" t="n">
        <v>0</v>
      </c>
      <c r="X54" s="26" t="n">
        <v>0</v>
      </c>
      <c r="Y54" s="26" t="n">
        <v>0.0587383</v>
      </c>
      <c r="Z54" s="26" t="n">
        <v>0.0299823</v>
      </c>
      <c r="AA54" s="127" t="n">
        <v>0</v>
      </c>
      <c r="AB54" s="127" t="n">
        <v>0</v>
      </c>
      <c r="AC54" s="127"/>
    </row>
    <row r="55" customFormat="false" ht="12.95" hidden="false" customHeight="true" outlineLevel="0" collapsed="false">
      <c r="A55" s="19" t="s">
        <v>274</v>
      </c>
      <c r="B55" s="26" t="n">
        <v>0</v>
      </c>
      <c r="C55" s="26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6" t="n">
        <v>3.878</v>
      </c>
      <c r="N55" s="26" t="n">
        <v>3.115</v>
      </c>
      <c r="O55" s="26" t="n">
        <v>4.6120001</v>
      </c>
      <c r="P55" s="26" t="n">
        <v>5.715</v>
      </c>
      <c r="Q55" s="26" t="n">
        <v>2.6</v>
      </c>
      <c r="R55" s="26" t="n">
        <v>2.254</v>
      </c>
      <c r="S55" s="26" t="n">
        <v>1.483</v>
      </c>
      <c r="T55" s="26" t="n">
        <v>0.9359996</v>
      </c>
      <c r="U55" s="26" t="n">
        <v>0.343</v>
      </c>
      <c r="V55" s="26" t="n">
        <v>1.3779966</v>
      </c>
      <c r="W55" s="26" t="n">
        <v>1.9470002</v>
      </c>
      <c r="X55" s="26" t="n">
        <v>0.703992</v>
      </c>
      <c r="Y55" s="26" t="n">
        <v>2.0210002</v>
      </c>
      <c r="Z55" s="26" t="n">
        <v>3.959</v>
      </c>
      <c r="AA55" s="127" t="n">
        <v>8</v>
      </c>
      <c r="AB55" s="127" t="n">
        <v>9</v>
      </c>
      <c r="AC55" s="127"/>
    </row>
    <row r="56" customFormat="false" ht="12.95" hidden="false" customHeight="true" outlineLevel="0" collapsed="false">
      <c r="A56" s="19" t="s">
        <v>275</v>
      </c>
      <c r="B56" s="26" t="n">
        <v>0.6199999</v>
      </c>
      <c r="C56" s="26" t="n">
        <v>0.9760002</v>
      </c>
      <c r="D56" s="26" t="n">
        <v>3.0909996</v>
      </c>
      <c r="E56" s="26" t="n">
        <v>1.0830001</v>
      </c>
      <c r="F56" s="26" t="n">
        <v>7.7239997</v>
      </c>
      <c r="G56" s="26" t="n">
        <v>9.106</v>
      </c>
      <c r="H56" s="26" t="n">
        <v>1.2119995</v>
      </c>
      <c r="I56" s="26" t="n">
        <v>1.2520003</v>
      </c>
      <c r="J56" s="26" t="n">
        <v>7.2299998</v>
      </c>
      <c r="K56" s="26" t="n">
        <v>3.0999997</v>
      </c>
      <c r="L56" s="26" t="n">
        <v>3.3449996</v>
      </c>
      <c r="M56" s="26" t="n">
        <v>6.4778563</v>
      </c>
      <c r="N56" s="26" t="n">
        <v>4.4268559</v>
      </c>
      <c r="O56" s="26" t="n">
        <v>2.4561305</v>
      </c>
      <c r="P56" s="26" t="n">
        <v>3.6105646</v>
      </c>
      <c r="Q56" s="26" t="n">
        <v>5.8051126</v>
      </c>
      <c r="R56" s="26" t="n">
        <v>3.5484634</v>
      </c>
      <c r="S56" s="26" t="n">
        <v>3.2091406</v>
      </c>
      <c r="T56" s="26" t="n">
        <v>5.2833503</v>
      </c>
      <c r="U56" s="26" t="n">
        <v>35.7265726</v>
      </c>
      <c r="V56" s="26" t="n">
        <v>23.9412862</v>
      </c>
      <c r="W56" s="26" t="n">
        <v>27.9481561</v>
      </c>
      <c r="X56" s="26" t="n">
        <v>8.5539134</v>
      </c>
      <c r="Y56" s="26" t="n">
        <v>17.8254388</v>
      </c>
      <c r="Z56" s="26" t="n">
        <v>16.3020498</v>
      </c>
      <c r="AA56" s="127" t="n">
        <v>18</v>
      </c>
      <c r="AB56" s="127" t="n">
        <v>20</v>
      </c>
      <c r="AC56" s="127" t="n">
        <v>13</v>
      </c>
    </row>
    <row r="57" customFormat="false" ht="12.95" hidden="false" customHeight="true" outlineLevel="0" collapsed="false">
      <c r="A57" s="19" t="s">
        <v>276</v>
      </c>
      <c r="B57" s="26" t="n">
        <v>0.876</v>
      </c>
      <c r="C57" s="26" t="n">
        <v>0.636</v>
      </c>
      <c r="D57" s="26" t="n">
        <v>1.0359999</v>
      </c>
      <c r="E57" s="26" t="n">
        <v>0.087</v>
      </c>
      <c r="F57" s="26" t="n">
        <v>1.314</v>
      </c>
      <c r="G57" s="26" t="n">
        <v>0.19</v>
      </c>
      <c r="H57" s="26" t="n">
        <v>0.675</v>
      </c>
      <c r="I57" s="26" t="n">
        <v>1.4919999</v>
      </c>
      <c r="J57" s="26" t="n">
        <v>4.3410002</v>
      </c>
      <c r="K57" s="26" t="n">
        <v>9.814</v>
      </c>
      <c r="L57" s="26" t="n">
        <v>8.9049996</v>
      </c>
      <c r="M57" s="26" t="n">
        <v>0.512</v>
      </c>
      <c r="N57" s="26" t="n">
        <v>2.8219997</v>
      </c>
      <c r="O57" s="26" t="n">
        <v>2.8789998</v>
      </c>
      <c r="P57" s="26" t="n">
        <v>0.708478</v>
      </c>
      <c r="Q57" s="26" t="n">
        <v>1.7744167</v>
      </c>
      <c r="R57" s="26" t="n">
        <v>3.22965</v>
      </c>
      <c r="S57" s="26" t="n">
        <v>3.2199168</v>
      </c>
      <c r="T57" s="26" t="n">
        <v>2.2474063</v>
      </c>
      <c r="U57" s="26" t="n">
        <v>1.35349</v>
      </c>
      <c r="V57" s="26" t="n">
        <v>0.63852</v>
      </c>
      <c r="W57" s="26" t="n">
        <v>0.4843855</v>
      </c>
      <c r="X57" s="26" t="n">
        <v>1.0395982</v>
      </c>
      <c r="Y57" s="26" t="n">
        <v>1.5392617</v>
      </c>
      <c r="Z57" s="26" t="n">
        <v>1.6960946</v>
      </c>
      <c r="AA57" s="127" t="n">
        <v>1</v>
      </c>
      <c r="AB57" s="127" t="n">
        <v>3</v>
      </c>
      <c r="AC57" s="127"/>
    </row>
    <row r="58" customFormat="false" ht="12.95" hidden="false" customHeight="true" outlineLevel="0" collapsed="false">
      <c r="A58" s="19" t="s">
        <v>277</v>
      </c>
      <c r="B58" s="26" t="n">
        <v>0</v>
      </c>
      <c r="C58" s="26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6" t="n">
        <v>0</v>
      </c>
      <c r="N58" s="26" t="n">
        <v>0</v>
      </c>
      <c r="O58" s="26" t="n">
        <v>0</v>
      </c>
      <c r="P58" s="26" t="n">
        <v>0</v>
      </c>
      <c r="Q58" s="26" t="n">
        <v>0</v>
      </c>
      <c r="R58" s="26" t="n">
        <v>6.67E-005</v>
      </c>
      <c r="S58" s="26" t="n">
        <v>0</v>
      </c>
      <c r="T58" s="26" t="n">
        <v>0</v>
      </c>
      <c r="U58" s="26" t="n">
        <v>0</v>
      </c>
      <c r="V58" s="26" t="n">
        <v>0</v>
      </c>
      <c r="W58" s="26" t="n">
        <v>4.33E-005</v>
      </c>
      <c r="X58" s="26" t="n">
        <v>0.6298567</v>
      </c>
      <c r="Y58" s="26" t="n">
        <v>1.1422753</v>
      </c>
      <c r="Z58" s="26" t="n">
        <v>0.9854867</v>
      </c>
      <c r="AA58" s="127" t="n">
        <v>2</v>
      </c>
      <c r="AB58" s="127" t="n">
        <v>1</v>
      </c>
      <c r="AC58" s="127"/>
    </row>
    <row r="59" customFormat="false" ht="12.95" hidden="false" customHeight="true" outlineLevel="0" collapsed="false">
      <c r="A59" s="19" t="s">
        <v>278</v>
      </c>
      <c r="B59" s="26" t="n">
        <v>0.037</v>
      </c>
      <c r="C59" s="26" t="n">
        <v>0.026</v>
      </c>
      <c r="D59" s="26" t="n">
        <v>0.0149999</v>
      </c>
      <c r="E59" s="26" t="n">
        <v>0</v>
      </c>
      <c r="F59" s="26" t="n">
        <v>0.138</v>
      </c>
      <c r="G59" s="26" t="n">
        <v>0.015</v>
      </c>
      <c r="H59" s="26" t="n">
        <v>0.011</v>
      </c>
      <c r="I59" s="26" t="n">
        <v>1.061</v>
      </c>
      <c r="J59" s="26" t="n">
        <v>1.134</v>
      </c>
      <c r="K59" s="26" t="n">
        <v>2.1840001</v>
      </c>
      <c r="L59" s="26" t="n">
        <v>0.362</v>
      </c>
      <c r="M59" s="26" t="n">
        <v>0.365</v>
      </c>
      <c r="N59" s="26" t="n">
        <v>1.1619998</v>
      </c>
      <c r="O59" s="26" t="n">
        <v>0.006</v>
      </c>
      <c r="P59" s="26" t="n">
        <v>10.5519986</v>
      </c>
      <c r="Q59" s="26" t="n">
        <v>0.301086</v>
      </c>
      <c r="R59" s="26" t="n">
        <v>1.1736727</v>
      </c>
      <c r="S59" s="26" t="n">
        <v>1.111286</v>
      </c>
      <c r="T59" s="26" t="n">
        <v>0.3160252</v>
      </c>
      <c r="U59" s="26" t="n">
        <v>0.5108258</v>
      </c>
      <c r="V59" s="26" t="n">
        <v>1.46155</v>
      </c>
      <c r="W59" s="26" t="n">
        <v>0.6561688</v>
      </c>
      <c r="X59" s="26" t="n">
        <v>1.4861517</v>
      </c>
      <c r="Y59" s="26" t="n">
        <v>0.550775</v>
      </c>
      <c r="Z59" s="26" t="n">
        <v>0.5735965</v>
      </c>
      <c r="AA59" s="127" t="n">
        <v>0</v>
      </c>
      <c r="AB59" s="127" t="n">
        <v>1</v>
      </c>
      <c r="AC59" s="127"/>
    </row>
    <row r="60" customFormat="false" ht="12.95" hidden="false" customHeight="true" outlineLevel="0" collapsed="false">
      <c r="A60" s="19" t="s">
        <v>279</v>
      </c>
      <c r="B60" s="26" t="n">
        <v>0</v>
      </c>
      <c r="C60" s="26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6" t="n">
        <v>0</v>
      </c>
      <c r="N60" s="26" t="n">
        <v>0</v>
      </c>
      <c r="O60" s="26" t="n">
        <v>0</v>
      </c>
      <c r="P60" s="26" t="n">
        <v>0</v>
      </c>
      <c r="Q60" s="26" t="n">
        <v>0</v>
      </c>
      <c r="R60" s="26" t="n">
        <v>0</v>
      </c>
      <c r="S60" s="26" t="n">
        <v>0.0030333</v>
      </c>
      <c r="T60" s="26" t="n">
        <v>0.0010512</v>
      </c>
      <c r="U60" s="26" t="n">
        <v>0.0004333</v>
      </c>
      <c r="V60" s="26" t="n">
        <v>0</v>
      </c>
      <c r="W60" s="26" t="n">
        <v>0</v>
      </c>
      <c r="X60" s="26" t="n">
        <v>0.0020043</v>
      </c>
      <c r="Y60" s="26" t="n">
        <v>0.1318167</v>
      </c>
      <c r="Z60" s="26" t="n">
        <v>0.0286433</v>
      </c>
      <c r="AA60" s="127" t="n">
        <v>0</v>
      </c>
      <c r="AB60" s="127" t="n">
        <v>0</v>
      </c>
      <c r="AC60" s="127"/>
    </row>
    <row r="61" customFormat="false" ht="12.95" hidden="false" customHeight="true" outlineLevel="0" collapsed="false">
      <c r="A61" s="19" t="s">
        <v>280</v>
      </c>
      <c r="B61" s="26" t="n">
        <v>15.598</v>
      </c>
      <c r="C61" s="26" t="n">
        <v>1.604</v>
      </c>
      <c r="D61" s="26" t="n">
        <v>2.3060001</v>
      </c>
      <c r="E61" s="26" t="n">
        <v>5.4120001</v>
      </c>
      <c r="F61" s="26" t="n">
        <v>7.6590001</v>
      </c>
      <c r="G61" s="26" t="n">
        <v>2.6580002</v>
      </c>
      <c r="H61" s="26" t="n">
        <v>5.973</v>
      </c>
      <c r="I61" s="26" t="n">
        <v>3.3700001</v>
      </c>
      <c r="J61" s="26" t="n">
        <v>5.527</v>
      </c>
      <c r="K61" s="26" t="n">
        <v>6.5239999</v>
      </c>
      <c r="L61" s="26" t="n">
        <v>9.2739999</v>
      </c>
      <c r="M61" s="26" t="n">
        <v>16.7919995</v>
      </c>
      <c r="N61" s="26" t="n">
        <v>8.4619998</v>
      </c>
      <c r="O61" s="26" t="n">
        <v>6.7533234</v>
      </c>
      <c r="P61" s="26" t="n">
        <v>0.539027</v>
      </c>
      <c r="Q61" s="26" t="n">
        <v>2.033617</v>
      </c>
      <c r="R61" s="26" t="n">
        <v>4.1195287</v>
      </c>
      <c r="S61" s="26" t="n">
        <v>1.2311833</v>
      </c>
      <c r="T61" s="26" t="n">
        <v>22.0860001</v>
      </c>
      <c r="U61" s="26" t="n">
        <v>27.5513336</v>
      </c>
      <c r="V61" s="26" t="n">
        <v>36.792167</v>
      </c>
      <c r="W61" s="26" t="n">
        <v>31.9363336</v>
      </c>
      <c r="X61" s="26" t="n">
        <v>29.0776586</v>
      </c>
      <c r="Y61" s="26" t="n">
        <v>48.7920503</v>
      </c>
      <c r="Z61" s="26" t="n">
        <v>49.1140334</v>
      </c>
      <c r="AA61" s="127" t="n">
        <v>41</v>
      </c>
      <c r="AB61" s="127" t="n">
        <v>45</v>
      </c>
      <c r="AC61" s="127" t="n">
        <v>67</v>
      </c>
    </row>
    <row r="62" customFormat="false" ht="12.95" hidden="false" customHeight="true" outlineLevel="0" collapsed="false">
      <c r="A62" s="19" t="s">
        <v>281</v>
      </c>
      <c r="B62" s="26" t="n">
        <v>1142.1120005</v>
      </c>
      <c r="C62" s="26" t="n">
        <v>1449.977</v>
      </c>
      <c r="D62" s="26" t="n">
        <v>1320.2740004</v>
      </c>
      <c r="E62" s="26" t="n">
        <v>1490.4460008</v>
      </c>
      <c r="F62" s="26" t="n">
        <v>2786.2239985</v>
      </c>
      <c r="G62" s="26" t="n">
        <v>1861.8130021</v>
      </c>
      <c r="H62" s="26" t="n">
        <v>1346.9949995</v>
      </c>
      <c r="I62" s="26" t="n">
        <v>1662.0500012</v>
      </c>
      <c r="J62" s="26" t="n">
        <v>1267.7350004</v>
      </c>
      <c r="K62" s="26" t="n">
        <v>1130.2590003</v>
      </c>
      <c r="L62" s="26" t="n">
        <v>1410.6168407</v>
      </c>
      <c r="M62" s="26" t="n">
        <v>1639.7878032</v>
      </c>
      <c r="N62" s="26" t="n">
        <v>1896.2124145</v>
      </c>
      <c r="O62" s="26" t="n">
        <v>2060.1677477</v>
      </c>
      <c r="P62" s="26" t="n">
        <v>1898.5964732</v>
      </c>
      <c r="Q62" s="26" t="n">
        <v>2330.6939075</v>
      </c>
      <c r="R62" s="26" t="n">
        <v>1888.3398937</v>
      </c>
      <c r="S62" s="26" t="n">
        <v>1574.0160894</v>
      </c>
      <c r="T62" s="26" t="n">
        <v>713.4759093</v>
      </c>
      <c r="U62" s="26" t="n">
        <v>519.1893035</v>
      </c>
      <c r="V62" s="26" t="n">
        <v>581.5219854</v>
      </c>
      <c r="W62" s="26" t="n">
        <v>675.6483796</v>
      </c>
      <c r="X62" s="26" t="n">
        <v>676.0588052</v>
      </c>
      <c r="Y62" s="26" t="n">
        <v>545.1164806</v>
      </c>
      <c r="Z62" s="26" t="n">
        <v>490.1020194</v>
      </c>
      <c r="AA62" s="127" t="n">
        <v>371</v>
      </c>
      <c r="AB62" s="127" t="n">
        <v>337</v>
      </c>
      <c r="AC62" s="127" t="n">
        <v>353</v>
      </c>
    </row>
    <row r="63" customFormat="false" ht="12.95" hidden="false" customHeight="true" outlineLevel="0" collapsed="false">
      <c r="A63" s="19" t="s">
        <v>282</v>
      </c>
      <c r="B63" s="26" t="n">
        <v>0</v>
      </c>
      <c r="C63" s="26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6" t="n">
        <v>0</v>
      </c>
      <c r="N63" s="26" t="n">
        <v>0</v>
      </c>
      <c r="O63" s="26" t="n">
        <v>0</v>
      </c>
      <c r="P63" s="26" t="n">
        <v>0</v>
      </c>
      <c r="Q63" s="26" t="n">
        <v>0</v>
      </c>
      <c r="R63" s="26" t="n">
        <v>0</v>
      </c>
      <c r="S63" s="26" t="n">
        <v>0</v>
      </c>
      <c r="T63" s="26" t="n">
        <v>0</v>
      </c>
      <c r="U63" s="26" t="n">
        <v>0</v>
      </c>
      <c r="V63" s="26" t="n">
        <v>0</v>
      </c>
      <c r="W63" s="26" t="n">
        <v>0</v>
      </c>
      <c r="X63" s="26" t="n">
        <v>0</v>
      </c>
      <c r="Y63" s="26" t="n">
        <v>0</v>
      </c>
      <c r="Z63" s="26" t="n">
        <v>0</v>
      </c>
      <c r="AA63" s="26" t="n">
        <v>0</v>
      </c>
      <c r="AB63" s="26" t="n">
        <v>0</v>
      </c>
      <c r="AC63" s="127"/>
    </row>
    <row r="64" customFormat="false" ht="12.95" hidden="false" customHeight="true" outlineLevel="0" collapsed="false">
      <c r="A64" s="19" t="s">
        <v>283</v>
      </c>
      <c r="B64" s="26" t="n">
        <v>0.667</v>
      </c>
      <c r="C64" s="26" t="n">
        <v>6</v>
      </c>
      <c r="D64" s="26" t="n">
        <v>1.967</v>
      </c>
      <c r="E64" s="26" t="n">
        <v>0.204</v>
      </c>
      <c r="F64" s="26" t="n">
        <v>0.2</v>
      </c>
      <c r="G64" s="26" t="n">
        <v>1.091</v>
      </c>
      <c r="H64" s="26" t="n">
        <v>0.051</v>
      </c>
      <c r="I64" s="26" t="n">
        <v>0</v>
      </c>
      <c r="J64" s="26" t="n">
        <v>0.021</v>
      </c>
      <c r="K64" s="26" t="n">
        <v>0</v>
      </c>
      <c r="L64" s="26" t="n">
        <v>0.297</v>
      </c>
      <c r="M64" s="26" t="n">
        <v>0.12</v>
      </c>
      <c r="N64" s="26" t="n">
        <v>0.2041262</v>
      </c>
      <c r="O64" s="26" t="n">
        <v>3.1344167</v>
      </c>
      <c r="P64" s="26" t="n">
        <v>2.7123401</v>
      </c>
      <c r="Q64" s="26" t="n">
        <v>4.0396668</v>
      </c>
      <c r="R64" s="26" t="n">
        <v>6.4458336</v>
      </c>
      <c r="S64" s="26" t="n">
        <v>6.3189921</v>
      </c>
      <c r="T64" s="26" t="n">
        <v>7.7238334</v>
      </c>
      <c r="U64" s="26" t="n">
        <v>16.9274998</v>
      </c>
      <c r="V64" s="26" t="n">
        <v>5.7238334</v>
      </c>
      <c r="W64" s="26" t="n">
        <v>17.051434</v>
      </c>
      <c r="X64" s="26" t="n">
        <v>21.6006584</v>
      </c>
      <c r="Y64" s="26" t="n">
        <v>20.9460001</v>
      </c>
      <c r="Z64" s="26" t="n">
        <v>9.2200003</v>
      </c>
      <c r="AA64" s="127" t="n">
        <v>10</v>
      </c>
      <c r="AB64" s="127" t="n">
        <v>17</v>
      </c>
      <c r="AC64" s="127"/>
    </row>
    <row r="65" customFormat="false" ht="12.95" hidden="false" customHeight="true" outlineLevel="0" collapsed="false">
      <c r="A65" s="19" t="s">
        <v>284</v>
      </c>
      <c r="B65" s="26" t="n">
        <v>23.8410004</v>
      </c>
      <c r="C65" s="26" t="n">
        <v>43.1140003</v>
      </c>
      <c r="D65" s="26" t="n">
        <v>198.6650004</v>
      </c>
      <c r="E65" s="26" t="n">
        <v>211.764</v>
      </c>
      <c r="F65" s="26" t="n">
        <v>104.5240004</v>
      </c>
      <c r="G65" s="26" t="n">
        <v>14.9239998</v>
      </c>
      <c r="H65" s="26" t="n">
        <v>87.2080004</v>
      </c>
      <c r="I65" s="26" t="n">
        <v>37.9730002</v>
      </c>
      <c r="J65" s="26" t="n">
        <v>8.3389997</v>
      </c>
      <c r="K65" s="26" t="n">
        <v>15.064</v>
      </c>
      <c r="L65" s="26" t="n">
        <v>25.9059969</v>
      </c>
      <c r="M65" s="26" t="n">
        <v>25.6939971</v>
      </c>
      <c r="N65" s="26" t="n">
        <v>32.2659977</v>
      </c>
      <c r="O65" s="26" t="n">
        <v>31.9929962</v>
      </c>
      <c r="P65" s="26" t="n">
        <v>20.0918133</v>
      </c>
      <c r="Q65" s="26" t="n">
        <v>4.1781033</v>
      </c>
      <c r="R65" s="26" t="n">
        <v>5.2100394</v>
      </c>
      <c r="S65" s="26" t="n">
        <v>35.17425</v>
      </c>
      <c r="T65" s="26" t="n">
        <v>57.1240921</v>
      </c>
      <c r="U65" s="26" t="n">
        <v>64.5019823</v>
      </c>
      <c r="V65" s="26" t="n">
        <v>65.4571292</v>
      </c>
      <c r="W65" s="26" t="n">
        <v>72.8534024</v>
      </c>
      <c r="X65" s="26" t="n">
        <v>80.0956493</v>
      </c>
      <c r="Y65" s="26" t="n">
        <v>72.6495411</v>
      </c>
      <c r="Z65" s="26" t="n">
        <v>71.6434419</v>
      </c>
      <c r="AA65" s="127" t="n">
        <v>97</v>
      </c>
      <c r="AB65" s="127" t="n">
        <v>100</v>
      </c>
      <c r="AC65" s="127" t="n">
        <v>100</v>
      </c>
    </row>
    <row r="66" customFormat="false" ht="12.95" hidden="false" customHeight="true" outlineLevel="0" collapsed="false">
      <c r="A66" s="19" t="s">
        <v>285</v>
      </c>
      <c r="B66" s="26" t="n">
        <v>0</v>
      </c>
      <c r="C66" s="26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6" t="n">
        <v>0</v>
      </c>
      <c r="N66" s="26" t="n">
        <v>0</v>
      </c>
      <c r="O66" s="26" t="n">
        <v>0</v>
      </c>
      <c r="P66" s="26" t="n">
        <v>0</v>
      </c>
      <c r="Q66" s="26" t="n">
        <v>0</v>
      </c>
      <c r="R66" s="26" t="n">
        <v>0</v>
      </c>
      <c r="S66" s="26" t="n">
        <v>0</v>
      </c>
      <c r="T66" s="26" t="n">
        <v>0</v>
      </c>
      <c r="U66" s="26" t="n">
        <v>0</v>
      </c>
      <c r="V66" s="26" t="n">
        <v>0.0002833</v>
      </c>
      <c r="W66" s="26" t="n">
        <v>6.67E-005</v>
      </c>
      <c r="X66" s="26" t="n">
        <v>0.00098</v>
      </c>
      <c r="Y66" s="26" t="n">
        <v>0.0003967</v>
      </c>
      <c r="Z66" s="26" t="n">
        <v>0.0013288</v>
      </c>
      <c r="AA66" s="127" t="n">
        <v>0</v>
      </c>
      <c r="AB66" s="127" t="n">
        <v>0</v>
      </c>
      <c r="AC66" s="127"/>
    </row>
    <row r="67" customFormat="false" ht="12.95" hidden="false" customHeight="true" outlineLevel="0" collapsed="false">
      <c r="A67" s="19" t="s">
        <v>286</v>
      </c>
      <c r="B67" s="26" t="n">
        <v>0.0870002</v>
      </c>
      <c r="C67" s="26" t="n">
        <v>1.447</v>
      </c>
      <c r="D67" s="26" t="n">
        <v>6.2770004</v>
      </c>
      <c r="E67" s="26" t="n">
        <v>1.0349997</v>
      </c>
      <c r="F67" s="26" t="n">
        <v>2.6610004</v>
      </c>
      <c r="G67" s="26" t="n">
        <v>2.3270002</v>
      </c>
      <c r="H67" s="26" t="n">
        <v>11.0149996</v>
      </c>
      <c r="I67" s="26" t="n">
        <v>16.4849994</v>
      </c>
      <c r="J67" s="26" t="n">
        <v>9.7600002</v>
      </c>
      <c r="K67" s="26" t="n">
        <v>3.0430005</v>
      </c>
      <c r="L67" s="26" t="n">
        <v>5.0465756</v>
      </c>
      <c r="M67" s="26" t="n">
        <v>4.4349606</v>
      </c>
      <c r="N67" s="26" t="n">
        <v>4.3548699</v>
      </c>
      <c r="O67" s="26" t="n">
        <v>5.3145764</v>
      </c>
      <c r="P67" s="26" t="n">
        <v>7.3458853</v>
      </c>
      <c r="Q67" s="26" t="n">
        <v>8.2730615</v>
      </c>
      <c r="R67" s="26" t="n">
        <v>12.3426049</v>
      </c>
      <c r="S67" s="26" t="n">
        <v>14.1433416</v>
      </c>
      <c r="T67" s="26" t="n">
        <v>15.9767322</v>
      </c>
      <c r="U67" s="26" t="n">
        <v>12.7829764</v>
      </c>
      <c r="V67" s="26" t="n">
        <v>15.7757158</v>
      </c>
      <c r="W67" s="26" t="n">
        <v>23.0225226</v>
      </c>
      <c r="X67" s="26" t="n">
        <v>42.6528238</v>
      </c>
      <c r="Y67" s="26" t="n">
        <v>52.7597813</v>
      </c>
      <c r="Z67" s="26" t="n">
        <v>57.2867869</v>
      </c>
      <c r="AA67" s="127" t="n">
        <v>62</v>
      </c>
      <c r="AB67" s="127" t="n">
        <v>61</v>
      </c>
      <c r="AC67" s="127" t="n">
        <v>82</v>
      </c>
    </row>
    <row r="68" customFormat="false" ht="12.95" hidden="false" customHeight="true" outlineLevel="0" collapsed="false">
      <c r="A68" s="19" t="s">
        <v>287</v>
      </c>
      <c r="B68" s="26" t="n">
        <v>15.3889999</v>
      </c>
      <c r="C68" s="26" t="n">
        <v>16.0069999</v>
      </c>
      <c r="D68" s="26" t="n">
        <v>10.6599998</v>
      </c>
      <c r="E68" s="26" t="n">
        <v>25.564</v>
      </c>
      <c r="F68" s="26" t="n">
        <v>7.9699998</v>
      </c>
      <c r="G68" s="26" t="n">
        <v>19.6190002</v>
      </c>
      <c r="H68" s="26" t="n">
        <v>28.9590007</v>
      </c>
      <c r="I68" s="26" t="n">
        <v>36.0880001</v>
      </c>
      <c r="J68" s="26" t="n">
        <v>36.035</v>
      </c>
      <c r="K68" s="26" t="n">
        <v>24.0449999</v>
      </c>
      <c r="L68" s="26" t="n">
        <v>10.8679999</v>
      </c>
      <c r="M68" s="26" t="n">
        <v>26.9479996</v>
      </c>
      <c r="N68" s="26" t="n">
        <v>58.86798</v>
      </c>
      <c r="O68" s="26" t="n">
        <v>36.8600005</v>
      </c>
      <c r="P68" s="26" t="n">
        <v>63.9840019</v>
      </c>
      <c r="Q68" s="26" t="n">
        <v>67.9126126</v>
      </c>
      <c r="R68" s="26" t="n">
        <v>45.7084512</v>
      </c>
      <c r="S68" s="26" t="n">
        <v>43.9694782</v>
      </c>
      <c r="T68" s="26" t="n">
        <v>35.9106317</v>
      </c>
      <c r="U68" s="26" t="n">
        <v>27.184415</v>
      </c>
      <c r="V68" s="26" t="n">
        <v>46.9099498</v>
      </c>
      <c r="W68" s="26" t="n">
        <v>51.3922979</v>
      </c>
      <c r="X68" s="26" t="n">
        <v>26.1026651</v>
      </c>
      <c r="Y68" s="26" t="n">
        <v>72.8652375</v>
      </c>
      <c r="Z68" s="26" t="n">
        <v>144.6387098</v>
      </c>
      <c r="AA68" s="127" t="n">
        <v>146</v>
      </c>
      <c r="AB68" s="127" t="n">
        <v>350</v>
      </c>
      <c r="AC68" s="127" t="n">
        <v>412</v>
      </c>
    </row>
    <row r="69" customFormat="false" ht="12.95" hidden="false" customHeight="true" outlineLevel="0" collapsed="false">
      <c r="A69" s="19" t="s">
        <v>288</v>
      </c>
      <c r="B69" s="26" t="n">
        <v>3.0939999</v>
      </c>
      <c r="C69" s="26" t="n">
        <v>4.8540001</v>
      </c>
      <c r="D69" s="26" t="n">
        <v>1.3570001</v>
      </c>
      <c r="E69" s="26" t="n">
        <v>8.3330003</v>
      </c>
      <c r="F69" s="26" t="n">
        <v>0.02</v>
      </c>
      <c r="G69" s="26" t="n">
        <v>0</v>
      </c>
      <c r="H69" s="26" t="n">
        <v>0.02</v>
      </c>
      <c r="I69" s="26" t="n">
        <v>0.02</v>
      </c>
      <c r="J69" s="26" t="n">
        <v>0.035</v>
      </c>
      <c r="K69" s="26" t="n">
        <v>0.298</v>
      </c>
      <c r="L69" s="26" t="n">
        <v>0</v>
      </c>
      <c r="M69" s="26" t="n">
        <v>0</v>
      </c>
      <c r="N69" s="26" t="n">
        <v>14.8379803</v>
      </c>
      <c r="O69" s="26" t="n">
        <v>1.5110017</v>
      </c>
      <c r="P69" s="26" t="n">
        <v>17.7710038</v>
      </c>
      <c r="Q69" s="26" t="n">
        <v>8.7779794</v>
      </c>
      <c r="R69" s="26" t="n">
        <v>0</v>
      </c>
      <c r="S69" s="26" t="n">
        <v>0</v>
      </c>
      <c r="T69" s="26" t="n">
        <v>0</v>
      </c>
      <c r="U69" s="26" t="n">
        <v>0</v>
      </c>
      <c r="V69" s="26" t="n">
        <v>0</v>
      </c>
      <c r="W69" s="26" t="n">
        <v>0</v>
      </c>
      <c r="X69" s="26" t="n">
        <v>0</v>
      </c>
      <c r="Y69" s="26" t="n">
        <v>0</v>
      </c>
      <c r="Z69" s="26" t="n">
        <v>0</v>
      </c>
      <c r="AA69" s="36" t="n">
        <v>0</v>
      </c>
      <c r="AB69" s="36" t="n">
        <v>0</v>
      </c>
      <c r="AC69" s="36" t="n">
        <v>0</v>
      </c>
    </row>
    <row r="70" customFormat="false" ht="12.95" hidden="false" customHeight="true" outlineLevel="0" collapsed="false">
      <c r="A70" s="19" t="s">
        <v>289</v>
      </c>
      <c r="B70" s="26" t="n">
        <v>12.295</v>
      </c>
      <c r="C70" s="26" t="n">
        <v>11.1529998</v>
      </c>
      <c r="D70" s="26" t="n">
        <v>9.3029997</v>
      </c>
      <c r="E70" s="26" t="n">
        <v>17.2309997</v>
      </c>
      <c r="F70" s="26" t="n">
        <v>7.9499998</v>
      </c>
      <c r="G70" s="26" t="n">
        <v>19.6190002</v>
      </c>
      <c r="H70" s="26" t="n">
        <v>28.9390007</v>
      </c>
      <c r="I70" s="26" t="n">
        <v>36.0680001</v>
      </c>
      <c r="J70" s="26" t="n">
        <v>36</v>
      </c>
      <c r="K70" s="26" t="n">
        <v>23.7469999</v>
      </c>
      <c r="L70" s="26" t="n">
        <v>10.8679999</v>
      </c>
      <c r="M70" s="26" t="n">
        <v>26.9479996</v>
      </c>
      <c r="N70" s="26" t="n">
        <v>44.0299997</v>
      </c>
      <c r="O70" s="26" t="n">
        <v>35.3489988</v>
      </c>
      <c r="P70" s="26" t="n">
        <v>46.2129981</v>
      </c>
      <c r="Q70" s="26" t="n">
        <v>59.1346332</v>
      </c>
      <c r="R70" s="26" t="n">
        <v>0</v>
      </c>
      <c r="S70" s="26" t="n">
        <v>0</v>
      </c>
      <c r="T70" s="26" t="n">
        <v>0</v>
      </c>
      <c r="U70" s="26" t="n">
        <v>0</v>
      </c>
      <c r="V70" s="26" t="n">
        <v>0</v>
      </c>
      <c r="W70" s="26" t="n">
        <v>0</v>
      </c>
      <c r="X70" s="26" t="n">
        <v>0</v>
      </c>
      <c r="Y70" s="26" t="n">
        <v>0</v>
      </c>
      <c r="Z70" s="26" t="n">
        <v>0</v>
      </c>
      <c r="AA70" s="36" t="n">
        <v>0</v>
      </c>
      <c r="AB70" s="36" t="n">
        <v>0</v>
      </c>
      <c r="AC70" s="36" t="n">
        <v>0</v>
      </c>
    </row>
    <row r="71" customFormat="false" ht="12.95" hidden="false" customHeight="true" outlineLevel="0" collapsed="false">
      <c r="A71" s="19" t="s">
        <v>290</v>
      </c>
      <c r="B71" s="26" t="n">
        <v>0</v>
      </c>
      <c r="C71" s="26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6" t="n">
        <v>0</v>
      </c>
      <c r="N71" s="26" t="n">
        <v>0</v>
      </c>
      <c r="O71" s="26" t="n">
        <v>0</v>
      </c>
      <c r="P71" s="26" t="n">
        <v>0</v>
      </c>
      <c r="Q71" s="26" t="n">
        <v>0</v>
      </c>
      <c r="R71" s="26" t="n">
        <v>45.7084512</v>
      </c>
      <c r="S71" s="26" t="n">
        <v>43.9694782</v>
      </c>
      <c r="T71" s="26" t="n">
        <v>35.9106317</v>
      </c>
      <c r="U71" s="26" t="n">
        <v>27.184415</v>
      </c>
      <c r="V71" s="26" t="n">
        <v>46.9099498</v>
      </c>
      <c r="W71" s="26" t="n">
        <v>51.3922979</v>
      </c>
      <c r="X71" s="26" t="n">
        <v>26.1026651</v>
      </c>
      <c r="Y71" s="26" t="n">
        <v>72.8652375</v>
      </c>
      <c r="Z71" s="26" t="n">
        <v>144.6387098</v>
      </c>
      <c r="AA71" s="127" t="n">
        <v>146</v>
      </c>
      <c r="AB71" s="127" t="n">
        <v>350</v>
      </c>
      <c r="AC71" s="127" t="n">
        <v>412</v>
      </c>
    </row>
    <row r="72" customFormat="false" ht="12.95" hidden="false" customHeight="true" outlineLevel="0" collapsed="false">
      <c r="A72" s="19" t="s">
        <v>291</v>
      </c>
      <c r="B72" s="26" t="n">
        <v>0.61</v>
      </c>
      <c r="C72" s="26" t="n">
        <v>0</v>
      </c>
      <c r="D72" s="26" t="n">
        <v>0.859</v>
      </c>
      <c r="E72" s="26" t="n">
        <v>0.703</v>
      </c>
      <c r="F72" s="26" t="n">
        <v>0.378</v>
      </c>
      <c r="G72" s="26" t="n">
        <v>0.607</v>
      </c>
      <c r="H72" s="26" t="n">
        <v>0.671</v>
      </c>
      <c r="I72" s="26" t="n">
        <v>1.0293</v>
      </c>
      <c r="J72" s="26" t="n">
        <v>1.8559083</v>
      </c>
      <c r="K72" s="26" t="n">
        <v>0.0247073</v>
      </c>
      <c r="L72" s="26" t="n">
        <v>0.0011833</v>
      </c>
      <c r="M72" s="26" t="n">
        <v>0.0666667</v>
      </c>
      <c r="N72" s="26" t="n">
        <v>0.0495833</v>
      </c>
      <c r="O72" s="26" t="n">
        <v>0</v>
      </c>
      <c r="P72" s="26" t="n">
        <v>0</v>
      </c>
      <c r="Q72" s="26" t="n">
        <v>0</v>
      </c>
      <c r="R72" s="26" t="n">
        <v>0.0042245</v>
      </c>
      <c r="S72" s="26" t="n">
        <v>0</v>
      </c>
      <c r="T72" s="26" t="n">
        <v>0.046529</v>
      </c>
      <c r="U72" s="26" t="n">
        <v>0.0591123</v>
      </c>
      <c r="V72" s="26" t="n">
        <v>0.0619197</v>
      </c>
      <c r="W72" s="26" t="n">
        <v>0.6788255</v>
      </c>
      <c r="X72" s="26" t="n">
        <v>0.0452598</v>
      </c>
      <c r="Y72" s="26" t="n">
        <v>0.0438293</v>
      </c>
      <c r="Z72" s="26" t="n">
        <v>0.2415208</v>
      </c>
      <c r="AA72" s="127" t="n">
        <v>0.2395819</v>
      </c>
      <c r="AB72" s="127" t="n">
        <v>0.058</v>
      </c>
      <c r="AC72" s="127"/>
    </row>
    <row r="73" customFormat="false" ht="6" hidden="false" customHeight="true" outlineLevel="0" collapsed="false">
      <c r="A73" s="66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36"/>
      <c r="AB73" s="36"/>
      <c r="AC73" s="36"/>
    </row>
    <row r="74" s="25" customFormat="true" ht="12.95" hidden="false" customHeight="true" outlineLevel="0" collapsed="false">
      <c r="A74" s="21" t="s">
        <v>292</v>
      </c>
      <c r="B74" s="23" t="n">
        <v>12.7269998</v>
      </c>
      <c r="C74" s="23" t="n">
        <v>7.2460001</v>
      </c>
      <c r="D74" s="23" t="n">
        <v>7.1580001</v>
      </c>
      <c r="E74" s="23" t="n">
        <v>3.5969997</v>
      </c>
      <c r="F74" s="23" t="n">
        <v>2.8209994</v>
      </c>
      <c r="G74" s="23" t="n">
        <v>2.0569998</v>
      </c>
      <c r="H74" s="23" t="n">
        <v>6.55</v>
      </c>
      <c r="I74" s="23" t="n">
        <v>5.1910001</v>
      </c>
      <c r="J74" s="23" t="n">
        <v>4.4669998</v>
      </c>
      <c r="K74" s="23" t="n">
        <v>3.1639998</v>
      </c>
      <c r="L74" s="23" t="n">
        <v>3.3953333</v>
      </c>
      <c r="M74" s="23" t="n">
        <v>6.565</v>
      </c>
      <c r="N74" s="23" t="n">
        <v>2.31234</v>
      </c>
      <c r="O74" s="23" t="n">
        <v>4.1372666</v>
      </c>
      <c r="P74" s="23" t="n">
        <v>8.7377877</v>
      </c>
      <c r="Q74" s="23" t="n">
        <v>6.8762783</v>
      </c>
      <c r="R74" s="23" t="n">
        <v>4.1844712</v>
      </c>
      <c r="S74" s="23" t="n">
        <v>4.6786405</v>
      </c>
      <c r="T74" s="23" t="n">
        <v>6.7174659</v>
      </c>
      <c r="U74" s="23" t="n">
        <v>3.7545162</v>
      </c>
      <c r="V74" s="23" t="n">
        <v>4.4437302</v>
      </c>
      <c r="W74" s="23" t="n">
        <v>3.6295748</v>
      </c>
      <c r="X74" s="23" t="n">
        <v>3.2312721</v>
      </c>
      <c r="Y74" s="23" t="n">
        <v>7.0698836</v>
      </c>
      <c r="Z74" s="23" t="n">
        <v>6.7145299</v>
      </c>
      <c r="AA74" s="130" t="n">
        <v>6.0501209</v>
      </c>
      <c r="AB74" s="130" t="n">
        <v>3.807688</v>
      </c>
      <c r="AC74" s="130"/>
    </row>
    <row r="75" customFormat="false" ht="12.95" hidden="false" customHeight="true" outlineLevel="0" collapsed="false">
      <c r="A75" s="19" t="s">
        <v>293</v>
      </c>
      <c r="B75" s="26" t="n">
        <v>0</v>
      </c>
      <c r="C75" s="26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6" t="n">
        <v>0</v>
      </c>
      <c r="N75" s="26" t="n">
        <v>0</v>
      </c>
      <c r="O75" s="26" t="n">
        <v>0</v>
      </c>
      <c r="P75" s="26" t="n">
        <v>0</v>
      </c>
      <c r="Q75" s="26" t="n">
        <v>0</v>
      </c>
      <c r="R75" s="26" t="n">
        <v>0</v>
      </c>
      <c r="S75" s="26" t="n">
        <v>0</v>
      </c>
      <c r="T75" s="26" t="n">
        <v>0</v>
      </c>
      <c r="U75" s="26" t="n">
        <v>0.0005157</v>
      </c>
      <c r="V75" s="26" t="n">
        <v>0</v>
      </c>
      <c r="W75" s="26" t="n">
        <v>0</v>
      </c>
      <c r="X75" s="26" t="n">
        <v>0</v>
      </c>
      <c r="Y75" s="26" t="n">
        <v>0</v>
      </c>
      <c r="Z75" s="26" t="n">
        <v>0</v>
      </c>
      <c r="AA75" s="127" t="n">
        <v>0</v>
      </c>
      <c r="AB75" s="127" t="n">
        <v>0</v>
      </c>
      <c r="AC75" s="127"/>
    </row>
    <row r="76" customFormat="false" ht="12.95" hidden="false" customHeight="true" outlineLevel="0" collapsed="false">
      <c r="A76" s="19" t="s">
        <v>294</v>
      </c>
      <c r="B76" s="26" t="n">
        <v>0</v>
      </c>
      <c r="C76" s="26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0.0003333</v>
      </c>
      <c r="M76" s="26" t="n">
        <v>0</v>
      </c>
      <c r="N76" s="26" t="n">
        <v>0</v>
      </c>
      <c r="O76" s="26" t="n">
        <v>0</v>
      </c>
      <c r="P76" s="26" t="n">
        <v>0</v>
      </c>
      <c r="Q76" s="26" t="n">
        <v>0.005913</v>
      </c>
      <c r="R76" s="26" t="n">
        <v>0.0005333</v>
      </c>
      <c r="S76" s="26" t="n">
        <v>0.00039</v>
      </c>
      <c r="T76" s="26" t="n">
        <v>0</v>
      </c>
      <c r="U76" s="26" t="n">
        <v>1.67E-005</v>
      </c>
      <c r="V76" s="26" t="n">
        <v>0.0042047</v>
      </c>
      <c r="W76" s="26" t="n">
        <v>0.0027178</v>
      </c>
      <c r="X76" s="26" t="n">
        <v>0.0102138</v>
      </c>
      <c r="Y76" s="26" t="n">
        <v>0</v>
      </c>
      <c r="Z76" s="26" t="n">
        <v>0.0002824</v>
      </c>
      <c r="AA76" s="127" t="n">
        <v>0.0027197</v>
      </c>
      <c r="AB76" s="127" t="n">
        <v>0.0097154</v>
      </c>
      <c r="AC76" s="127"/>
    </row>
    <row r="77" customFormat="false" ht="12.95" hidden="false" customHeight="true" outlineLevel="0" collapsed="false">
      <c r="A77" s="19" t="s">
        <v>295</v>
      </c>
      <c r="B77" s="26" t="n">
        <v>7.267</v>
      </c>
      <c r="C77" s="26" t="n">
        <v>0.833</v>
      </c>
      <c r="D77" s="26" t="n">
        <v>0.25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0.108</v>
      </c>
      <c r="M77" s="26" t="n">
        <v>0.03</v>
      </c>
      <c r="N77" s="26" t="n">
        <v>0.237</v>
      </c>
      <c r="O77" s="26" t="n">
        <v>0.0589333</v>
      </c>
      <c r="P77" s="26" t="n">
        <v>0.0608399</v>
      </c>
      <c r="Q77" s="26" t="n">
        <v>0.00078</v>
      </c>
      <c r="R77" s="26" t="n">
        <v>0.0003466</v>
      </c>
      <c r="S77" s="26" t="n">
        <v>0</v>
      </c>
      <c r="T77" s="26" t="n">
        <v>0</v>
      </c>
      <c r="U77" s="26" t="n">
        <v>0.0163713</v>
      </c>
      <c r="V77" s="26" t="n">
        <v>0.0563773</v>
      </c>
      <c r="W77" s="26" t="n">
        <v>0.0303228</v>
      </c>
      <c r="X77" s="26" t="n">
        <v>0.0003123</v>
      </c>
      <c r="Y77" s="26" t="n">
        <v>0.0005633</v>
      </c>
      <c r="Z77" s="26" t="n">
        <v>0.0114437</v>
      </c>
      <c r="AA77" s="127" t="n">
        <v>0.0016258</v>
      </c>
      <c r="AB77" s="127" t="n">
        <v>0.3526063</v>
      </c>
      <c r="AC77" s="127"/>
    </row>
    <row r="78" customFormat="false" ht="12.95" hidden="false" customHeight="true" outlineLevel="0" collapsed="false">
      <c r="A78" s="19" t="s">
        <v>296</v>
      </c>
      <c r="B78" s="26" t="n">
        <v>0</v>
      </c>
      <c r="C78" s="26" t="n">
        <v>0</v>
      </c>
      <c r="D78" s="26" t="n">
        <v>0.002</v>
      </c>
      <c r="E78" s="26" t="n">
        <v>0</v>
      </c>
      <c r="F78" s="26" t="n">
        <v>0</v>
      </c>
      <c r="G78" s="26" t="n">
        <v>0.0819999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0.005</v>
      </c>
      <c r="M78" s="26" t="n">
        <v>0</v>
      </c>
      <c r="N78" s="26" t="n">
        <v>0.28334</v>
      </c>
      <c r="O78" s="26" t="n">
        <v>0.2833333</v>
      </c>
      <c r="P78" s="26" t="n">
        <v>0.208767</v>
      </c>
      <c r="Q78" s="26" t="n">
        <v>0.3574301</v>
      </c>
      <c r="R78" s="26" t="n">
        <v>0</v>
      </c>
      <c r="S78" s="26" t="n">
        <v>0.0044981</v>
      </c>
      <c r="T78" s="26" t="n">
        <v>0.0137618</v>
      </c>
      <c r="U78" s="26" t="n">
        <v>0</v>
      </c>
      <c r="V78" s="26" t="n">
        <v>9E-006</v>
      </c>
      <c r="W78" s="26" t="n">
        <v>0.3638208</v>
      </c>
      <c r="X78" s="26" t="n">
        <v>0</v>
      </c>
      <c r="Y78" s="26" t="n">
        <v>9.8E-006</v>
      </c>
      <c r="Z78" s="26" t="n">
        <v>0</v>
      </c>
      <c r="AA78" s="127" t="n">
        <v>0</v>
      </c>
      <c r="AB78" s="127" t="n">
        <v>0.000108</v>
      </c>
      <c r="AC78" s="127"/>
    </row>
    <row r="79" customFormat="false" ht="12.95" hidden="false" customHeight="true" outlineLevel="0" collapsed="false">
      <c r="A79" s="19" t="s">
        <v>297</v>
      </c>
      <c r="B79" s="26" t="n">
        <v>0.0049999</v>
      </c>
      <c r="C79" s="26" t="n">
        <v>0.013</v>
      </c>
      <c r="D79" s="26" t="n">
        <v>0.012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0.001</v>
      </c>
      <c r="J79" s="26" t="n">
        <v>0</v>
      </c>
      <c r="K79" s="26" t="n">
        <v>0.0029999</v>
      </c>
      <c r="L79" s="26" t="n">
        <v>0</v>
      </c>
      <c r="M79" s="26" t="n">
        <v>0</v>
      </c>
      <c r="N79" s="26" t="n">
        <v>0</v>
      </c>
      <c r="O79" s="26" t="n">
        <v>0.008</v>
      </c>
      <c r="P79" s="26" t="n">
        <v>0.017</v>
      </c>
      <c r="Q79" s="26" t="n">
        <v>0.0507812</v>
      </c>
      <c r="R79" s="26" t="n">
        <v>0.0145513</v>
      </c>
      <c r="S79" s="26" t="n">
        <v>0.0061233</v>
      </c>
      <c r="T79" s="26" t="n">
        <v>0.0234023</v>
      </c>
      <c r="U79" s="26" t="n">
        <v>0.0657348</v>
      </c>
      <c r="V79" s="26" t="n">
        <v>0.0709367</v>
      </c>
      <c r="W79" s="26" t="n">
        <v>0.0004198</v>
      </c>
      <c r="X79" s="26" t="n">
        <v>0.0027774</v>
      </c>
      <c r="Y79" s="26" t="n">
        <v>0.0001041</v>
      </c>
      <c r="Z79" s="26" t="n">
        <v>0.0268179</v>
      </c>
      <c r="AA79" s="127" t="n">
        <v>0.0364549</v>
      </c>
      <c r="AB79" s="127" t="n">
        <v>0.0009233</v>
      </c>
      <c r="AC79" s="127"/>
    </row>
    <row r="80" customFormat="false" ht="12.95" hidden="false" customHeight="true" outlineLevel="0" collapsed="false">
      <c r="A80" s="19" t="s">
        <v>298</v>
      </c>
      <c r="B80" s="26" t="n">
        <v>0</v>
      </c>
      <c r="C80" s="26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6" t="n">
        <v>0</v>
      </c>
      <c r="N80" s="26" t="n">
        <v>0</v>
      </c>
      <c r="O80" s="26" t="n">
        <v>0</v>
      </c>
      <c r="P80" s="26" t="n">
        <v>0</v>
      </c>
      <c r="Q80" s="26" t="n">
        <v>0</v>
      </c>
      <c r="R80" s="26" t="n">
        <v>0</v>
      </c>
      <c r="S80" s="26" t="n">
        <v>0</v>
      </c>
      <c r="T80" s="26" t="n">
        <v>0</v>
      </c>
      <c r="U80" s="26" t="n">
        <v>0</v>
      </c>
      <c r="V80" s="26" t="n">
        <v>0</v>
      </c>
      <c r="W80" s="26" t="n">
        <v>0</v>
      </c>
      <c r="X80" s="26" t="n">
        <v>0</v>
      </c>
      <c r="Y80" s="26" t="n">
        <v>0</v>
      </c>
      <c r="Z80" s="26" t="n">
        <v>0</v>
      </c>
      <c r="AA80" s="127" t="n">
        <v>0</v>
      </c>
      <c r="AB80" s="127" t="n">
        <v>0</v>
      </c>
      <c r="AC80" s="127"/>
    </row>
    <row r="81" customFormat="false" ht="12.95" hidden="false" customHeight="true" outlineLevel="0" collapsed="false">
      <c r="A81" s="19" t="s">
        <v>299</v>
      </c>
      <c r="B81" s="26" t="n">
        <v>0.0119998</v>
      </c>
      <c r="C81" s="26" t="n">
        <v>0.0419999</v>
      </c>
      <c r="D81" s="26" t="n">
        <v>0.0749998</v>
      </c>
      <c r="E81" s="26" t="n">
        <v>0.0629998</v>
      </c>
      <c r="F81" s="26" t="n">
        <v>0.0599997</v>
      </c>
      <c r="G81" s="26" t="n">
        <v>0.06</v>
      </c>
      <c r="H81" s="26" t="n">
        <v>0.0329999</v>
      </c>
      <c r="I81" s="26" t="n">
        <v>0.0330001</v>
      </c>
      <c r="J81" s="26" t="n">
        <v>0.0069999</v>
      </c>
      <c r="K81" s="26" t="n">
        <v>0.0159999</v>
      </c>
      <c r="L81" s="26" t="n">
        <v>0.007</v>
      </c>
      <c r="M81" s="26" t="n">
        <v>0.014</v>
      </c>
      <c r="N81" s="26" t="n">
        <v>0.057</v>
      </c>
      <c r="O81" s="26" t="n">
        <v>0.046</v>
      </c>
      <c r="P81" s="26" t="n">
        <v>0.004</v>
      </c>
      <c r="Q81" s="26" t="n">
        <v>0.0031482</v>
      </c>
      <c r="R81" s="26" t="n">
        <v>0.00065</v>
      </c>
      <c r="S81" s="26" t="n">
        <v>0.0147333</v>
      </c>
      <c r="T81" s="26" t="n">
        <v>0.0030333</v>
      </c>
      <c r="U81" s="26" t="n">
        <v>0.011</v>
      </c>
      <c r="V81" s="26" t="n">
        <v>0.0141162</v>
      </c>
      <c r="W81" s="26" t="n">
        <v>0.0061777</v>
      </c>
      <c r="X81" s="26" t="n">
        <v>0.0079875</v>
      </c>
      <c r="Y81" s="26" t="n">
        <v>0.00805</v>
      </c>
      <c r="Z81" s="26" t="n">
        <v>0.0100237</v>
      </c>
      <c r="AA81" s="127" t="n">
        <v>0.292</v>
      </c>
      <c r="AB81" s="127" t="n">
        <v>0.162</v>
      </c>
      <c r="AC81" s="127"/>
    </row>
    <row r="82" customFormat="false" ht="12.95" hidden="false" customHeight="true" outlineLevel="0" collapsed="false">
      <c r="A82" s="19" t="s">
        <v>300</v>
      </c>
      <c r="B82" s="26" t="n">
        <v>0.16</v>
      </c>
      <c r="C82" s="26" t="n">
        <v>0.053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6" t="n">
        <v>0</v>
      </c>
      <c r="N82" s="26" t="n">
        <v>0</v>
      </c>
      <c r="O82" s="26" t="n">
        <v>0</v>
      </c>
      <c r="P82" s="26" t="n">
        <v>0.0026333</v>
      </c>
      <c r="Q82" s="26" t="n">
        <v>0.0039333</v>
      </c>
      <c r="R82" s="26" t="n">
        <v>0.0046833</v>
      </c>
      <c r="S82" s="26" t="n">
        <v>0</v>
      </c>
      <c r="T82" s="26" t="n">
        <v>0.0016667</v>
      </c>
      <c r="U82" s="26" t="n">
        <v>0.1083333</v>
      </c>
      <c r="V82" s="26" t="n">
        <v>0</v>
      </c>
      <c r="W82" s="26" t="n">
        <v>0</v>
      </c>
      <c r="X82" s="26" t="n">
        <v>0.0235083</v>
      </c>
      <c r="Y82" s="26" t="n">
        <v>0.0196733</v>
      </c>
      <c r="Z82" s="26" t="n">
        <v>0.0084933</v>
      </c>
      <c r="AA82" s="127" t="n">
        <v>0.0263667</v>
      </c>
      <c r="AB82" s="127" t="n">
        <v>0.1620741</v>
      </c>
      <c r="AC82" s="127"/>
    </row>
    <row r="83" customFormat="false" ht="12.95" hidden="false" customHeight="true" outlineLevel="0" collapsed="false">
      <c r="A83" s="19" t="s">
        <v>302</v>
      </c>
      <c r="B83" s="26" t="n">
        <v>0</v>
      </c>
      <c r="C83" s="26" t="n">
        <v>0</v>
      </c>
      <c r="D83" s="26" t="n">
        <v>0</v>
      </c>
      <c r="E83" s="26" t="n">
        <v>0.067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0.6</v>
      </c>
      <c r="K83" s="26" t="n">
        <v>0.6</v>
      </c>
      <c r="L83" s="26" t="n">
        <v>0</v>
      </c>
      <c r="M83" s="26" t="n">
        <v>0</v>
      </c>
      <c r="N83" s="26" t="n">
        <v>0</v>
      </c>
      <c r="O83" s="26" t="n">
        <v>0</v>
      </c>
      <c r="P83" s="26" t="n">
        <v>0</v>
      </c>
      <c r="Q83" s="26" t="n">
        <v>0</v>
      </c>
      <c r="R83" s="26" t="n">
        <v>0.0333333</v>
      </c>
      <c r="S83" s="26" t="n">
        <v>0.03333</v>
      </c>
      <c r="T83" s="26" t="n">
        <v>0.016665</v>
      </c>
      <c r="U83" s="26" t="n">
        <v>0.0563317</v>
      </c>
      <c r="V83" s="26" t="n">
        <v>0.119</v>
      </c>
      <c r="W83" s="26" t="n">
        <v>0.0396667</v>
      </c>
      <c r="X83" s="26" t="n">
        <v>0.0198333</v>
      </c>
      <c r="Y83" s="26" t="n">
        <v>0.0209931</v>
      </c>
      <c r="Z83" s="26" t="n">
        <v>0.02</v>
      </c>
      <c r="AA83" s="127" t="n">
        <v>0.3349999</v>
      </c>
      <c r="AB83" s="127" t="n">
        <v>0.009</v>
      </c>
      <c r="AC83" s="127"/>
    </row>
    <row r="84" customFormat="false" ht="12.95" hidden="false" customHeight="true" outlineLevel="0" collapsed="false">
      <c r="A84" s="19" t="s">
        <v>303</v>
      </c>
      <c r="B84" s="26" t="n">
        <v>5.2740002</v>
      </c>
      <c r="C84" s="26" t="n">
        <v>6.2540003</v>
      </c>
      <c r="D84" s="26" t="n">
        <v>6.8180003</v>
      </c>
      <c r="E84" s="26" t="n">
        <v>3.463</v>
      </c>
      <c r="F84" s="26" t="n">
        <v>2.7329999</v>
      </c>
      <c r="G84" s="26" t="n">
        <v>1.9149999</v>
      </c>
      <c r="H84" s="26" t="n">
        <v>6.5170001</v>
      </c>
      <c r="I84" s="26" t="n">
        <v>5.157</v>
      </c>
      <c r="J84" s="26" t="n">
        <v>3.8599999</v>
      </c>
      <c r="K84" s="26" t="n">
        <v>2.536</v>
      </c>
      <c r="L84" s="26" t="n">
        <v>3.25</v>
      </c>
      <c r="M84" s="26" t="n">
        <v>6.521</v>
      </c>
      <c r="N84" s="26" t="n">
        <v>1.735</v>
      </c>
      <c r="O84" s="26" t="n">
        <v>3.741</v>
      </c>
      <c r="P84" s="26" t="n">
        <v>8.4403428</v>
      </c>
      <c r="Q84" s="26" t="n">
        <v>6.4525592</v>
      </c>
      <c r="R84" s="26" t="n">
        <v>4.1302694</v>
      </c>
      <c r="S84" s="26" t="n">
        <v>4.6193838</v>
      </c>
      <c r="T84" s="26" t="n">
        <v>6.6576635</v>
      </c>
      <c r="U84" s="26" t="n">
        <v>3.4960574</v>
      </c>
      <c r="V84" s="26" t="n">
        <v>4.1790863</v>
      </c>
      <c r="W84" s="26" t="n">
        <v>3.1864492</v>
      </c>
      <c r="X84" s="26" t="n">
        <v>3.1511677</v>
      </c>
      <c r="Y84" s="26" t="n">
        <v>6.9893767</v>
      </c>
      <c r="Z84" s="26" t="n">
        <v>6.5776347</v>
      </c>
      <c r="AA84" s="127" t="n">
        <v>5.3059537</v>
      </c>
      <c r="AB84" s="127" t="n">
        <v>2.7697599</v>
      </c>
      <c r="AC84" s="127"/>
    </row>
    <row r="85" customFormat="false" ht="12.95" hidden="false" customHeight="true" outlineLevel="0" collapsed="false">
      <c r="A85" s="19" t="s">
        <v>305</v>
      </c>
      <c r="B85" s="26" t="n">
        <v>0.0039999</v>
      </c>
      <c r="C85" s="26" t="n">
        <v>0.048</v>
      </c>
      <c r="D85" s="26" t="n">
        <v>0.001</v>
      </c>
      <c r="E85" s="26" t="n">
        <v>0.0039999</v>
      </c>
      <c r="F85" s="26" t="n">
        <v>0.0189999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0.009</v>
      </c>
      <c r="L85" s="26" t="n">
        <v>0.007</v>
      </c>
      <c r="M85" s="26" t="n">
        <v>0</v>
      </c>
      <c r="N85" s="26" t="n">
        <v>0</v>
      </c>
      <c r="O85" s="26" t="n">
        <v>0</v>
      </c>
      <c r="P85" s="26" t="n">
        <v>0.0042047</v>
      </c>
      <c r="Q85" s="26" t="n">
        <v>0.0017333</v>
      </c>
      <c r="R85" s="26" t="n">
        <v>0.000104</v>
      </c>
      <c r="S85" s="26" t="n">
        <v>0.000182</v>
      </c>
      <c r="T85" s="26" t="n">
        <v>0.0012733</v>
      </c>
      <c r="U85" s="26" t="n">
        <v>0.0001553</v>
      </c>
      <c r="V85" s="26" t="n">
        <v>0</v>
      </c>
      <c r="W85" s="26" t="n">
        <v>0</v>
      </c>
      <c r="X85" s="26" t="n">
        <v>0</v>
      </c>
      <c r="Y85" s="26" t="n">
        <v>0</v>
      </c>
      <c r="Z85" s="26" t="n">
        <v>0</v>
      </c>
      <c r="AA85" s="127" t="n">
        <v>0</v>
      </c>
      <c r="AB85" s="127" t="n">
        <v>0.2555008</v>
      </c>
      <c r="AC85" s="127"/>
    </row>
    <row r="86" customFormat="false" ht="12.95" hidden="false" customHeight="true" outlineLevel="0" collapsed="false">
      <c r="A86" s="19" t="s">
        <v>306</v>
      </c>
      <c r="B86" s="26" t="n">
        <v>0.005</v>
      </c>
      <c r="C86" s="26" t="n">
        <v>0.0029999</v>
      </c>
      <c r="D86" s="26" t="n">
        <v>0</v>
      </c>
      <c r="E86" s="26" t="n">
        <v>0</v>
      </c>
      <c r="F86" s="26" t="n">
        <v>0.0089999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0.018</v>
      </c>
      <c r="M86" s="26" t="n">
        <v>0</v>
      </c>
      <c r="N86" s="26" t="n">
        <v>0</v>
      </c>
      <c r="O86" s="26" t="n">
        <v>0</v>
      </c>
      <c r="P86" s="26" t="n">
        <v>0</v>
      </c>
      <c r="Q86" s="26" t="n">
        <v>0</v>
      </c>
      <c r="R86" s="26" t="n">
        <v>0</v>
      </c>
      <c r="S86" s="26" t="n">
        <v>0</v>
      </c>
      <c r="T86" s="26" t="n">
        <v>0</v>
      </c>
      <c r="U86" s="26" t="n">
        <v>0</v>
      </c>
      <c r="V86" s="26" t="n">
        <v>0</v>
      </c>
      <c r="W86" s="26" t="n">
        <v>0</v>
      </c>
      <c r="X86" s="26" t="n">
        <v>0.0031868</v>
      </c>
      <c r="Y86" s="26" t="n">
        <v>0</v>
      </c>
      <c r="Z86" s="26" t="n">
        <v>0</v>
      </c>
      <c r="AA86" s="127" t="n">
        <v>0</v>
      </c>
      <c r="AB86" s="127" t="n">
        <v>0.036</v>
      </c>
      <c r="AC86" s="127"/>
    </row>
    <row r="87" customFormat="false" ht="6" hidden="false" customHeight="true" outlineLevel="0" collapsed="false">
      <c r="A87" s="66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36"/>
      <c r="AB87" s="36"/>
      <c r="AC87" s="36"/>
    </row>
    <row r="88" s="25" customFormat="true" ht="12.95" hidden="false" customHeight="true" outlineLevel="0" collapsed="false">
      <c r="A88" s="21" t="s">
        <v>308</v>
      </c>
      <c r="B88" s="23" t="n">
        <v>0.047</v>
      </c>
      <c r="C88" s="23" t="n">
        <v>0.033</v>
      </c>
      <c r="D88" s="23" t="n">
        <v>0.033</v>
      </c>
      <c r="E88" s="23" t="n">
        <v>0.019</v>
      </c>
      <c r="F88" s="23" t="n">
        <v>0</v>
      </c>
      <c r="G88" s="23" t="n">
        <v>0.0040001</v>
      </c>
      <c r="H88" s="23" t="n">
        <v>0</v>
      </c>
      <c r="I88" s="23" t="n">
        <v>0</v>
      </c>
      <c r="J88" s="23" t="n">
        <v>0.0269999</v>
      </c>
      <c r="K88" s="23" t="n">
        <v>0.0699999</v>
      </c>
      <c r="L88" s="23" t="n">
        <v>0.036</v>
      </c>
      <c r="M88" s="23" t="n">
        <v>0.027</v>
      </c>
      <c r="N88" s="23" t="n">
        <v>0.059</v>
      </c>
      <c r="O88" s="23" t="n">
        <v>0.001</v>
      </c>
      <c r="P88" s="23" t="n">
        <v>0.002</v>
      </c>
      <c r="Q88" s="23" t="n">
        <v>1.8E-005</v>
      </c>
      <c r="R88" s="23" t="n">
        <v>0</v>
      </c>
      <c r="S88" s="23" t="n">
        <v>0.0270475</v>
      </c>
      <c r="T88" s="23" t="n">
        <v>0</v>
      </c>
      <c r="U88" s="23" t="n">
        <v>0.0003024</v>
      </c>
      <c r="V88" s="23" t="n">
        <v>0.3488517</v>
      </c>
      <c r="W88" s="23" t="n">
        <v>0.0113833</v>
      </c>
      <c r="X88" s="23" t="n">
        <v>0.0001358</v>
      </c>
      <c r="Y88" s="23" t="n">
        <v>0.1830444</v>
      </c>
      <c r="Z88" s="23" t="n">
        <v>1.9244578</v>
      </c>
      <c r="AA88" s="23" t="n">
        <v>3.445471</v>
      </c>
      <c r="AB88" s="23" t="n">
        <v>2.178252</v>
      </c>
      <c r="AC88" s="23"/>
    </row>
    <row r="89" customFormat="false" ht="12.95" hidden="false" customHeight="true" outlineLevel="0" collapsed="false">
      <c r="A89" s="19" t="s">
        <v>309</v>
      </c>
      <c r="B89" s="26" t="n">
        <v>0.047</v>
      </c>
      <c r="C89" s="26" t="n">
        <v>0.033</v>
      </c>
      <c r="D89" s="26" t="n">
        <v>0.033</v>
      </c>
      <c r="E89" s="26" t="n">
        <v>0.019</v>
      </c>
      <c r="F89" s="26" t="n">
        <v>0</v>
      </c>
      <c r="G89" s="26" t="n">
        <v>0.0040001</v>
      </c>
      <c r="H89" s="26" t="n">
        <v>0</v>
      </c>
      <c r="I89" s="26" t="n">
        <v>0</v>
      </c>
      <c r="J89" s="26" t="n">
        <v>0.0269999</v>
      </c>
      <c r="K89" s="26" t="n">
        <v>0.0699999</v>
      </c>
      <c r="L89" s="26" t="n">
        <v>0.036</v>
      </c>
      <c r="M89" s="26" t="n">
        <v>0.027</v>
      </c>
      <c r="N89" s="26" t="n">
        <v>0.059</v>
      </c>
      <c r="O89" s="26" t="n">
        <v>0.001</v>
      </c>
      <c r="P89" s="26" t="n">
        <v>0.002</v>
      </c>
      <c r="Q89" s="26" t="n">
        <v>1.8E-005</v>
      </c>
      <c r="R89" s="26" t="n">
        <v>0</v>
      </c>
      <c r="S89" s="26" t="n">
        <v>0.0270475</v>
      </c>
      <c r="T89" s="26" t="n">
        <v>0</v>
      </c>
      <c r="U89" s="26" t="n">
        <v>0.0003024</v>
      </c>
      <c r="V89" s="26" t="n">
        <v>0.3488517</v>
      </c>
      <c r="W89" s="26" t="n">
        <v>0.0113833</v>
      </c>
      <c r="X89" s="26" t="n">
        <v>0.0001358</v>
      </c>
      <c r="Y89" s="26" t="n">
        <v>0.1830444</v>
      </c>
      <c r="Z89" s="26" t="n">
        <v>1.9231712</v>
      </c>
      <c r="AA89" s="26" t="n">
        <v>3.4446473</v>
      </c>
      <c r="AB89" s="26" t="n">
        <v>2.178252</v>
      </c>
      <c r="AC89" s="26"/>
    </row>
    <row r="90" customFormat="false" ht="12.95" hidden="false" customHeight="true" outlineLevel="0" collapsed="false">
      <c r="A90" s="19" t="s">
        <v>310</v>
      </c>
      <c r="B90" s="26" t="n">
        <v>0</v>
      </c>
      <c r="C90" s="26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6" t="n">
        <v>0</v>
      </c>
      <c r="N90" s="26" t="n">
        <v>0</v>
      </c>
      <c r="O90" s="26" t="n">
        <v>0</v>
      </c>
      <c r="P90" s="26" t="n">
        <v>0</v>
      </c>
      <c r="Q90" s="26" t="n">
        <v>0</v>
      </c>
      <c r="R90" s="26" t="n">
        <v>0</v>
      </c>
      <c r="S90" s="26" t="n">
        <v>0</v>
      </c>
      <c r="T90" s="26" t="n">
        <v>0</v>
      </c>
      <c r="U90" s="26" t="n">
        <v>0</v>
      </c>
      <c r="V90" s="26" t="n">
        <v>0</v>
      </c>
      <c r="W90" s="26" t="n">
        <v>0</v>
      </c>
      <c r="X90" s="26" t="n">
        <v>0</v>
      </c>
      <c r="Y90" s="26" t="n">
        <v>0</v>
      </c>
      <c r="Z90" s="26" t="n">
        <v>0.0012866</v>
      </c>
      <c r="AA90" s="26" t="n">
        <v>0.0008237</v>
      </c>
      <c r="AB90" s="26" t="n">
        <v>0</v>
      </c>
      <c r="AC90" s="26"/>
    </row>
    <row r="91" customFormat="false" ht="6" hidden="false" customHeight="true" outlineLevel="0" collapsed="false">
      <c r="A91" s="66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36"/>
      <c r="AB91" s="36"/>
      <c r="AC91" s="36"/>
    </row>
    <row r="92" s="25" customFormat="true" ht="12.95" hidden="false" customHeight="true" outlineLevel="0" collapsed="false">
      <c r="A92" s="21" t="s">
        <v>311</v>
      </c>
      <c r="B92" s="23" t="n">
        <v>1.4069994</v>
      </c>
      <c r="C92" s="23" t="n">
        <v>38.114</v>
      </c>
      <c r="D92" s="23" t="n">
        <v>18.0550005</v>
      </c>
      <c r="E92" s="23" t="n">
        <v>8.2720001</v>
      </c>
      <c r="F92" s="23" t="n">
        <v>31.4336842</v>
      </c>
      <c r="G92" s="23" t="n">
        <v>9.553316</v>
      </c>
      <c r="H92" s="23" t="n">
        <v>19.9733402</v>
      </c>
      <c r="I92" s="23" t="n">
        <v>7.228</v>
      </c>
      <c r="J92" s="23" t="n">
        <v>23.5969998</v>
      </c>
      <c r="K92" s="23" t="n">
        <v>22.3683156</v>
      </c>
      <c r="L92" s="23" t="n">
        <v>17.9339995</v>
      </c>
      <c r="M92" s="23" t="n">
        <v>12.7743157</v>
      </c>
      <c r="N92" s="23" t="n">
        <v>31.4552718</v>
      </c>
      <c r="O92" s="23" t="n">
        <v>43.5383298</v>
      </c>
      <c r="P92" s="23" t="n">
        <v>34.0850502</v>
      </c>
      <c r="Q92" s="23" t="n">
        <v>34.8532469</v>
      </c>
      <c r="R92" s="23" t="n">
        <v>57.5856502</v>
      </c>
      <c r="S92" s="23" t="n">
        <v>62.1805303</v>
      </c>
      <c r="T92" s="23" t="n">
        <v>137.2603663</v>
      </c>
      <c r="U92" s="23" t="n">
        <v>114.0409096</v>
      </c>
      <c r="V92" s="23" t="n">
        <v>135.4931379</v>
      </c>
      <c r="W92" s="23" t="n">
        <v>86.4227372</v>
      </c>
      <c r="X92" s="23" t="n">
        <v>107.2996785</v>
      </c>
      <c r="Y92" s="23" t="n">
        <v>126.9557971</v>
      </c>
      <c r="Z92" s="23" t="n">
        <v>159.8887354</v>
      </c>
      <c r="AA92" s="130" t="n">
        <v>194</v>
      </c>
      <c r="AB92" s="130" t="n">
        <v>159</v>
      </c>
      <c r="AC92" s="130"/>
    </row>
    <row r="93" customFormat="false" ht="12.95" hidden="false" customHeight="true" outlineLevel="0" collapsed="false">
      <c r="A93" s="19" t="s">
        <v>312</v>
      </c>
      <c r="B93" s="26" t="n">
        <v>0</v>
      </c>
      <c r="C93" s="26" t="n">
        <v>0</v>
      </c>
      <c r="D93" s="26" t="n">
        <v>0</v>
      </c>
      <c r="E93" s="26" t="n">
        <v>1.318</v>
      </c>
      <c r="F93" s="26" t="n">
        <v>1.983</v>
      </c>
      <c r="G93" s="26" t="n">
        <v>2</v>
      </c>
      <c r="H93" s="26" t="n">
        <v>2</v>
      </c>
      <c r="I93" s="26" t="n">
        <v>0.0399999</v>
      </c>
      <c r="J93" s="26" t="n">
        <v>2.9879998</v>
      </c>
      <c r="K93" s="26" t="n">
        <v>0.6850001</v>
      </c>
      <c r="L93" s="26" t="n">
        <v>0.755</v>
      </c>
      <c r="M93" s="26" t="n">
        <v>1.7310001</v>
      </c>
      <c r="N93" s="26" t="n">
        <v>5.3410002</v>
      </c>
      <c r="O93" s="26" t="n">
        <v>3.4790002</v>
      </c>
      <c r="P93" s="26" t="n">
        <v>7.0361104</v>
      </c>
      <c r="Q93" s="26" t="n">
        <v>11.4496946</v>
      </c>
      <c r="R93" s="26" t="n">
        <v>7.5028309</v>
      </c>
      <c r="S93" s="26" t="n">
        <v>7.7013047</v>
      </c>
      <c r="T93" s="26" t="n">
        <v>6.8858351</v>
      </c>
      <c r="U93" s="26" t="n">
        <v>3.6578333</v>
      </c>
      <c r="V93" s="26" t="n">
        <v>1.5924734</v>
      </c>
      <c r="W93" s="26" t="n">
        <v>0.5935918</v>
      </c>
      <c r="X93" s="26" t="n">
        <v>0.632961</v>
      </c>
      <c r="Y93" s="26" t="n">
        <v>3.6750811</v>
      </c>
      <c r="Z93" s="26" t="n">
        <v>0.3849424</v>
      </c>
      <c r="AA93" s="129" t="n">
        <v>0</v>
      </c>
      <c r="AB93" s="129" t="n">
        <v>1</v>
      </c>
      <c r="AC93" s="129" t="n">
        <v>2</v>
      </c>
    </row>
    <row r="94" customFormat="false" ht="12.95" hidden="false" customHeight="true" outlineLevel="0" collapsed="false">
      <c r="A94" s="19" t="s">
        <v>313</v>
      </c>
      <c r="B94" s="26" t="n">
        <v>0</v>
      </c>
      <c r="C94" s="26" t="n">
        <v>0</v>
      </c>
      <c r="D94" s="26" t="n">
        <v>0</v>
      </c>
      <c r="E94" s="26" t="n">
        <v>0</v>
      </c>
      <c r="F94" s="26" t="n">
        <v>0</v>
      </c>
      <c r="G94" s="26" t="n">
        <v>0.012</v>
      </c>
      <c r="H94" s="26" t="n">
        <v>1.032</v>
      </c>
      <c r="I94" s="26" t="n">
        <v>1.4670001</v>
      </c>
      <c r="J94" s="26" t="n">
        <v>0.399</v>
      </c>
      <c r="K94" s="26" t="n">
        <v>6.1569999</v>
      </c>
      <c r="L94" s="26" t="n">
        <v>8.8859995</v>
      </c>
      <c r="M94" s="26" t="n">
        <v>2.4769998</v>
      </c>
      <c r="N94" s="26" t="n">
        <v>1.8029999</v>
      </c>
      <c r="O94" s="26" t="n">
        <v>7.8409991</v>
      </c>
      <c r="P94" s="26" t="n">
        <v>3.2523393</v>
      </c>
      <c r="Q94" s="26" t="n">
        <v>2.5863887</v>
      </c>
      <c r="R94" s="26" t="n">
        <v>10.4458642</v>
      </c>
      <c r="S94" s="26" t="n">
        <v>6.3922697</v>
      </c>
      <c r="T94" s="26" t="n">
        <v>3.8274977</v>
      </c>
      <c r="U94" s="26" t="n">
        <v>2.5841753</v>
      </c>
      <c r="V94" s="26" t="n">
        <v>1.3523105</v>
      </c>
      <c r="W94" s="26" t="n">
        <v>5.2906599</v>
      </c>
      <c r="X94" s="26" t="n">
        <v>9.3231134</v>
      </c>
      <c r="Y94" s="26" t="n">
        <v>7.5847337</v>
      </c>
      <c r="Z94" s="26" t="n">
        <v>6.9627821</v>
      </c>
      <c r="AA94" s="127" t="n">
        <v>10</v>
      </c>
      <c r="AB94" s="127" t="n">
        <v>18</v>
      </c>
      <c r="AC94" s="127"/>
    </row>
    <row r="95" customFormat="false" ht="12.95" hidden="false" customHeight="true" outlineLevel="0" collapsed="false">
      <c r="A95" s="19" t="s">
        <v>314</v>
      </c>
      <c r="B95" s="26" t="n">
        <v>0</v>
      </c>
      <c r="C95" s="26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0.157</v>
      </c>
      <c r="K95" s="26" t="n">
        <v>0.453</v>
      </c>
      <c r="L95" s="26" t="n">
        <v>1.812</v>
      </c>
      <c r="M95" s="26" t="n">
        <v>1.753</v>
      </c>
      <c r="N95" s="26" t="n">
        <v>4.1200002</v>
      </c>
      <c r="O95" s="26" t="n">
        <v>8.2961766</v>
      </c>
      <c r="P95" s="26" t="n">
        <v>6.4489679</v>
      </c>
      <c r="Q95" s="26" t="n">
        <v>8.9022976</v>
      </c>
      <c r="R95" s="26" t="n">
        <v>11.3303724</v>
      </c>
      <c r="S95" s="26" t="n">
        <v>12.6951437</v>
      </c>
      <c r="T95" s="26" t="n">
        <v>17.1276011</v>
      </c>
      <c r="U95" s="26" t="n">
        <v>18.0776616</v>
      </c>
      <c r="V95" s="26" t="n">
        <v>19.6174247</v>
      </c>
      <c r="W95" s="26" t="n">
        <v>16.1395478</v>
      </c>
      <c r="X95" s="26" t="n">
        <v>14.471473</v>
      </c>
      <c r="Y95" s="26" t="n">
        <v>22.0961414</v>
      </c>
      <c r="Z95" s="26" t="n">
        <v>19.4056849</v>
      </c>
      <c r="AA95" s="127" t="n">
        <v>25</v>
      </c>
      <c r="AB95" s="127" t="n">
        <v>23</v>
      </c>
      <c r="AC95" s="127" t="n">
        <v>21</v>
      </c>
    </row>
    <row r="96" customFormat="false" ht="12.95" hidden="false" customHeight="true" outlineLevel="0" collapsed="false">
      <c r="A96" s="19" t="s">
        <v>315</v>
      </c>
      <c r="B96" s="26" t="n">
        <v>0</v>
      </c>
      <c r="C96" s="26" t="n">
        <v>0</v>
      </c>
      <c r="D96" s="26" t="n">
        <v>0</v>
      </c>
      <c r="E96" s="26" t="n">
        <v>0</v>
      </c>
      <c r="F96" s="26" t="n">
        <v>0</v>
      </c>
      <c r="G96" s="26" t="n">
        <v>0</v>
      </c>
      <c r="H96" s="26" t="n">
        <v>0</v>
      </c>
      <c r="I96" s="26" t="n">
        <v>0</v>
      </c>
      <c r="J96" s="26" t="n">
        <v>3.1949999</v>
      </c>
      <c r="K96" s="26" t="n">
        <v>1.4049998</v>
      </c>
      <c r="L96" s="26" t="n">
        <v>0.385</v>
      </c>
      <c r="M96" s="26" t="n">
        <v>0.013</v>
      </c>
      <c r="N96" s="26" t="n">
        <v>0.013</v>
      </c>
      <c r="O96" s="26" t="n">
        <v>1.66504</v>
      </c>
      <c r="P96" s="26" t="n">
        <v>2.9037</v>
      </c>
      <c r="Q96" s="26" t="n">
        <v>0.1294336</v>
      </c>
      <c r="R96" s="26" t="n">
        <v>0.7886394</v>
      </c>
      <c r="S96" s="26" t="n">
        <v>0</v>
      </c>
      <c r="T96" s="26" t="n">
        <v>0.0222646</v>
      </c>
      <c r="U96" s="26" t="n">
        <v>0</v>
      </c>
      <c r="V96" s="26" t="n">
        <v>0</v>
      </c>
      <c r="W96" s="26" t="n">
        <v>0.816665</v>
      </c>
      <c r="X96" s="26" t="n">
        <v>0.8459316</v>
      </c>
      <c r="Y96" s="26" t="n">
        <v>2.6296244</v>
      </c>
      <c r="Z96" s="26" t="n">
        <v>3.1634196</v>
      </c>
      <c r="AA96" s="127" t="n">
        <v>7</v>
      </c>
      <c r="AB96" s="127" t="n">
        <v>1</v>
      </c>
      <c r="AC96" s="127"/>
    </row>
    <row r="97" customFormat="false" ht="12.95" hidden="false" customHeight="true" outlineLevel="0" collapsed="false">
      <c r="A97" s="19" t="s">
        <v>316</v>
      </c>
      <c r="B97" s="26" t="n">
        <v>0</v>
      </c>
      <c r="C97" s="26" t="n">
        <v>0</v>
      </c>
      <c r="D97" s="26" t="n">
        <v>0</v>
      </c>
      <c r="E97" s="26" t="n">
        <v>0</v>
      </c>
      <c r="F97" s="26" t="n">
        <v>0.0540001</v>
      </c>
      <c r="G97" s="26" t="n">
        <v>0.086</v>
      </c>
      <c r="H97" s="26" t="n">
        <v>0.022</v>
      </c>
      <c r="I97" s="26" t="n">
        <v>0.031</v>
      </c>
      <c r="J97" s="26" t="n">
        <v>0.003</v>
      </c>
      <c r="K97" s="26" t="n">
        <v>0</v>
      </c>
      <c r="L97" s="26" t="n">
        <v>0</v>
      </c>
      <c r="M97" s="26" t="n">
        <v>0</v>
      </c>
      <c r="N97" s="26" t="n">
        <v>0</v>
      </c>
      <c r="O97" s="26" t="n">
        <v>0</v>
      </c>
      <c r="P97" s="26" t="n">
        <v>0</v>
      </c>
      <c r="Q97" s="26" t="n">
        <v>0</v>
      </c>
      <c r="R97" s="26" t="n">
        <v>0</v>
      </c>
      <c r="S97" s="26" t="n">
        <v>0</v>
      </c>
      <c r="T97" s="26" t="n">
        <v>0</v>
      </c>
      <c r="U97" s="26" t="n">
        <v>0</v>
      </c>
      <c r="V97" s="26" t="n">
        <v>0</v>
      </c>
      <c r="W97" s="26" t="n">
        <v>0</v>
      </c>
      <c r="X97" s="26" t="n">
        <v>0</v>
      </c>
      <c r="Y97" s="26" t="n">
        <v>0</v>
      </c>
      <c r="Z97" s="26" t="n">
        <v>0</v>
      </c>
      <c r="AA97" s="26" t="n">
        <v>0</v>
      </c>
      <c r="AB97" s="26" t="n">
        <v>0</v>
      </c>
      <c r="AC97" s="26"/>
    </row>
    <row r="98" customFormat="false" ht="12.95" hidden="false" customHeight="true" outlineLevel="0" collapsed="false">
      <c r="A98" s="19" t="s">
        <v>318</v>
      </c>
      <c r="B98" s="26" t="n">
        <v>0</v>
      </c>
      <c r="C98" s="26" t="n">
        <v>0</v>
      </c>
      <c r="D98" s="26" t="n">
        <v>0</v>
      </c>
      <c r="E98" s="26" t="n">
        <v>0</v>
      </c>
      <c r="F98" s="26" t="n">
        <v>0</v>
      </c>
      <c r="G98" s="26" t="n">
        <v>0</v>
      </c>
      <c r="H98" s="26" t="n">
        <v>0</v>
      </c>
      <c r="I98" s="26" t="n">
        <v>0</v>
      </c>
      <c r="J98" s="26" t="n">
        <v>0.0069999</v>
      </c>
      <c r="K98" s="26" t="n">
        <v>0</v>
      </c>
      <c r="L98" s="26" t="n">
        <v>0</v>
      </c>
      <c r="M98" s="26" t="n">
        <v>0</v>
      </c>
      <c r="N98" s="26" t="n">
        <v>0.046</v>
      </c>
      <c r="O98" s="26" t="n">
        <v>0</v>
      </c>
      <c r="P98" s="26" t="n">
        <v>0</v>
      </c>
      <c r="Q98" s="26" t="n">
        <v>0</v>
      </c>
      <c r="R98" s="26" t="n">
        <v>0</v>
      </c>
      <c r="S98" s="26" t="n">
        <v>0</v>
      </c>
      <c r="T98" s="26" t="n">
        <v>0.0654108</v>
      </c>
      <c r="U98" s="26" t="n">
        <v>0.0173737</v>
      </c>
      <c r="V98" s="26" t="n">
        <v>0.0305987</v>
      </c>
      <c r="W98" s="26" t="n">
        <v>0.0402477</v>
      </c>
      <c r="X98" s="26" t="n">
        <v>0.0386334</v>
      </c>
      <c r="Y98" s="26" t="n">
        <v>0.028901</v>
      </c>
      <c r="Z98" s="46" t="n">
        <v>0.2104915</v>
      </c>
      <c r="AA98" s="127" t="n">
        <v>0</v>
      </c>
      <c r="AB98" s="127" t="n">
        <v>0</v>
      </c>
      <c r="AC98" s="127" t="n">
        <v>0</v>
      </c>
    </row>
    <row r="99" customFormat="false" ht="12.95" hidden="false" customHeight="true" outlineLevel="0" collapsed="false">
      <c r="A99" s="19" t="s">
        <v>319</v>
      </c>
      <c r="B99" s="26" t="n">
        <v>0</v>
      </c>
      <c r="C99" s="26" t="n">
        <v>0</v>
      </c>
      <c r="D99" s="26" t="n">
        <v>8.5710002</v>
      </c>
      <c r="E99" s="26" t="n">
        <v>1.8370001</v>
      </c>
      <c r="F99" s="26" t="n">
        <v>0.033</v>
      </c>
      <c r="G99" s="26" t="n">
        <v>0.0209999</v>
      </c>
      <c r="H99" s="26" t="n">
        <v>0.001</v>
      </c>
      <c r="I99" s="26" t="n">
        <v>0.3059999</v>
      </c>
      <c r="J99" s="26" t="n">
        <v>0.07</v>
      </c>
      <c r="K99" s="26" t="n">
        <v>0.4889999</v>
      </c>
      <c r="L99" s="26" t="n">
        <v>0.511</v>
      </c>
      <c r="M99" s="26" t="n">
        <v>0.634</v>
      </c>
      <c r="N99" s="26" t="n">
        <v>0.778</v>
      </c>
      <c r="O99" s="26" t="n">
        <v>1.5680001</v>
      </c>
      <c r="P99" s="26" t="n">
        <v>0.9250722</v>
      </c>
      <c r="Q99" s="26" t="n">
        <v>1.2300944</v>
      </c>
      <c r="R99" s="26" t="n">
        <v>1.2112363</v>
      </c>
      <c r="S99" s="26" t="n">
        <v>1.7960282</v>
      </c>
      <c r="T99" s="26" t="n">
        <v>2.6611796</v>
      </c>
      <c r="U99" s="26" t="n">
        <v>1.8173704</v>
      </c>
      <c r="V99" s="26" t="n">
        <v>1.7660061</v>
      </c>
      <c r="W99" s="26" t="n">
        <v>3.4128292</v>
      </c>
      <c r="X99" s="26" t="n">
        <v>4.608141</v>
      </c>
      <c r="Y99" s="26" t="n">
        <v>5.2030627</v>
      </c>
      <c r="Z99" s="26" t="n">
        <v>4.9928647</v>
      </c>
      <c r="AA99" s="127" t="n">
        <v>5</v>
      </c>
      <c r="AB99" s="127" t="n">
        <v>8</v>
      </c>
      <c r="AC99" s="127" t="n">
        <v>6</v>
      </c>
    </row>
    <row r="100" customFormat="false" ht="12.95" hidden="false" customHeight="true" outlineLevel="0" collapsed="false">
      <c r="A100" s="19" t="s">
        <v>320</v>
      </c>
      <c r="B100" s="26" t="n">
        <v>0</v>
      </c>
      <c r="C100" s="26" t="n">
        <v>0</v>
      </c>
      <c r="D100" s="26" t="n">
        <v>0.1600001</v>
      </c>
      <c r="E100" s="26" t="n">
        <v>0.117</v>
      </c>
      <c r="F100" s="26" t="n">
        <v>0.3570001</v>
      </c>
      <c r="G100" s="26" t="n">
        <v>1.4510001</v>
      </c>
      <c r="H100" s="26" t="n">
        <v>5.587</v>
      </c>
      <c r="I100" s="26" t="n">
        <v>1.443</v>
      </c>
      <c r="J100" s="26" t="n">
        <v>0</v>
      </c>
      <c r="K100" s="26" t="n">
        <v>0</v>
      </c>
      <c r="L100" s="26" t="n">
        <v>0.063</v>
      </c>
      <c r="M100" s="26" t="n">
        <v>0</v>
      </c>
      <c r="N100" s="26" t="n">
        <v>0</v>
      </c>
      <c r="O100" s="26" t="n">
        <v>0</v>
      </c>
      <c r="P100" s="26" t="n">
        <v>0.0733608</v>
      </c>
      <c r="Q100" s="26" t="n">
        <v>0.0752583</v>
      </c>
      <c r="R100" s="26" t="n">
        <v>0.0307262</v>
      </c>
      <c r="S100" s="26" t="n">
        <v>0.0081018</v>
      </c>
      <c r="T100" s="26" t="n">
        <v>0.0014712</v>
      </c>
      <c r="U100" s="26" t="n">
        <v>0.0785598</v>
      </c>
      <c r="V100" s="26" t="n">
        <v>0.2916297</v>
      </c>
      <c r="W100" s="26" t="n">
        <v>0.3894553</v>
      </c>
      <c r="X100" s="26" t="n">
        <v>0.48672</v>
      </c>
      <c r="Y100" s="26" t="n">
        <v>1.165643</v>
      </c>
      <c r="Z100" s="26" t="n">
        <v>0.2097493</v>
      </c>
      <c r="AA100" s="127" t="n">
        <v>1</v>
      </c>
      <c r="AB100" s="127" t="n">
        <v>0</v>
      </c>
      <c r="AC100" s="127" t="n">
        <v>0</v>
      </c>
    </row>
    <row r="101" customFormat="false" ht="12.95" hidden="false" customHeight="true" outlineLevel="0" collapsed="false">
      <c r="A101" s="19" t="s">
        <v>321</v>
      </c>
      <c r="B101" s="26" t="n">
        <v>0</v>
      </c>
      <c r="C101" s="26" t="n">
        <v>0</v>
      </c>
      <c r="D101" s="26" t="n">
        <v>0</v>
      </c>
      <c r="E101" s="26" t="n">
        <v>0</v>
      </c>
      <c r="F101" s="26" t="n">
        <v>0</v>
      </c>
      <c r="G101" s="26" t="n">
        <v>0</v>
      </c>
      <c r="H101" s="26" t="n">
        <v>0</v>
      </c>
      <c r="I101" s="26" t="n">
        <v>0</v>
      </c>
      <c r="J101" s="26" t="n">
        <v>0</v>
      </c>
      <c r="K101" s="26" t="n">
        <v>0</v>
      </c>
      <c r="L101" s="26" t="n">
        <v>0</v>
      </c>
      <c r="M101" s="26" t="n">
        <v>0</v>
      </c>
      <c r="N101" s="26" t="n">
        <v>0</v>
      </c>
      <c r="O101" s="26" t="n">
        <v>0</v>
      </c>
      <c r="P101" s="26" t="n">
        <v>0</v>
      </c>
      <c r="Q101" s="26" t="n">
        <v>0</v>
      </c>
      <c r="R101" s="26" t="n">
        <v>0.0757194</v>
      </c>
      <c r="S101" s="26" t="n">
        <v>0.1681471</v>
      </c>
      <c r="T101" s="26" t="n">
        <v>0.2829321</v>
      </c>
      <c r="U101" s="26" t="n">
        <v>0.2692697</v>
      </c>
      <c r="V101" s="26" t="n">
        <v>0.1982769</v>
      </c>
      <c r="W101" s="26" t="n">
        <v>3.2602522</v>
      </c>
      <c r="X101" s="26" t="n">
        <v>4.4512277</v>
      </c>
      <c r="Y101" s="26" t="n">
        <v>2.993786</v>
      </c>
      <c r="Z101" s="26" t="n">
        <v>2.3796282</v>
      </c>
      <c r="AA101" s="127" t="n">
        <v>3</v>
      </c>
      <c r="AB101" s="127" t="n">
        <v>2</v>
      </c>
      <c r="AC101" s="127" t="n">
        <v>2</v>
      </c>
    </row>
    <row r="102" customFormat="false" ht="12.95" hidden="false" customHeight="true" outlineLevel="0" collapsed="false">
      <c r="A102" s="19" t="s">
        <v>322</v>
      </c>
      <c r="B102" s="26" t="n">
        <v>0</v>
      </c>
      <c r="C102" s="26" t="n">
        <v>0</v>
      </c>
      <c r="D102" s="26" t="n">
        <v>4.3240002</v>
      </c>
      <c r="E102" s="26" t="n">
        <v>0</v>
      </c>
      <c r="F102" s="26" t="n">
        <v>0</v>
      </c>
      <c r="G102" s="26" t="n">
        <v>0</v>
      </c>
      <c r="H102" s="26" t="n">
        <v>0.9280002</v>
      </c>
      <c r="I102" s="26" t="n">
        <v>0.3010001</v>
      </c>
      <c r="J102" s="26" t="n">
        <v>7.2880002</v>
      </c>
      <c r="K102" s="26" t="n">
        <v>0.107</v>
      </c>
      <c r="L102" s="26" t="n">
        <v>0.04</v>
      </c>
      <c r="M102" s="26" t="n">
        <v>1.8329998</v>
      </c>
      <c r="N102" s="26" t="n">
        <v>16.4650004</v>
      </c>
      <c r="O102" s="26" t="n">
        <v>17.2350008</v>
      </c>
      <c r="P102" s="26" t="n">
        <v>8.6540004</v>
      </c>
      <c r="Q102" s="26" t="n">
        <v>2.4788333</v>
      </c>
      <c r="R102" s="26" t="n">
        <v>5.4168924</v>
      </c>
      <c r="S102" s="26" t="n">
        <v>5.5717412</v>
      </c>
      <c r="T102" s="26" t="n">
        <v>10.0962973</v>
      </c>
      <c r="U102" s="26" t="n">
        <v>6.7150722</v>
      </c>
      <c r="V102" s="26" t="n">
        <v>7.6020449</v>
      </c>
      <c r="W102" s="26" t="n">
        <v>8.8457492</v>
      </c>
      <c r="X102" s="26" t="n">
        <v>16.9330057</v>
      </c>
      <c r="Y102" s="26" t="n">
        <v>16.8381238</v>
      </c>
      <c r="Z102" s="26" t="n">
        <v>46.5201677</v>
      </c>
      <c r="AA102" s="127" t="n">
        <v>57</v>
      </c>
      <c r="AB102" s="127" t="n">
        <v>63</v>
      </c>
      <c r="AC102" s="127" t="n">
        <v>59</v>
      </c>
    </row>
    <row r="103" customFormat="false" ht="12.95" hidden="false" customHeight="true" outlineLevel="0" collapsed="false">
      <c r="A103" s="19" t="s">
        <v>323</v>
      </c>
      <c r="B103" s="26" t="n">
        <v>0</v>
      </c>
      <c r="C103" s="26" t="n">
        <v>0</v>
      </c>
      <c r="D103" s="26" t="n">
        <v>5</v>
      </c>
      <c r="E103" s="26" t="n">
        <v>5</v>
      </c>
      <c r="F103" s="26" t="n">
        <v>29.006684</v>
      </c>
      <c r="G103" s="26" t="n">
        <v>5.983316</v>
      </c>
      <c r="H103" s="26" t="n">
        <v>10.40334</v>
      </c>
      <c r="I103" s="26" t="n">
        <v>3.64</v>
      </c>
      <c r="J103" s="26" t="n">
        <v>9.49</v>
      </c>
      <c r="K103" s="26" t="n">
        <v>13.0723159</v>
      </c>
      <c r="L103" s="26" t="n">
        <v>5.482</v>
      </c>
      <c r="M103" s="26" t="n">
        <v>4.333316</v>
      </c>
      <c r="N103" s="26" t="n">
        <v>2.8892711</v>
      </c>
      <c r="O103" s="26" t="n">
        <v>3.454113</v>
      </c>
      <c r="P103" s="26" t="n">
        <v>4.7914992</v>
      </c>
      <c r="Q103" s="26" t="n">
        <v>8.0012464</v>
      </c>
      <c r="R103" s="26" t="n">
        <v>20.783369</v>
      </c>
      <c r="S103" s="26" t="n">
        <v>27.8477939</v>
      </c>
      <c r="T103" s="26" t="n">
        <v>96.2898768</v>
      </c>
      <c r="U103" s="26" t="n">
        <v>80.8235936</v>
      </c>
      <c r="V103" s="26" t="n">
        <v>103.042373</v>
      </c>
      <c r="W103" s="26" t="n">
        <v>47.6337391</v>
      </c>
      <c r="X103" s="26" t="n">
        <v>55.5084717</v>
      </c>
      <c r="Y103" s="26" t="n">
        <v>64.7407</v>
      </c>
      <c r="Z103" s="26" t="n">
        <v>75.659005</v>
      </c>
      <c r="AA103" s="127" t="n">
        <v>86</v>
      </c>
      <c r="AB103" s="127" t="n">
        <v>42</v>
      </c>
      <c r="AC103" s="127" t="n">
        <v>34</v>
      </c>
    </row>
    <row r="104" customFormat="false" ht="12.95" hidden="false" customHeight="true" outlineLevel="0" collapsed="false">
      <c r="A104" s="19" t="s">
        <v>324</v>
      </c>
      <c r="B104" s="26" t="n">
        <v>0</v>
      </c>
      <c r="C104" s="26" t="n">
        <v>37.817</v>
      </c>
      <c r="D104" s="26" t="n">
        <v>0</v>
      </c>
      <c r="E104" s="26" t="n">
        <v>0</v>
      </c>
      <c r="F104" s="26" t="n">
        <v>0</v>
      </c>
      <c r="G104" s="26" t="n">
        <v>0</v>
      </c>
      <c r="H104" s="26" t="n">
        <v>0</v>
      </c>
      <c r="I104" s="26" t="n">
        <v>0</v>
      </c>
      <c r="J104" s="26" t="n">
        <v>0</v>
      </c>
      <c r="K104" s="26" t="n">
        <v>0</v>
      </c>
      <c r="L104" s="26" t="n">
        <v>0</v>
      </c>
      <c r="M104" s="26" t="n">
        <v>0</v>
      </c>
      <c r="N104" s="26" t="n">
        <v>0</v>
      </c>
      <c r="O104" s="26" t="n">
        <v>0</v>
      </c>
      <c r="P104" s="26" t="n">
        <v>0</v>
      </c>
      <c r="Q104" s="26" t="n">
        <v>0</v>
      </c>
      <c r="R104" s="26" t="n">
        <v>0</v>
      </c>
      <c r="S104" s="26" t="n">
        <v>0</v>
      </c>
      <c r="T104" s="26" t="n">
        <v>0</v>
      </c>
      <c r="U104" s="26" t="n">
        <v>0</v>
      </c>
      <c r="V104" s="26" t="n">
        <v>0</v>
      </c>
      <c r="W104" s="26" t="n">
        <v>0</v>
      </c>
      <c r="X104" s="26" t="n">
        <v>0</v>
      </c>
      <c r="Y104" s="26" t="n">
        <v>0</v>
      </c>
      <c r="Z104" s="26" t="n">
        <v>0</v>
      </c>
      <c r="AA104" s="26" t="n">
        <v>0</v>
      </c>
      <c r="AB104" s="36" t="n">
        <v>0</v>
      </c>
      <c r="AC104" s="36"/>
    </row>
    <row r="105" customFormat="false" ht="12.95" hidden="false" customHeight="true" outlineLevel="0" collapsed="false">
      <c r="A105" s="19" t="s">
        <v>325</v>
      </c>
      <c r="B105" s="26" t="n">
        <v>1.4069994</v>
      </c>
      <c r="C105" s="26" t="n">
        <v>0.297</v>
      </c>
      <c r="D105" s="26" t="n">
        <v>0</v>
      </c>
      <c r="E105" s="26" t="n">
        <v>0</v>
      </c>
      <c r="F105" s="26" t="n">
        <v>0</v>
      </c>
      <c r="G105" s="26" t="n">
        <v>0</v>
      </c>
      <c r="H105" s="26" t="n">
        <v>0</v>
      </c>
      <c r="I105" s="26" t="n">
        <v>0</v>
      </c>
      <c r="J105" s="26" t="n">
        <v>0</v>
      </c>
      <c r="K105" s="26" t="n">
        <v>0</v>
      </c>
      <c r="L105" s="26" t="n">
        <v>0</v>
      </c>
      <c r="M105" s="26" t="n">
        <v>0</v>
      </c>
      <c r="N105" s="26" t="n">
        <v>0</v>
      </c>
      <c r="O105" s="26" t="n">
        <v>0</v>
      </c>
      <c r="P105" s="26" t="n">
        <v>0</v>
      </c>
      <c r="Q105" s="26" t="n">
        <v>0</v>
      </c>
      <c r="R105" s="26" t="n">
        <v>0</v>
      </c>
      <c r="S105" s="26" t="n">
        <v>0</v>
      </c>
      <c r="T105" s="26" t="n">
        <v>0</v>
      </c>
      <c r="U105" s="26" t="n">
        <v>0</v>
      </c>
      <c r="V105" s="26" t="n">
        <v>0</v>
      </c>
      <c r="W105" s="26" t="n">
        <v>0</v>
      </c>
      <c r="X105" s="26" t="n">
        <v>0</v>
      </c>
      <c r="Y105" s="26" t="n">
        <v>0</v>
      </c>
      <c r="Z105" s="26" t="n">
        <v>0</v>
      </c>
      <c r="AA105" s="26" t="n">
        <v>0</v>
      </c>
      <c r="AB105" s="36" t="n">
        <v>0</v>
      </c>
      <c r="AC105" s="36"/>
    </row>
    <row r="106" customFormat="false" ht="6" hidden="false" customHeight="true" outlineLevel="0" collapsed="false">
      <c r="A106" s="66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36"/>
      <c r="AB106" s="36"/>
      <c r="AC106" s="36"/>
    </row>
    <row r="107" s="25" customFormat="true" ht="12.95" hidden="false" customHeight="true" outlineLevel="0" collapsed="false">
      <c r="A107" s="21" t="s">
        <v>326</v>
      </c>
      <c r="B107" s="23" t="n">
        <v>279.4040016</v>
      </c>
      <c r="C107" s="23" t="n">
        <v>288.0980021</v>
      </c>
      <c r="D107" s="23" t="n">
        <v>355.1970016</v>
      </c>
      <c r="E107" s="23" t="n">
        <v>372.3590011</v>
      </c>
      <c r="F107" s="23" t="n">
        <v>420.0130021</v>
      </c>
      <c r="G107" s="23" t="n">
        <v>401.1370034</v>
      </c>
      <c r="H107" s="23" t="n">
        <v>472.8670052</v>
      </c>
      <c r="I107" s="23" t="n">
        <v>635.3730069</v>
      </c>
      <c r="J107" s="23" t="n">
        <v>1093.3810152</v>
      </c>
      <c r="K107" s="23" t="n">
        <v>1012.6540196</v>
      </c>
      <c r="L107" s="23" t="n">
        <v>943.7249612</v>
      </c>
      <c r="M107" s="23" t="n">
        <v>842.1849795</v>
      </c>
      <c r="N107" s="23" t="n">
        <v>897.3299708</v>
      </c>
      <c r="O107" s="23" t="n">
        <v>838.6173156</v>
      </c>
      <c r="P107" s="23" t="n">
        <v>762.1300548</v>
      </c>
      <c r="Q107" s="23" t="n">
        <v>794.2608677</v>
      </c>
      <c r="R107" s="23" t="n">
        <v>742.9702453</v>
      </c>
      <c r="S107" s="23" t="n">
        <v>657.1775487</v>
      </c>
      <c r="T107" s="23" t="n">
        <v>595.2553298</v>
      </c>
      <c r="U107" s="23" t="n">
        <v>623.3266028</v>
      </c>
      <c r="V107" s="23" t="n">
        <v>779.7143263</v>
      </c>
      <c r="W107" s="23" t="n">
        <v>967.893004</v>
      </c>
      <c r="X107" s="23" t="n">
        <v>945.1334131</v>
      </c>
      <c r="Y107" s="23" t="n">
        <v>1005.6006927</v>
      </c>
      <c r="Z107" s="23" t="n">
        <v>1078.8871961</v>
      </c>
      <c r="AA107" s="24" t="n">
        <v>1172</v>
      </c>
      <c r="AB107" s="24" t="n">
        <v>1251</v>
      </c>
      <c r="AC107" s="24" t="n">
        <v>1261</v>
      </c>
    </row>
    <row r="108" customFormat="false" ht="12.95" hidden="false" customHeight="true" outlineLevel="0" collapsed="false">
      <c r="A108" s="19" t="s">
        <v>327</v>
      </c>
      <c r="B108" s="26" t="n">
        <v>279.4040016</v>
      </c>
      <c r="C108" s="26" t="n">
        <v>288.0980021</v>
      </c>
      <c r="D108" s="26" t="n">
        <v>355.1970016</v>
      </c>
      <c r="E108" s="26" t="n">
        <v>372.3590011</v>
      </c>
      <c r="F108" s="26" t="n">
        <v>420.0130021</v>
      </c>
      <c r="G108" s="26" t="n">
        <v>401.1370034</v>
      </c>
      <c r="H108" s="26" t="n">
        <v>472.8670052</v>
      </c>
      <c r="I108" s="26" t="n">
        <v>635.3730069</v>
      </c>
      <c r="J108" s="26" t="n">
        <v>1093.3810152</v>
      </c>
      <c r="K108" s="26" t="n">
        <v>1012.6540196</v>
      </c>
      <c r="L108" s="26" t="n">
        <v>943.7249612</v>
      </c>
      <c r="M108" s="26" t="n">
        <v>842.1849795</v>
      </c>
      <c r="N108" s="26" t="n">
        <v>897.3299708</v>
      </c>
      <c r="O108" s="26" t="n">
        <v>838.6173156</v>
      </c>
      <c r="P108" s="26" t="n">
        <v>762.1300548</v>
      </c>
      <c r="Q108" s="26" t="n">
        <v>794.2608677</v>
      </c>
      <c r="R108" s="26" t="n">
        <v>742.9702453</v>
      </c>
      <c r="S108" s="26" t="n">
        <v>657.1775487</v>
      </c>
      <c r="T108" s="26" t="n">
        <v>595.2553298</v>
      </c>
      <c r="U108" s="26" t="n">
        <v>623.3266028</v>
      </c>
      <c r="V108" s="26" t="n">
        <v>779.7143263</v>
      </c>
      <c r="W108" s="26" t="n">
        <v>967.893004</v>
      </c>
      <c r="X108" s="26" t="n">
        <v>945.1334131</v>
      </c>
      <c r="Y108" s="26" t="n">
        <v>1005.6006927</v>
      </c>
      <c r="Z108" s="26" t="n">
        <v>1078.8871961</v>
      </c>
      <c r="AA108" s="27" t="n">
        <v>1172</v>
      </c>
      <c r="AB108" s="27" t="n">
        <v>1251</v>
      </c>
      <c r="AC108" s="27" t="n">
        <v>1261</v>
      </c>
    </row>
    <row r="109" customFormat="false" ht="6" hidden="false" customHeight="true" outlineLevel="0" collapsed="false">
      <c r="A109" s="66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36"/>
      <c r="AB109" s="36"/>
      <c r="AC109" s="36"/>
    </row>
    <row r="110" s="25" customFormat="true" ht="12.95" hidden="false" customHeight="true" outlineLevel="0" collapsed="false">
      <c r="A110" s="21" t="s">
        <v>328</v>
      </c>
      <c r="B110" s="23" t="n">
        <v>19.6050001</v>
      </c>
      <c r="C110" s="23" t="n">
        <v>9.3849995</v>
      </c>
      <c r="D110" s="23" t="n">
        <v>13.137</v>
      </c>
      <c r="E110" s="23" t="n">
        <v>44.8320002</v>
      </c>
      <c r="F110" s="23" t="n">
        <v>62.4809998</v>
      </c>
      <c r="G110" s="23" t="n">
        <v>130.8959999</v>
      </c>
      <c r="H110" s="23" t="n">
        <v>238.296</v>
      </c>
      <c r="I110" s="23" t="n">
        <v>212.7569999</v>
      </c>
      <c r="J110" s="23" t="n">
        <v>75.326</v>
      </c>
      <c r="K110" s="23" t="n">
        <v>29.6290001</v>
      </c>
      <c r="L110" s="23" t="n">
        <v>34.1519957</v>
      </c>
      <c r="M110" s="23" t="n">
        <v>67.3139914</v>
      </c>
      <c r="N110" s="23" t="n">
        <v>76.75499</v>
      </c>
      <c r="O110" s="23" t="n">
        <v>72.5339108</v>
      </c>
      <c r="P110" s="23" t="n">
        <v>62.899387</v>
      </c>
      <c r="Q110" s="23" t="n">
        <v>89.3623992</v>
      </c>
      <c r="R110" s="23" t="n">
        <v>83.8150902</v>
      </c>
      <c r="S110" s="23" t="n">
        <v>71.5510354</v>
      </c>
      <c r="T110" s="23" t="n">
        <v>82.2025207</v>
      </c>
      <c r="U110" s="23" t="n">
        <v>61.0472317</v>
      </c>
      <c r="V110" s="23" t="n">
        <v>73.7517273</v>
      </c>
      <c r="W110" s="23" t="n">
        <v>61.8521446</v>
      </c>
      <c r="X110" s="23" t="n">
        <v>24.0347239</v>
      </c>
      <c r="Y110" s="23" t="n">
        <v>51.341485</v>
      </c>
      <c r="Z110" s="23" t="n">
        <v>57.626718</v>
      </c>
      <c r="AA110" s="130" t="n">
        <v>61</v>
      </c>
      <c r="AB110" s="130" t="n">
        <v>35</v>
      </c>
      <c r="AC110" s="130"/>
    </row>
    <row r="111" customFormat="false" ht="12.95" hidden="false" customHeight="true" outlineLevel="0" collapsed="false">
      <c r="A111" s="19" t="s">
        <v>329</v>
      </c>
      <c r="B111" s="26" t="n">
        <v>14.8140001</v>
      </c>
      <c r="C111" s="26" t="n">
        <v>3.0239999</v>
      </c>
      <c r="D111" s="26" t="n">
        <v>1.1089998</v>
      </c>
      <c r="E111" s="26" t="n">
        <v>2.9410001</v>
      </c>
      <c r="F111" s="26" t="n">
        <v>1.2519996</v>
      </c>
      <c r="G111" s="26" t="n">
        <v>67.9960001</v>
      </c>
      <c r="H111" s="26" t="n">
        <v>125.2250003</v>
      </c>
      <c r="I111" s="26" t="n">
        <v>128.5960002</v>
      </c>
      <c r="J111" s="26" t="n">
        <v>2.8840001</v>
      </c>
      <c r="K111" s="26" t="n">
        <v>7.9380001</v>
      </c>
      <c r="L111" s="26" t="n">
        <v>6.1569994</v>
      </c>
      <c r="M111" s="26" t="n">
        <v>4.7889997</v>
      </c>
      <c r="N111" s="26" t="n">
        <v>6.5689993</v>
      </c>
      <c r="O111" s="26" t="n">
        <v>5.3149995</v>
      </c>
      <c r="P111" s="26" t="n">
        <v>5.1697528</v>
      </c>
      <c r="Q111" s="26" t="n">
        <v>6.1961345</v>
      </c>
      <c r="R111" s="26" t="n">
        <v>11.3572087</v>
      </c>
      <c r="S111" s="26" t="n">
        <v>5.678099</v>
      </c>
      <c r="T111" s="26" t="n">
        <v>5.3749323</v>
      </c>
      <c r="U111" s="26" t="n">
        <v>3.8803616</v>
      </c>
      <c r="V111" s="26" t="n">
        <v>5.1884706</v>
      </c>
      <c r="W111" s="26" t="n">
        <v>5.302445</v>
      </c>
      <c r="X111" s="26" t="n">
        <v>4.2504368</v>
      </c>
      <c r="Y111" s="26" t="n">
        <v>4.028735</v>
      </c>
      <c r="Z111" s="26" t="n">
        <v>3.8183169</v>
      </c>
      <c r="AA111" s="127" t="n">
        <v>4</v>
      </c>
      <c r="AB111" s="127" t="n">
        <v>4</v>
      </c>
      <c r="AC111" s="127" t="n">
        <v>5</v>
      </c>
    </row>
    <row r="112" customFormat="false" ht="12.95" hidden="false" customHeight="true" outlineLevel="0" collapsed="false">
      <c r="A112" s="19" t="s">
        <v>330</v>
      </c>
      <c r="B112" s="26" t="n">
        <v>4.556</v>
      </c>
      <c r="C112" s="26" t="n">
        <v>6.1509997</v>
      </c>
      <c r="D112" s="26" t="n">
        <v>11.8630003</v>
      </c>
      <c r="E112" s="26" t="n">
        <v>40.4970001</v>
      </c>
      <c r="F112" s="26" t="n">
        <v>61.1940002</v>
      </c>
      <c r="G112" s="26" t="n">
        <v>62.8999998</v>
      </c>
      <c r="H112" s="26" t="n">
        <v>112.8439996</v>
      </c>
      <c r="I112" s="26" t="n">
        <v>83.9359997</v>
      </c>
      <c r="J112" s="26" t="n">
        <v>71.674</v>
      </c>
      <c r="K112" s="26" t="n">
        <v>21.231</v>
      </c>
      <c r="L112" s="26" t="n">
        <v>27.4229963</v>
      </c>
      <c r="M112" s="26" t="n">
        <v>61.7949918</v>
      </c>
      <c r="N112" s="26" t="n">
        <v>69.0849908</v>
      </c>
      <c r="O112" s="26" t="n">
        <v>62.8939918</v>
      </c>
      <c r="P112" s="26" t="n">
        <v>52.3615734</v>
      </c>
      <c r="Q112" s="26" t="n">
        <v>74.860219</v>
      </c>
      <c r="R112" s="26" t="n">
        <v>61.0755615</v>
      </c>
      <c r="S112" s="26" t="n">
        <v>57.9927264</v>
      </c>
      <c r="T112" s="26" t="n">
        <v>70.4754937</v>
      </c>
      <c r="U112" s="26" t="n">
        <v>51.156401</v>
      </c>
      <c r="V112" s="26" t="n">
        <v>65.5029165</v>
      </c>
      <c r="W112" s="26" t="n">
        <v>52.5771215</v>
      </c>
      <c r="X112" s="26" t="n">
        <v>17.8087853</v>
      </c>
      <c r="Y112" s="26" t="n">
        <v>46.8280487</v>
      </c>
      <c r="Z112" s="26" t="n">
        <v>53.0962237</v>
      </c>
      <c r="AA112" s="127" t="n">
        <v>56</v>
      </c>
      <c r="AB112" s="127" t="n">
        <v>30</v>
      </c>
      <c r="AC112" s="127" t="n">
        <v>23</v>
      </c>
    </row>
    <row r="113" customFormat="false" ht="12.95" hidden="false" customHeight="true" outlineLevel="0" collapsed="false">
      <c r="A113" s="19" t="s">
        <v>331</v>
      </c>
      <c r="B113" s="26" t="n">
        <v>0</v>
      </c>
      <c r="C113" s="26" t="n">
        <v>0</v>
      </c>
      <c r="D113" s="26" t="n">
        <v>0</v>
      </c>
      <c r="E113" s="26" t="n">
        <v>1.382</v>
      </c>
      <c r="F113" s="26" t="n">
        <v>0.035</v>
      </c>
      <c r="G113" s="26" t="n">
        <v>0</v>
      </c>
      <c r="H113" s="26" t="n">
        <v>0.2100001</v>
      </c>
      <c r="I113" s="26" t="n">
        <v>0.2179999</v>
      </c>
      <c r="J113" s="26" t="n">
        <v>0.2</v>
      </c>
      <c r="K113" s="26" t="n">
        <v>0.2</v>
      </c>
      <c r="L113" s="26" t="n">
        <v>0.209</v>
      </c>
      <c r="M113" s="26" t="n">
        <v>0.2</v>
      </c>
      <c r="N113" s="26" t="n">
        <v>1.0999999</v>
      </c>
      <c r="O113" s="26" t="n">
        <v>4.21161</v>
      </c>
      <c r="P113" s="26" t="n">
        <v>5.2634833</v>
      </c>
      <c r="Q113" s="26" t="n">
        <v>8.2111467</v>
      </c>
      <c r="R113" s="26" t="n">
        <v>11.3639933</v>
      </c>
      <c r="S113" s="26" t="n">
        <v>7.88021</v>
      </c>
      <c r="T113" s="26" t="n">
        <v>6.3430467</v>
      </c>
      <c r="U113" s="26" t="n">
        <v>6.0020174</v>
      </c>
      <c r="V113" s="26" t="n">
        <v>3.0336367</v>
      </c>
      <c r="W113" s="26" t="n">
        <v>3.9710363</v>
      </c>
      <c r="X113" s="26" t="n">
        <v>1.1338398</v>
      </c>
      <c r="Y113" s="26" t="n">
        <v>0.017576</v>
      </c>
      <c r="Z113" s="26" t="n">
        <v>0.7059646</v>
      </c>
      <c r="AA113" s="127" t="n">
        <v>1</v>
      </c>
      <c r="AB113" s="127" t="n">
        <v>0</v>
      </c>
      <c r="AC113" s="127"/>
    </row>
    <row r="114" customFormat="false" ht="12.95" hidden="false" customHeight="true" outlineLevel="0" collapsed="false">
      <c r="A114" s="19" t="s">
        <v>332</v>
      </c>
      <c r="B114" s="26" t="n">
        <v>0.235</v>
      </c>
      <c r="C114" s="26" t="n">
        <v>0.2099999</v>
      </c>
      <c r="D114" s="26" t="n">
        <v>0.1649999</v>
      </c>
      <c r="E114" s="26" t="n">
        <v>0.012</v>
      </c>
      <c r="F114" s="26" t="n">
        <v>0</v>
      </c>
      <c r="G114" s="26" t="n">
        <v>0</v>
      </c>
      <c r="H114" s="26" t="n">
        <v>0.017</v>
      </c>
      <c r="I114" s="26" t="n">
        <v>0.0070001</v>
      </c>
      <c r="J114" s="26" t="n">
        <v>0.5679999</v>
      </c>
      <c r="K114" s="26" t="n">
        <v>0.26</v>
      </c>
      <c r="L114" s="26" t="n">
        <v>0.363</v>
      </c>
      <c r="M114" s="26" t="n">
        <v>0.5299999</v>
      </c>
      <c r="N114" s="26" t="n">
        <v>0.001</v>
      </c>
      <c r="O114" s="26" t="n">
        <v>0.1133095</v>
      </c>
      <c r="P114" s="26" t="n">
        <v>0.1045775</v>
      </c>
      <c r="Q114" s="26" t="n">
        <v>0.094899</v>
      </c>
      <c r="R114" s="26" t="n">
        <v>0.0183267</v>
      </c>
      <c r="S114" s="26" t="n">
        <v>0</v>
      </c>
      <c r="T114" s="26" t="n">
        <v>0.009048</v>
      </c>
      <c r="U114" s="26" t="n">
        <v>0.0084517</v>
      </c>
      <c r="V114" s="26" t="n">
        <v>0.0267035</v>
      </c>
      <c r="W114" s="26" t="n">
        <v>0.0015418</v>
      </c>
      <c r="X114" s="26" t="n">
        <v>0.841662</v>
      </c>
      <c r="Y114" s="26" t="n">
        <v>0.4671253</v>
      </c>
      <c r="Z114" s="26" t="n">
        <v>0.0062128</v>
      </c>
      <c r="AA114" s="127" t="n">
        <v>0</v>
      </c>
      <c r="AB114" s="127" t="n">
        <v>0</v>
      </c>
      <c r="AC114" s="127" t="n">
        <v>0</v>
      </c>
    </row>
    <row r="115" customFormat="false" ht="6" hidden="false" customHeight="true" outlineLevel="0" collapsed="false">
      <c r="A115" s="19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36"/>
      <c r="AB115" s="36"/>
      <c r="AC115" s="36"/>
    </row>
    <row r="116" s="68" customFormat="true" ht="15.75" hidden="false" customHeight="true" outlineLevel="0" collapsed="false">
      <c r="A116" s="31" t="s">
        <v>106</v>
      </c>
      <c r="B116" s="33" t="n">
        <v>1808.6950032</v>
      </c>
      <c r="C116" s="33" t="n">
        <v>2218.5880065</v>
      </c>
      <c r="D116" s="33" t="n">
        <v>2405.9426711</v>
      </c>
      <c r="E116" s="33" t="n">
        <v>2612.0656716</v>
      </c>
      <c r="F116" s="33" t="n">
        <v>3945.5540208</v>
      </c>
      <c r="G116" s="33" t="n">
        <v>2946.317116</v>
      </c>
      <c r="H116" s="33" t="n">
        <v>2690.3903501</v>
      </c>
      <c r="I116" s="33" t="n">
        <v>3524.6552896</v>
      </c>
      <c r="J116" s="33" t="n">
        <v>3274.0144732</v>
      </c>
      <c r="K116" s="33" t="n">
        <v>3118.4190128</v>
      </c>
      <c r="L116" s="33" t="n">
        <v>3720.6492061</v>
      </c>
      <c r="M116" s="33" t="n">
        <v>4429.8688253</v>
      </c>
      <c r="N116" s="33" t="n">
        <v>4908.8831326</v>
      </c>
      <c r="O116" s="33" t="n">
        <v>5186.7139571</v>
      </c>
      <c r="P116" s="33" t="n">
        <v>5341.9218757</v>
      </c>
      <c r="Q116" s="33" t="n">
        <v>4926.840329</v>
      </c>
      <c r="R116" s="33" t="n">
        <v>4518</v>
      </c>
      <c r="S116" s="33" t="n">
        <v>4308.0558065</v>
      </c>
      <c r="T116" s="33" t="n">
        <v>3694.1858082</v>
      </c>
      <c r="U116" s="33" t="n">
        <v>4273</v>
      </c>
      <c r="V116" s="33" t="n">
        <v>5220.9167096</v>
      </c>
      <c r="W116" s="33" t="n">
        <v>5340.6452971</v>
      </c>
      <c r="X116" s="33" t="n">
        <v>5583</v>
      </c>
      <c r="Y116" s="33" t="n">
        <v>6075</v>
      </c>
      <c r="Z116" s="33" t="n">
        <v>6022</v>
      </c>
      <c r="AA116" s="33" t="n">
        <v>6065</v>
      </c>
      <c r="AB116" s="33" t="n">
        <v>6956</v>
      </c>
      <c r="AC116" s="33"/>
    </row>
    <row r="117" customFormat="false" ht="15.75" hidden="false" customHeight="true" outlineLevel="0" collapsed="false">
      <c r="A117" s="19" t="s">
        <v>107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36"/>
      <c r="AB117" s="36"/>
      <c r="AC117" s="36"/>
    </row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  <rowBreaks count="1" manualBreakCount="1">
    <brk id="72" man="true" max="16383" min="0"/>
  </rowBreaks>
  <colBreaks count="2" manualBreakCount="2">
    <brk id="11" man="true" max="65535" min="0"/>
    <brk id="21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71"/>
  <sheetViews>
    <sheetView showFormulas="false" showGridLines="false" showRowColHeaders="true" showZeros="true" rightToLeft="false" tabSelected="false" showOutlineSymbols="true" defaultGridColor="true" view="normal" topLeftCell="S41" colorId="64" zoomScale="100" zoomScaleNormal="100" zoomScalePageLayoutView="100" workbookViewId="0">
      <selection pane="topLeft" activeCell="AD69" activeCellId="0" sqref="AD69"/>
    </sheetView>
  </sheetViews>
  <sheetFormatPr defaultRowHeight="13.8" zeroHeight="false" outlineLevelRow="0" outlineLevelCol="0"/>
  <cols>
    <col collapsed="false" customWidth="true" hidden="false" outlineLevel="0" max="1" min="1" style="7" width="28.26"/>
    <col collapsed="false" customWidth="true" hidden="false" outlineLevel="0" max="2" min="2" style="8" width="6.12"/>
    <col collapsed="false" customWidth="true" hidden="false" outlineLevel="0" max="31" min="3" style="0" width="10.44"/>
    <col collapsed="false" customWidth="true" hidden="false" outlineLevel="0" max="1025" min="32" style="0" width="11.16"/>
  </cols>
  <sheetData>
    <row r="1" customFormat="false" ht="30" hidden="false" customHeight="true" outlineLevel="0" collapsed="false">
      <c r="A1" s="9" t="s">
        <v>10</v>
      </c>
      <c r="B1" s="9"/>
      <c r="C1" s="10"/>
    </row>
    <row r="2" customFormat="false" ht="12.8" hidden="false" customHeight="false" outlineLevel="0" collapsed="false">
      <c r="A2" s="11" t="s">
        <v>11</v>
      </c>
      <c r="B2" s="12"/>
      <c r="C2" s="10"/>
    </row>
    <row r="3" customFormat="false" ht="6" hidden="false" customHeight="true" outlineLevel="0" collapsed="false">
      <c r="A3" s="13"/>
    </row>
    <row r="4" customFormat="false" ht="12.8" hidden="false" customHeight="false" outlineLevel="0" collapsed="false">
      <c r="A4" s="13" t="s">
        <v>12</v>
      </c>
      <c r="C4" s="0" t="n">
        <v>1991</v>
      </c>
      <c r="D4" s="14" t="n">
        <v>1992</v>
      </c>
      <c r="E4" s="0" t="n">
        <v>1993</v>
      </c>
      <c r="F4" s="14" t="n">
        <v>1994</v>
      </c>
      <c r="G4" s="0" t="n">
        <v>1995</v>
      </c>
      <c r="H4" s="14" t="n">
        <v>1996</v>
      </c>
      <c r="I4" s="0" t="n">
        <v>1997</v>
      </c>
      <c r="J4" s="14" t="n">
        <v>1998</v>
      </c>
      <c r="K4" s="0" t="n">
        <v>1999</v>
      </c>
      <c r="L4" s="14" t="n">
        <v>2000</v>
      </c>
      <c r="M4" s="0" t="n">
        <v>2001</v>
      </c>
      <c r="N4" s="14" t="n">
        <v>2002</v>
      </c>
      <c r="O4" s="0" t="n">
        <v>2003</v>
      </c>
      <c r="P4" s="14" t="n">
        <v>2004</v>
      </c>
      <c r="Q4" s="0" t="n">
        <v>2005</v>
      </c>
      <c r="R4" s="14" t="n">
        <v>2006</v>
      </c>
      <c r="S4" s="0" t="n">
        <v>2007</v>
      </c>
      <c r="T4" s="14" t="n">
        <v>2008</v>
      </c>
      <c r="U4" s="0" t="n">
        <v>2009</v>
      </c>
      <c r="V4" s="14" t="n">
        <v>2010</v>
      </c>
      <c r="W4" s="0" t="n">
        <v>2011</v>
      </c>
      <c r="X4" s="14" t="n">
        <v>2012</v>
      </c>
      <c r="Y4" s="0" t="n">
        <v>2013</v>
      </c>
      <c r="Z4" s="14" t="n">
        <v>2014</v>
      </c>
      <c r="AA4" s="0" t="n">
        <v>2015</v>
      </c>
      <c r="AB4" s="14" t="n">
        <v>2016</v>
      </c>
      <c r="AC4" s="0" t="n">
        <v>2017</v>
      </c>
      <c r="AD4" s="14" t="n">
        <v>2018</v>
      </c>
      <c r="AE4" s="0" t="n">
        <v>2019</v>
      </c>
    </row>
    <row r="5" s="18" customFormat="true" ht="22.5" hidden="false" customHeight="true" outlineLevel="0" collapsed="false">
      <c r="A5" s="15" t="s">
        <v>13</v>
      </c>
      <c r="B5" s="16"/>
      <c r="C5" s="17" t="s">
        <v>14</v>
      </c>
      <c r="D5" s="17" t="s">
        <v>15</v>
      </c>
      <c r="E5" s="17" t="s">
        <v>16</v>
      </c>
      <c r="F5" s="17" t="s">
        <v>17</v>
      </c>
      <c r="G5" s="17" t="s">
        <v>18</v>
      </c>
      <c r="H5" s="17" t="s">
        <v>19</v>
      </c>
      <c r="I5" s="17" t="s">
        <v>20</v>
      </c>
      <c r="J5" s="17" t="s">
        <v>21</v>
      </c>
      <c r="K5" s="17" t="s">
        <v>22</v>
      </c>
      <c r="L5" s="17" t="s">
        <v>23</v>
      </c>
      <c r="M5" s="17" t="s">
        <v>24</v>
      </c>
      <c r="N5" s="17" t="s">
        <v>25</v>
      </c>
      <c r="O5" s="17" t="s">
        <v>26</v>
      </c>
      <c r="P5" s="17" t="s">
        <v>27</v>
      </c>
      <c r="Q5" s="17" t="s">
        <v>28</v>
      </c>
      <c r="R5" s="17" t="s">
        <v>29</v>
      </c>
      <c r="S5" s="17" t="s">
        <v>30</v>
      </c>
      <c r="T5" s="17" t="s">
        <v>31</v>
      </c>
      <c r="U5" s="17" t="s">
        <v>32</v>
      </c>
      <c r="V5" s="17" t="s">
        <v>33</v>
      </c>
      <c r="W5" s="17" t="s">
        <v>34</v>
      </c>
      <c r="X5" s="17" t="s">
        <v>35</v>
      </c>
      <c r="Y5" s="17" t="s">
        <v>36</v>
      </c>
      <c r="Z5" s="17" t="s">
        <v>37</v>
      </c>
      <c r="AA5" s="17" t="s">
        <v>38</v>
      </c>
      <c r="AB5" s="17" t="s">
        <v>39</v>
      </c>
      <c r="AC5" s="17" t="s">
        <v>40</v>
      </c>
      <c r="AD5" s="17" t="s">
        <v>41</v>
      </c>
      <c r="AE5" s="17" t="s">
        <v>42</v>
      </c>
    </row>
    <row r="6" customFormat="false" ht="6" hidden="false" customHeight="true" outlineLevel="0" collapsed="false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="25" customFormat="true" ht="15" hidden="false" customHeight="true" outlineLevel="0" collapsed="false">
      <c r="A7" s="21" t="s">
        <v>43</v>
      </c>
      <c r="B7" s="22"/>
      <c r="C7" s="23" t="n">
        <v>40795.2926</v>
      </c>
      <c r="D7" s="23" t="n">
        <v>42532.5454</v>
      </c>
      <c r="E7" s="23" t="n">
        <v>46870.7042</v>
      </c>
      <c r="F7" s="23" t="n">
        <v>40176.7776</v>
      </c>
      <c r="G7" s="23" t="n">
        <v>39995.291</v>
      </c>
      <c r="H7" s="23" t="n">
        <v>29402.0492</v>
      </c>
      <c r="I7" s="23" t="n">
        <v>44301.04</v>
      </c>
      <c r="J7" s="23" t="n">
        <v>39462.377</v>
      </c>
      <c r="K7" s="23" t="n">
        <v>50931.0983</v>
      </c>
      <c r="L7" s="23" t="n">
        <v>60991.6491</v>
      </c>
      <c r="M7" s="23" t="n">
        <v>44434.3066</v>
      </c>
      <c r="N7" s="23" t="n">
        <v>43841.6574</v>
      </c>
      <c r="O7" s="23" t="n">
        <v>61390.8188</v>
      </c>
      <c r="P7" s="23" t="n">
        <v>41193.6527</v>
      </c>
      <c r="Q7" s="23" t="n">
        <v>53797.3881</v>
      </c>
      <c r="R7" s="23" t="n">
        <v>48136.722</v>
      </c>
      <c r="S7" s="23" t="n">
        <v>58399.7018</v>
      </c>
      <c r="T7" s="23" t="n">
        <v>52993.5307</v>
      </c>
      <c r="U7" s="23" t="n">
        <v>67566.9293</v>
      </c>
      <c r="V7" s="23" t="n">
        <v>61582.4778</v>
      </c>
      <c r="W7" s="23" t="n">
        <v>69823.8707</v>
      </c>
      <c r="X7" s="23" t="n">
        <v>66406.2131</v>
      </c>
      <c r="Y7" s="23" t="n">
        <v>75907.6048</v>
      </c>
      <c r="Z7" s="23" t="n">
        <v>74428.1052</v>
      </c>
      <c r="AA7" s="23" t="n">
        <v>68789.9091</v>
      </c>
      <c r="AB7" s="23" t="n">
        <v>70857.4583</v>
      </c>
      <c r="AC7" s="24" t="n">
        <v>75456.8828</v>
      </c>
      <c r="AD7" s="24" t="n">
        <v>68598.4217</v>
      </c>
      <c r="AE7" s="24" t="n">
        <v>78360</v>
      </c>
    </row>
    <row r="8" customFormat="false" ht="15" hidden="false" customHeight="true" outlineLevel="0" collapsed="false">
      <c r="A8" s="19" t="s">
        <v>44</v>
      </c>
      <c r="B8" s="20" t="s">
        <v>45</v>
      </c>
      <c r="C8" s="26" t="n">
        <v>50.345</v>
      </c>
      <c r="D8" s="26" t="n">
        <v>79.331</v>
      </c>
      <c r="E8" s="26" t="n">
        <v>77.52</v>
      </c>
      <c r="F8" s="26" t="n">
        <v>32.608</v>
      </c>
      <c r="G8" s="26" t="n">
        <v>76.802</v>
      </c>
      <c r="H8" s="26" t="n">
        <v>62.109</v>
      </c>
      <c r="I8" s="26" t="n">
        <v>70.925</v>
      </c>
      <c r="J8" s="26" t="n">
        <v>64.33</v>
      </c>
      <c r="K8" s="26" t="n">
        <v>85.344</v>
      </c>
      <c r="L8" s="26" t="n">
        <v>54.939</v>
      </c>
      <c r="M8" s="26" t="n">
        <v>49.785</v>
      </c>
      <c r="N8" s="26" t="n">
        <v>20.69</v>
      </c>
      <c r="O8" s="26" t="n">
        <v>56.64</v>
      </c>
      <c r="P8" s="26" t="n">
        <v>38.013</v>
      </c>
      <c r="Q8" s="26" t="n">
        <v>14.77</v>
      </c>
      <c r="R8" s="26" t="n">
        <v>24.965</v>
      </c>
      <c r="S8" s="26" t="n">
        <v>35.095</v>
      </c>
      <c r="T8" s="26" t="n">
        <v>35.631</v>
      </c>
      <c r="U8" s="26" t="n">
        <v>37.61</v>
      </c>
      <c r="V8" s="26" t="n">
        <v>13.42</v>
      </c>
      <c r="W8" s="26" t="n">
        <v>34.97</v>
      </c>
      <c r="X8" s="26" t="n">
        <v>28.715</v>
      </c>
      <c r="Y8" s="26" t="n">
        <v>32.79</v>
      </c>
      <c r="Z8" s="26" t="n">
        <v>34.935</v>
      </c>
      <c r="AA8" s="26" t="n">
        <v>39.405</v>
      </c>
      <c r="AB8" s="26" t="n">
        <v>40.515</v>
      </c>
      <c r="AC8" s="27" t="n">
        <v>44.83</v>
      </c>
      <c r="AD8" s="27" t="n">
        <v>35.006</v>
      </c>
      <c r="AE8" s="27" t="n">
        <v>40</v>
      </c>
    </row>
    <row r="9" customFormat="false" ht="15" hidden="false" customHeight="true" outlineLevel="0" collapsed="false">
      <c r="A9" s="19" t="s">
        <v>46</v>
      </c>
      <c r="B9" s="20" t="s">
        <v>47</v>
      </c>
      <c r="C9" s="26" t="n">
        <v>122.777</v>
      </c>
      <c r="D9" s="26" t="n">
        <v>106.536</v>
      </c>
      <c r="E9" s="26" t="n">
        <v>122.735</v>
      </c>
      <c r="F9" s="26" t="n">
        <v>57.323</v>
      </c>
      <c r="G9" s="26" t="n">
        <v>122.444</v>
      </c>
      <c r="H9" s="26" t="n">
        <v>151.985</v>
      </c>
      <c r="I9" s="26" t="n">
        <v>133.079</v>
      </c>
      <c r="J9" s="26" t="n">
        <v>153.219</v>
      </c>
      <c r="K9" s="26" t="n">
        <v>149.985</v>
      </c>
      <c r="L9" s="26" t="n">
        <v>183.702</v>
      </c>
      <c r="M9" s="26" t="n">
        <v>172.604</v>
      </c>
      <c r="N9" s="26" t="n">
        <v>117.516</v>
      </c>
      <c r="O9" s="26" t="n">
        <v>149.168</v>
      </c>
      <c r="P9" s="26" t="n">
        <v>124.823</v>
      </c>
      <c r="Q9" s="26" t="n">
        <v>169.8071</v>
      </c>
      <c r="R9" s="26" t="n">
        <v>128.9692</v>
      </c>
      <c r="S9" s="26" t="n">
        <v>164.4297</v>
      </c>
      <c r="T9" s="26" t="n">
        <v>132.5292</v>
      </c>
      <c r="U9" s="26" t="n">
        <v>135.4186</v>
      </c>
      <c r="V9" s="26" t="n">
        <v>142.4751</v>
      </c>
      <c r="W9" s="26" t="n">
        <v>129.7249</v>
      </c>
      <c r="X9" s="26" t="n">
        <v>142.8354</v>
      </c>
      <c r="Y9" s="26" t="n">
        <v>114.7812</v>
      </c>
      <c r="Z9" s="26" t="n">
        <v>127.9122</v>
      </c>
      <c r="AA9" s="26" t="n">
        <v>106.3766</v>
      </c>
      <c r="AB9" s="26" t="n">
        <v>89.2191</v>
      </c>
      <c r="AC9" s="27" t="n">
        <v>80.9835</v>
      </c>
      <c r="AD9" s="27" t="n">
        <v>85.3112</v>
      </c>
      <c r="AE9" s="27" t="n">
        <v>90</v>
      </c>
    </row>
    <row r="10" customFormat="false" ht="15" hidden="false" customHeight="true" outlineLevel="0" collapsed="false">
      <c r="A10" s="19" t="s">
        <v>48</v>
      </c>
      <c r="B10" s="20" t="s">
        <v>49</v>
      </c>
      <c r="C10" s="26" t="n">
        <v>27285.6286</v>
      </c>
      <c r="D10" s="26" t="n">
        <v>27293.4934</v>
      </c>
      <c r="E10" s="26" t="n">
        <v>34603.3542</v>
      </c>
      <c r="F10" s="26" t="n">
        <v>28166.9786</v>
      </c>
      <c r="G10" s="26" t="n">
        <v>28192.047</v>
      </c>
      <c r="H10" s="26" t="n">
        <v>18060.2022</v>
      </c>
      <c r="I10" s="26" t="n">
        <v>29196.743</v>
      </c>
      <c r="J10" s="26" t="n">
        <v>26148.004</v>
      </c>
      <c r="K10" s="26" t="n">
        <v>36760.8533</v>
      </c>
      <c r="L10" s="26" t="n">
        <v>47577.8065</v>
      </c>
      <c r="M10" s="26" t="n">
        <v>31310.353</v>
      </c>
      <c r="N10" s="26" t="n">
        <v>31365.0955</v>
      </c>
      <c r="O10" s="26" t="n">
        <v>48351.634</v>
      </c>
      <c r="P10" s="26" t="n">
        <v>28873.4093</v>
      </c>
      <c r="Q10" s="26" t="n">
        <v>39281.1457</v>
      </c>
      <c r="R10" s="26" t="n">
        <v>32932.9797</v>
      </c>
      <c r="S10" s="26" t="n">
        <v>42986.9148</v>
      </c>
      <c r="T10" s="26" t="n">
        <v>38971.7101</v>
      </c>
      <c r="U10" s="26" t="n">
        <v>50490.0837</v>
      </c>
      <c r="V10" s="26" t="n">
        <v>43976.812</v>
      </c>
      <c r="W10" s="26" t="n">
        <v>53428.4102</v>
      </c>
      <c r="X10" s="26" t="n">
        <v>50591.8289</v>
      </c>
      <c r="Y10" s="26" t="n">
        <v>55420.225</v>
      </c>
      <c r="Z10" s="26" t="n">
        <v>54698.0833</v>
      </c>
      <c r="AA10" s="26" t="n">
        <v>52298.9787</v>
      </c>
      <c r="AB10" s="26" t="n">
        <v>52425.6396</v>
      </c>
      <c r="AC10" s="27" t="n">
        <v>56763.7634</v>
      </c>
      <c r="AD10" s="27" t="n">
        <v>51000.1728</v>
      </c>
      <c r="AE10" s="27" t="n">
        <v>60000</v>
      </c>
    </row>
    <row r="11" customFormat="false" ht="15" hidden="false" customHeight="true" outlineLevel="0" collapsed="false">
      <c r="A11" s="19" t="s">
        <v>50</v>
      </c>
      <c r="B11" s="20" t="s">
        <v>47</v>
      </c>
      <c r="C11" s="26" t="n">
        <v>487.393</v>
      </c>
      <c r="D11" s="26" t="n">
        <v>667.199</v>
      </c>
      <c r="E11" s="26" t="n">
        <v>620.238</v>
      </c>
      <c r="F11" s="26" t="n">
        <v>393.354</v>
      </c>
      <c r="G11" s="26" t="n">
        <v>664.143</v>
      </c>
      <c r="H11" s="26" t="n">
        <v>433.98</v>
      </c>
      <c r="I11" s="26" t="n">
        <v>400.969</v>
      </c>
      <c r="J11" s="26" t="n">
        <v>249.785</v>
      </c>
      <c r="K11" s="26" t="n">
        <v>491.992</v>
      </c>
      <c r="L11" s="26" t="n">
        <v>350.55</v>
      </c>
      <c r="M11" s="26" t="n">
        <v>487.46</v>
      </c>
      <c r="N11" s="26" t="n">
        <v>143.982</v>
      </c>
      <c r="O11" s="26" t="n">
        <v>453.732</v>
      </c>
      <c r="P11" s="26" t="n">
        <v>337.858</v>
      </c>
      <c r="Q11" s="26" t="n">
        <v>437.036</v>
      </c>
      <c r="R11" s="26" t="n">
        <v>103.315</v>
      </c>
      <c r="S11" s="26" t="n">
        <v>498.5</v>
      </c>
      <c r="T11" s="26" t="n">
        <v>132.856</v>
      </c>
      <c r="U11" s="26" t="n">
        <v>411.7822</v>
      </c>
      <c r="V11" s="26" t="n">
        <v>111.613</v>
      </c>
      <c r="W11" s="26" t="n">
        <v>352.9776</v>
      </c>
      <c r="X11" s="26" t="n">
        <v>204.1328</v>
      </c>
      <c r="Y11" s="26" t="n">
        <v>405.9615</v>
      </c>
      <c r="Z11" s="26" t="n">
        <v>163.2177</v>
      </c>
      <c r="AA11" s="26" t="n">
        <v>247.55</v>
      </c>
      <c r="AB11" s="26" t="n">
        <v>274.1017</v>
      </c>
      <c r="AC11" s="27" t="n">
        <v>248.7933</v>
      </c>
      <c r="AD11" s="27" t="n">
        <v>175.8033</v>
      </c>
      <c r="AE11" s="27" t="n">
        <v>200</v>
      </c>
    </row>
    <row r="12" customFormat="false" ht="15" hidden="false" customHeight="true" outlineLevel="0" collapsed="false">
      <c r="A12" s="19" t="s">
        <v>51</v>
      </c>
      <c r="B12" s="20" t="s">
        <v>49</v>
      </c>
      <c r="C12" s="26" t="n">
        <v>1503.815</v>
      </c>
      <c r="D12" s="26" t="n">
        <v>2123.824</v>
      </c>
      <c r="E12" s="26" t="n">
        <v>1185.48</v>
      </c>
      <c r="F12" s="26" t="n">
        <v>2069.007</v>
      </c>
      <c r="G12" s="26" t="n">
        <v>2375.766</v>
      </c>
      <c r="H12" s="26" t="n">
        <v>1888.233</v>
      </c>
      <c r="I12" s="26" t="n">
        <v>1992.914</v>
      </c>
      <c r="J12" s="26" t="n">
        <v>1190.663</v>
      </c>
      <c r="K12" s="26" t="n">
        <v>1205.968</v>
      </c>
      <c r="L12" s="26" t="n">
        <v>1197.6832</v>
      </c>
      <c r="M12" s="26" t="n">
        <v>853.817</v>
      </c>
      <c r="N12" s="26" t="n">
        <v>792.847</v>
      </c>
      <c r="O12" s="26" t="n">
        <v>582.224</v>
      </c>
      <c r="P12" s="26" t="n">
        <v>640.79</v>
      </c>
      <c r="Q12" s="26" t="n">
        <v>780.435</v>
      </c>
      <c r="R12" s="26" t="n">
        <v>935.3007</v>
      </c>
      <c r="S12" s="26" t="n">
        <v>1034.5199</v>
      </c>
      <c r="T12" s="26" t="n">
        <v>950.4028</v>
      </c>
      <c r="U12" s="26" t="n">
        <v>770.6473</v>
      </c>
      <c r="V12" s="26" t="n">
        <v>813.2849</v>
      </c>
      <c r="W12" s="26" t="n">
        <v>853.9798</v>
      </c>
      <c r="X12" s="26" t="n">
        <v>825.4144</v>
      </c>
      <c r="Y12" s="26" t="n">
        <v>828.1024</v>
      </c>
      <c r="Z12" s="26" t="n">
        <v>665.545</v>
      </c>
      <c r="AA12" s="26" t="n">
        <v>644.0112</v>
      </c>
      <c r="AB12" s="26" t="n">
        <v>644.4926</v>
      </c>
      <c r="AC12" s="27" t="n">
        <v>644.8845</v>
      </c>
      <c r="AD12" s="27" t="n">
        <v>623.5744</v>
      </c>
      <c r="AE12" s="27" t="n">
        <v>640</v>
      </c>
    </row>
    <row r="13" customFormat="false" ht="15" hidden="false" customHeight="true" outlineLevel="0" collapsed="false">
      <c r="A13" s="19" t="s">
        <v>52</v>
      </c>
      <c r="B13" s="20" t="s">
        <v>45</v>
      </c>
      <c r="C13" s="26" t="n">
        <v>7441.383</v>
      </c>
      <c r="D13" s="26" t="n">
        <v>8493.196</v>
      </c>
      <c r="E13" s="26" t="n">
        <v>5569.478</v>
      </c>
      <c r="F13" s="26" t="n">
        <v>6743.288</v>
      </c>
      <c r="G13" s="26" t="n">
        <v>5367.878</v>
      </c>
      <c r="H13" s="26" t="n">
        <v>4573.429</v>
      </c>
      <c r="I13" s="26" t="n">
        <v>8220.584</v>
      </c>
      <c r="J13" s="26" t="n">
        <v>7620.778</v>
      </c>
      <c r="K13" s="26" t="n">
        <v>7295.955</v>
      </c>
      <c r="L13" s="26" t="n">
        <v>6557.0662</v>
      </c>
      <c r="M13" s="26" t="n">
        <v>6987.2397</v>
      </c>
      <c r="N13" s="26" t="n">
        <v>6833.356</v>
      </c>
      <c r="O13" s="26" t="n">
        <v>6731.376</v>
      </c>
      <c r="P13" s="26" t="n">
        <v>6404.076</v>
      </c>
      <c r="Q13" s="26" t="n">
        <v>7536.371</v>
      </c>
      <c r="R13" s="26" t="n">
        <v>9158.9594</v>
      </c>
      <c r="S13" s="26" t="n">
        <v>7482.6737</v>
      </c>
      <c r="T13" s="26" t="n">
        <v>7776.5557</v>
      </c>
      <c r="U13" s="26" t="n">
        <v>9612.3466</v>
      </c>
      <c r="V13" s="26" t="n">
        <v>11379.6699</v>
      </c>
      <c r="W13" s="26" t="n">
        <v>9128.5118</v>
      </c>
      <c r="X13" s="26" t="n">
        <v>6888.9233</v>
      </c>
      <c r="Y13" s="26" t="n">
        <v>13070.0386</v>
      </c>
      <c r="Z13" s="26" t="n">
        <v>12817.9493</v>
      </c>
      <c r="AA13" s="26" t="n">
        <v>10862.2773</v>
      </c>
      <c r="AB13" s="26" t="n">
        <v>12535.4751</v>
      </c>
      <c r="AC13" s="27" t="n">
        <v>11491.0266</v>
      </c>
      <c r="AD13" s="27" t="n">
        <v>10902.3153</v>
      </c>
      <c r="AE13" s="27" t="n">
        <v>11500</v>
      </c>
    </row>
    <row r="14" customFormat="false" ht="15" hidden="false" customHeight="true" outlineLevel="0" collapsed="false">
      <c r="A14" s="19" t="s">
        <v>53</v>
      </c>
      <c r="B14" s="20" t="s">
        <v>54</v>
      </c>
      <c r="C14" s="26" t="n">
        <v>982.447</v>
      </c>
      <c r="D14" s="26" t="n">
        <v>932.513</v>
      </c>
      <c r="E14" s="26" t="n">
        <v>1121.684</v>
      </c>
      <c r="F14" s="26" t="n">
        <v>441.859</v>
      </c>
      <c r="G14" s="26" t="n">
        <v>641.372</v>
      </c>
      <c r="H14" s="26" t="n">
        <v>785.009</v>
      </c>
      <c r="I14" s="26" t="n">
        <v>849.008</v>
      </c>
      <c r="J14" s="26" t="n">
        <v>623.804</v>
      </c>
      <c r="K14" s="26" t="n">
        <v>991.799</v>
      </c>
      <c r="L14" s="26" t="n">
        <v>427.317</v>
      </c>
      <c r="M14" s="26" t="n">
        <v>362.1618</v>
      </c>
      <c r="N14" s="26" t="n">
        <v>147.236</v>
      </c>
      <c r="O14" s="26" t="n">
        <v>445.455</v>
      </c>
      <c r="P14" s="26" t="n">
        <v>434.658</v>
      </c>
      <c r="Q14" s="26" t="n">
        <v>521.66</v>
      </c>
      <c r="R14" s="26" t="n">
        <v>599.149</v>
      </c>
      <c r="S14" s="26" t="n">
        <v>586.51</v>
      </c>
      <c r="T14" s="26" t="n">
        <v>614.1661</v>
      </c>
      <c r="U14" s="26" t="n">
        <v>727.6884</v>
      </c>
      <c r="V14" s="26" t="n">
        <v>456.9613</v>
      </c>
      <c r="W14" s="26" t="n">
        <v>529.7233</v>
      </c>
      <c r="X14" s="26" t="n">
        <v>584.8528</v>
      </c>
      <c r="Y14" s="26" t="n">
        <v>499.7094</v>
      </c>
      <c r="Z14" s="26" t="n">
        <v>584.4758</v>
      </c>
      <c r="AA14" s="26" t="n">
        <v>501.4544</v>
      </c>
      <c r="AB14" s="26" t="n">
        <v>425.2061</v>
      </c>
      <c r="AC14" s="27" t="n">
        <v>420.8227</v>
      </c>
      <c r="AD14" s="27" t="n">
        <v>406.6854</v>
      </c>
      <c r="AE14" s="27" t="n">
        <v>400</v>
      </c>
    </row>
    <row r="15" customFormat="false" ht="15" hidden="false" customHeight="true" outlineLevel="0" collapsed="false">
      <c r="A15" s="19" t="s">
        <v>55</v>
      </c>
      <c r="B15" s="20" t="s">
        <v>47</v>
      </c>
      <c r="C15" s="26" t="n">
        <v>104.628</v>
      </c>
      <c r="D15" s="26" t="n">
        <v>124.286</v>
      </c>
      <c r="E15" s="26" t="n">
        <v>137.161</v>
      </c>
      <c r="F15" s="26" t="n">
        <v>62.111</v>
      </c>
      <c r="G15" s="26" t="n">
        <v>84.112</v>
      </c>
      <c r="H15" s="26" t="n">
        <v>91.235</v>
      </c>
      <c r="I15" s="26" t="n">
        <v>48.65</v>
      </c>
      <c r="J15" s="26" t="n">
        <v>60.82</v>
      </c>
      <c r="K15" s="26" t="n">
        <v>64.321</v>
      </c>
      <c r="L15" s="26" t="n">
        <v>59</v>
      </c>
      <c r="M15" s="26" t="n">
        <v>63.138</v>
      </c>
      <c r="N15" s="26" t="n">
        <v>60.39</v>
      </c>
      <c r="O15" s="26" t="n">
        <v>42.464</v>
      </c>
      <c r="P15" s="26" t="n">
        <v>48.155</v>
      </c>
      <c r="Q15" s="26" t="n">
        <v>20.615</v>
      </c>
      <c r="R15" s="26" t="n">
        <v>24.416</v>
      </c>
      <c r="S15" s="26" t="n">
        <v>16.663</v>
      </c>
      <c r="T15" s="26" t="n">
        <v>18.812</v>
      </c>
      <c r="U15" s="26" t="n">
        <v>20.753</v>
      </c>
      <c r="V15" s="26" t="n">
        <v>16.922</v>
      </c>
      <c r="W15" s="26" t="n">
        <v>16.9285</v>
      </c>
      <c r="X15" s="26" t="n">
        <v>25.8264</v>
      </c>
      <c r="Y15" s="26" t="n">
        <v>22.8262</v>
      </c>
      <c r="Z15" s="26" t="n">
        <v>27.7944</v>
      </c>
      <c r="AA15" s="26" t="n">
        <v>24.7098</v>
      </c>
      <c r="AB15" s="26" t="n">
        <v>21.2015</v>
      </c>
      <c r="AC15" s="27" t="n">
        <v>19.516</v>
      </c>
      <c r="AD15" s="27" t="n">
        <v>11.7396</v>
      </c>
      <c r="AE15" s="27" t="n">
        <v>12</v>
      </c>
    </row>
    <row r="16" customFormat="false" ht="15" hidden="false" customHeight="true" outlineLevel="0" collapsed="false">
      <c r="A16" s="19" t="s">
        <v>56</v>
      </c>
      <c r="B16" s="20" t="s">
        <v>49</v>
      </c>
      <c r="C16" s="26" t="n">
        <v>962.841</v>
      </c>
      <c r="D16" s="26" t="n">
        <v>746.816</v>
      </c>
      <c r="E16" s="26" t="n">
        <v>900.111</v>
      </c>
      <c r="F16" s="26" t="n">
        <v>1019.481</v>
      </c>
      <c r="G16" s="26" t="n">
        <v>1138.659</v>
      </c>
      <c r="H16" s="26" t="n">
        <v>1002.363</v>
      </c>
      <c r="I16" s="26" t="n">
        <v>1089.348</v>
      </c>
      <c r="J16" s="26" t="n">
        <v>1074.021</v>
      </c>
      <c r="K16" s="26" t="n">
        <v>1352.149</v>
      </c>
      <c r="L16" s="26" t="n">
        <v>1387.0519</v>
      </c>
      <c r="M16" s="26" t="n">
        <v>1040.7392</v>
      </c>
      <c r="N16" s="26" t="n">
        <v>1062.593</v>
      </c>
      <c r="O16" s="26" t="n">
        <v>1085.147</v>
      </c>
      <c r="P16" s="26" t="n">
        <v>1154.944</v>
      </c>
      <c r="Q16" s="26" t="n">
        <v>997.514</v>
      </c>
      <c r="R16" s="26" t="n">
        <v>1268.1328</v>
      </c>
      <c r="S16" s="26" t="n">
        <v>807.2202</v>
      </c>
      <c r="T16" s="26" t="n">
        <v>967.7113</v>
      </c>
      <c r="U16" s="26" t="n">
        <v>1027.6529</v>
      </c>
      <c r="V16" s="26" t="n">
        <v>1037.9942</v>
      </c>
      <c r="W16" s="26" t="n">
        <v>866.5184</v>
      </c>
      <c r="X16" s="26" t="n">
        <v>1413.8545</v>
      </c>
      <c r="Y16" s="26" t="n">
        <v>716.488</v>
      </c>
      <c r="Z16" s="26" t="n">
        <v>835.3594</v>
      </c>
      <c r="AA16" s="26" t="n">
        <v>797.5642</v>
      </c>
      <c r="AB16" s="26" t="n">
        <v>711.9818</v>
      </c>
      <c r="AC16" s="27" t="n">
        <v>1171.1449</v>
      </c>
      <c r="AD16" s="27" t="n">
        <v>733.9382</v>
      </c>
      <c r="AE16" s="27" t="n">
        <v>800</v>
      </c>
    </row>
    <row r="17" customFormat="false" ht="15" hidden="false" customHeight="true" outlineLevel="0" collapsed="false">
      <c r="A17" s="19" t="s">
        <v>57</v>
      </c>
      <c r="B17" s="20" t="s">
        <v>47</v>
      </c>
      <c r="C17" s="26" t="n">
        <v>130.627</v>
      </c>
      <c r="D17" s="26" t="n">
        <v>79.653</v>
      </c>
      <c r="E17" s="26" t="n">
        <v>54.291</v>
      </c>
      <c r="F17" s="26" t="n">
        <v>70.046</v>
      </c>
      <c r="G17" s="26" t="n">
        <v>24.689</v>
      </c>
      <c r="H17" s="26" t="n">
        <v>22.843</v>
      </c>
      <c r="I17" s="26" t="n">
        <v>25.563</v>
      </c>
      <c r="J17" s="26" t="n">
        <v>23.379</v>
      </c>
      <c r="K17" s="26" t="n">
        <v>58.347</v>
      </c>
      <c r="L17" s="26" t="n">
        <v>20.241</v>
      </c>
      <c r="M17" s="26" t="n">
        <v>42.402</v>
      </c>
      <c r="N17" s="26" t="n">
        <v>19.6</v>
      </c>
      <c r="O17" s="26" t="n">
        <v>26.0485</v>
      </c>
      <c r="P17" s="26" t="n">
        <v>51.7261</v>
      </c>
      <c r="Q17" s="26" t="n">
        <v>26.2389</v>
      </c>
      <c r="R17" s="26" t="n">
        <v>45.2369</v>
      </c>
      <c r="S17" s="26" t="n">
        <v>25.7472</v>
      </c>
      <c r="T17" s="26" t="n">
        <v>38.6339</v>
      </c>
      <c r="U17" s="26" t="n">
        <v>20.0154</v>
      </c>
      <c r="V17" s="26" t="n">
        <v>20.0167</v>
      </c>
      <c r="W17" s="26" t="n">
        <v>20.1965</v>
      </c>
      <c r="X17" s="26" t="n">
        <v>20.0195</v>
      </c>
      <c r="Y17" s="26" t="n">
        <v>20.0065</v>
      </c>
      <c r="Z17" s="26" t="n">
        <v>20.0069</v>
      </c>
      <c r="AA17" s="26" t="n">
        <v>20.0725</v>
      </c>
      <c r="AB17" s="26" t="n">
        <v>20</v>
      </c>
      <c r="AC17" s="27" t="n">
        <v>20.0101</v>
      </c>
      <c r="AD17" s="27" t="n">
        <v>20.0024</v>
      </c>
      <c r="AE17" s="27" t="n">
        <v>20</v>
      </c>
    </row>
    <row r="18" customFormat="false" ht="15" hidden="false" customHeight="true" outlineLevel="0" collapsed="false">
      <c r="A18" s="19" t="s">
        <v>58</v>
      </c>
      <c r="B18" s="20" t="s">
        <v>47</v>
      </c>
      <c r="C18" s="26" t="n">
        <v>936.632</v>
      </c>
      <c r="D18" s="26" t="n">
        <v>1200.474</v>
      </c>
      <c r="E18" s="26" t="n">
        <v>1761.953</v>
      </c>
      <c r="F18" s="26" t="n">
        <v>665.497</v>
      </c>
      <c r="G18" s="26" t="n">
        <v>1178.628</v>
      </c>
      <c r="H18" s="26" t="n">
        <v>1870.939</v>
      </c>
      <c r="I18" s="26" t="n">
        <v>1805.861</v>
      </c>
      <c r="J18" s="26" t="n">
        <v>1929.959</v>
      </c>
      <c r="K18" s="26" t="n">
        <v>2102.298</v>
      </c>
      <c r="L18" s="26" t="n">
        <v>2743.533</v>
      </c>
      <c r="M18" s="26" t="n">
        <v>2675.593</v>
      </c>
      <c r="N18" s="26" t="n">
        <v>2828.946</v>
      </c>
      <c r="O18" s="26" t="n">
        <v>3000.32</v>
      </c>
      <c r="P18" s="26" t="n">
        <v>2685.986</v>
      </c>
      <c r="Q18" s="26" t="n">
        <v>3425.1559</v>
      </c>
      <c r="R18" s="26" t="n">
        <v>2488.8349</v>
      </c>
      <c r="S18" s="26" t="n">
        <v>4319.0586</v>
      </c>
      <c r="T18" s="26" t="n">
        <v>3062.9307</v>
      </c>
      <c r="U18" s="26" t="n">
        <v>3872.262</v>
      </c>
      <c r="V18" s="26" t="n">
        <v>3286.0867</v>
      </c>
      <c r="W18" s="26" t="n">
        <v>4068.823</v>
      </c>
      <c r="X18" s="26" t="n">
        <v>5372.5296</v>
      </c>
      <c r="Y18" s="26" t="n">
        <v>4450.0478</v>
      </c>
      <c r="Z18" s="26" t="n">
        <v>4106.2383</v>
      </c>
      <c r="AA18" s="26" t="n">
        <v>2883.229</v>
      </c>
      <c r="AB18" s="26" t="n">
        <v>3303.5542</v>
      </c>
      <c r="AC18" s="27" t="n">
        <v>4222.8784</v>
      </c>
      <c r="AD18" s="27" t="n">
        <v>4279.6122</v>
      </c>
      <c r="AE18" s="27" t="n">
        <v>4300</v>
      </c>
    </row>
    <row r="19" customFormat="false" ht="15" hidden="false" customHeight="true" outlineLevel="0" collapsed="false">
      <c r="A19" s="19" t="s">
        <v>59</v>
      </c>
      <c r="B19" s="20" t="s">
        <v>47</v>
      </c>
      <c r="C19" s="26" t="n">
        <v>534.875</v>
      </c>
      <c r="D19" s="26" t="n">
        <v>483.83</v>
      </c>
      <c r="E19" s="26" t="n">
        <v>638.875</v>
      </c>
      <c r="F19" s="26" t="n">
        <v>443.625</v>
      </c>
      <c r="G19" s="26" t="n">
        <v>22.449</v>
      </c>
      <c r="H19" s="26" t="n">
        <v>329.078</v>
      </c>
      <c r="I19" s="26" t="n">
        <v>293.003</v>
      </c>
      <c r="J19" s="26" t="n">
        <v>193.422</v>
      </c>
      <c r="K19" s="26" t="n">
        <v>222.637</v>
      </c>
      <c r="L19" s="26" t="n">
        <v>307.275</v>
      </c>
      <c r="M19" s="26" t="n">
        <v>273.363</v>
      </c>
      <c r="N19" s="26" t="n">
        <v>295.51</v>
      </c>
      <c r="O19" s="26" t="n">
        <v>319.68</v>
      </c>
      <c r="P19" s="26" t="n">
        <v>265.742</v>
      </c>
      <c r="Q19" s="26" t="n">
        <v>449.733</v>
      </c>
      <c r="R19" s="26" t="n">
        <v>337.0107</v>
      </c>
      <c r="S19" s="26" t="n">
        <v>351.013</v>
      </c>
      <c r="T19" s="26" t="n">
        <v>224.0446</v>
      </c>
      <c r="U19" s="26" t="n">
        <v>368.7282</v>
      </c>
      <c r="V19" s="26" t="n">
        <v>258.9411</v>
      </c>
      <c r="W19" s="26" t="n">
        <v>322.9191</v>
      </c>
      <c r="X19" s="26" t="n">
        <v>251.071</v>
      </c>
      <c r="Y19" s="26" t="n">
        <v>258.5591</v>
      </c>
      <c r="Z19" s="26" t="n">
        <v>257.7282</v>
      </c>
      <c r="AA19" s="26" t="n">
        <v>238.3438</v>
      </c>
      <c r="AB19" s="26" t="n">
        <v>292.6292</v>
      </c>
      <c r="AC19" s="27" t="n">
        <v>231.0905</v>
      </c>
      <c r="AD19" s="27" t="n">
        <v>244.5804</v>
      </c>
      <c r="AE19" s="27" t="n">
        <v>270</v>
      </c>
    </row>
    <row r="20" customFormat="false" ht="15" hidden="false" customHeight="true" outlineLevel="0" collapsed="false">
      <c r="A20" s="19" t="s">
        <v>60</v>
      </c>
      <c r="B20" s="20" t="s">
        <v>47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 t="n">
        <v>7.1279</v>
      </c>
      <c r="N20" s="26" t="n">
        <v>32.8539</v>
      </c>
      <c r="O20" s="26" t="n">
        <v>36.8093</v>
      </c>
      <c r="P20" s="26" t="n">
        <v>41.8233</v>
      </c>
      <c r="Q20" s="26" t="n">
        <v>16.5932</v>
      </c>
      <c r="R20" s="26" t="n">
        <v>23.5228</v>
      </c>
      <c r="S20" s="26" t="n">
        <v>46.2077</v>
      </c>
      <c r="T20" s="26" t="n">
        <v>36.3032</v>
      </c>
      <c r="U20" s="26" t="n">
        <v>47.6918</v>
      </c>
      <c r="V20" s="26" t="n">
        <v>46.9126</v>
      </c>
      <c r="W20" s="26" t="n">
        <v>60.1017</v>
      </c>
      <c r="X20" s="26" t="n">
        <v>47.3531</v>
      </c>
      <c r="Y20" s="26" t="n">
        <v>60.7483</v>
      </c>
      <c r="Z20" s="26" t="n">
        <v>80.2182</v>
      </c>
      <c r="AA20" s="26" t="n">
        <v>110.9242</v>
      </c>
      <c r="AB20" s="26" t="n">
        <v>59.1588</v>
      </c>
      <c r="AC20" s="27" t="n">
        <v>82.0206</v>
      </c>
      <c r="AD20" s="27" t="n">
        <v>73.2951</v>
      </c>
      <c r="AE20" s="27" t="n">
        <v>80</v>
      </c>
    </row>
    <row r="21" customFormat="false" ht="15" hidden="false" customHeight="true" outlineLevel="0" collapsed="false">
      <c r="A21" s="19" t="s">
        <v>61</v>
      </c>
      <c r="B21" s="20" t="s">
        <v>47</v>
      </c>
      <c r="C21" s="26" t="n">
        <v>251.901</v>
      </c>
      <c r="D21" s="26" t="n">
        <v>201.394</v>
      </c>
      <c r="E21" s="26" t="n">
        <v>77.824</v>
      </c>
      <c r="F21" s="26" t="n">
        <v>11.6</v>
      </c>
      <c r="G21" s="26" t="n">
        <v>106.302</v>
      </c>
      <c r="H21" s="26" t="n">
        <v>130.644</v>
      </c>
      <c r="I21" s="26" t="n">
        <v>174.393</v>
      </c>
      <c r="J21" s="26" t="n">
        <v>130.193</v>
      </c>
      <c r="K21" s="26" t="n">
        <v>149.45</v>
      </c>
      <c r="L21" s="26" t="n">
        <v>125.4843</v>
      </c>
      <c r="M21" s="26" t="n">
        <v>108.523</v>
      </c>
      <c r="N21" s="26" t="n">
        <v>121.042</v>
      </c>
      <c r="O21" s="26" t="n">
        <v>110.121</v>
      </c>
      <c r="P21" s="26" t="n">
        <v>91.649</v>
      </c>
      <c r="Q21" s="26" t="n">
        <v>120.3133</v>
      </c>
      <c r="R21" s="26" t="n">
        <v>65.9299</v>
      </c>
      <c r="S21" s="26" t="n">
        <v>45.149</v>
      </c>
      <c r="T21" s="26" t="n">
        <v>31.2441</v>
      </c>
      <c r="U21" s="26" t="n">
        <v>24.2492</v>
      </c>
      <c r="V21" s="26" t="n">
        <v>21.3683</v>
      </c>
      <c r="W21" s="26" t="n">
        <v>10.0859</v>
      </c>
      <c r="X21" s="26" t="n">
        <v>8.8564</v>
      </c>
      <c r="Y21" s="26" t="n">
        <v>7.3208</v>
      </c>
      <c r="Z21" s="26" t="n">
        <v>8.6415</v>
      </c>
      <c r="AA21" s="26" t="n">
        <v>15.0124</v>
      </c>
      <c r="AB21" s="26" t="n">
        <v>14.2836</v>
      </c>
      <c r="AC21" s="27" t="n">
        <v>15.1183</v>
      </c>
      <c r="AD21" s="27" t="n">
        <v>6.3854</v>
      </c>
      <c r="AE21" s="27" t="n">
        <v>8</v>
      </c>
    </row>
    <row r="22" customFormat="false" ht="6" hidden="false" customHeight="true" outlineLevel="0" collapsed="false">
      <c r="A22" s="19"/>
      <c r="B22" s="20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7"/>
      <c r="AD22" s="27"/>
      <c r="AE22" s="27"/>
    </row>
    <row r="23" s="25" customFormat="true" ht="15" hidden="false" customHeight="true" outlineLevel="0" collapsed="false">
      <c r="A23" s="21" t="s">
        <v>62</v>
      </c>
      <c r="B23" s="22"/>
      <c r="C23" s="23" t="n">
        <v>3618.175</v>
      </c>
      <c r="D23" s="23" t="n">
        <v>2926.609</v>
      </c>
      <c r="E23" s="23" t="n">
        <v>3160.67</v>
      </c>
      <c r="F23" s="23" t="n">
        <v>2978.881</v>
      </c>
      <c r="G23" s="23" t="n">
        <v>3049.059</v>
      </c>
      <c r="H23" s="23" t="n">
        <v>3469.324</v>
      </c>
      <c r="I23" s="23" t="n">
        <v>3013.744</v>
      </c>
      <c r="J23" s="23" t="n">
        <v>3274.065</v>
      </c>
      <c r="K23" s="23" t="n">
        <v>2686.519</v>
      </c>
      <c r="L23" s="23" t="n">
        <v>2859.5999</v>
      </c>
      <c r="M23" s="23" t="n">
        <v>2445.4897</v>
      </c>
      <c r="N23" s="23" t="n">
        <v>2064.015</v>
      </c>
      <c r="O23" s="23" t="n">
        <v>2268.994</v>
      </c>
      <c r="P23" s="23" t="n">
        <v>1955.78</v>
      </c>
      <c r="Q23" s="23" t="n">
        <v>2267.246</v>
      </c>
      <c r="R23" s="23" t="n">
        <v>2108.3164</v>
      </c>
      <c r="S23" s="23" t="n">
        <v>2175.6146</v>
      </c>
      <c r="T23" s="23" t="n">
        <v>2254.0573</v>
      </c>
      <c r="U23" s="23" t="n">
        <v>2947.9767</v>
      </c>
      <c r="V23" s="23" t="n">
        <v>2231.7204</v>
      </c>
      <c r="W23" s="23" t="n">
        <v>1887.3206</v>
      </c>
      <c r="X23" s="23" t="n">
        <v>1774.7835</v>
      </c>
      <c r="Y23" s="23" t="n">
        <v>2263.2572</v>
      </c>
      <c r="Z23" s="23" t="n">
        <v>1887.6583</v>
      </c>
      <c r="AA23" s="23" t="n">
        <v>1793.0756</v>
      </c>
      <c r="AB23" s="23" t="n">
        <v>1985.5707</v>
      </c>
      <c r="AC23" s="24" t="n">
        <v>1933.4383</v>
      </c>
      <c r="AD23" s="24" t="n">
        <v>1805</v>
      </c>
      <c r="AE23" s="24"/>
    </row>
    <row r="24" customFormat="false" ht="15" hidden="false" customHeight="true" outlineLevel="0" collapsed="false">
      <c r="A24" s="19" t="s">
        <v>63</v>
      </c>
      <c r="B24" s="20" t="s">
        <v>54</v>
      </c>
      <c r="C24" s="26" t="n">
        <v>2.924</v>
      </c>
      <c r="D24" s="26" t="n">
        <v>3.003</v>
      </c>
      <c r="E24" s="26" t="n">
        <v>3.171</v>
      </c>
      <c r="F24" s="26" t="n">
        <v>3</v>
      </c>
      <c r="G24" s="26" t="n">
        <v>7.585</v>
      </c>
      <c r="H24" s="26" t="n">
        <v>11.755</v>
      </c>
      <c r="I24" s="26" t="n">
        <v>13.86</v>
      </c>
      <c r="J24" s="26" t="n">
        <v>3.27</v>
      </c>
      <c r="K24" s="26" t="n">
        <v>3</v>
      </c>
      <c r="L24" s="26" t="n">
        <v>3</v>
      </c>
      <c r="M24" s="26" t="n">
        <v>3</v>
      </c>
      <c r="N24" s="26" t="n">
        <v>3</v>
      </c>
      <c r="O24" s="26" t="n">
        <v>3</v>
      </c>
      <c r="P24" s="26" t="n">
        <v>3</v>
      </c>
      <c r="Q24" s="26" t="n">
        <v>3</v>
      </c>
      <c r="R24" s="26" t="n">
        <v>3</v>
      </c>
      <c r="S24" s="26" t="n">
        <v>3</v>
      </c>
      <c r="T24" s="26" t="n">
        <v>3</v>
      </c>
      <c r="U24" s="26" t="n">
        <v>3</v>
      </c>
      <c r="V24" s="26" t="n">
        <v>3</v>
      </c>
      <c r="W24" s="26" t="n">
        <v>3</v>
      </c>
      <c r="X24" s="26" t="n">
        <v>3</v>
      </c>
      <c r="Y24" s="26" t="n">
        <v>3</v>
      </c>
      <c r="Z24" s="26" t="n">
        <v>3</v>
      </c>
      <c r="AA24" s="26" t="n">
        <v>3</v>
      </c>
      <c r="AB24" s="26" t="n">
        <v>3</v>
      </c>
      <c r="AC24" s="27" t="n">
        <v>3</v>
      </c>
      <c r="AD24" s="27" t="n">
        <v>3</v>
      </c>
      <c r="AE24" s="27"/>
    </row>
    <row r="25" customFormat="false" ht="15" hidden="false" customHeight="true" outlineLevel="0" collapsed="false">
      <c r="A25" s="19" t="s">
        <v>64</v>
      </c>
      <c r="B25" s="20" t="s">
        <v>47</v>
      </c>
      <c r="C25" s="26" t="n">
        <v>414.212</v>
      </c>
      <c r="D25" s="26" t="n">
        <v>302.097</v>
      </c>
      <c r="E25" s="26" t="n">
        <v>284.237</v>
      </c>
      <c r="F25" s="26" t="n">
        <v>285.404</v>
      </c>
      <c r="G25" s="26" t="n">
        <v>284.315</v>
      </c>
      <c r="H25" s="26" t="n">
        <v>284.955</v>
      </c>
      <c r="I25" s="26" t="n">
        <v>365.865</v>
      </c>
      <c r="J25" s="26" t="n">
        <v>300.021</v>
      </c>
      <c r="K25" s="26" t="n">
        <v>279.953</v>
      </c>
      <c r="L25" s="26" t="n">
        <v>327.9874</v>
      </c>
      <c r="M25" s="26" t="n">
        <v>312.4345</v>
      </c>
      <c r="N25" s="26" t="n">
        <v>284.974</v>
      </c>
      <c r="O25" s="26" t="n">
        <v>239.105</v>
      </c>
      <c r="P25" s="26" t="n">
        <v>223.507</v>
      </c>
      <c r="Q25" s="26" t="n">
        <v>179.984</v>
      </c>
      <c r="R25" s="26" t="n">
        <v>99.5833</v>
      </c>
      <c r="S25" s="26" t="n">
        <v>104.85</v>
      </c>
      <c r="T25" s="26" t="n">
        <v>109.8567</v>
      </c>
      <c r="U25" s="26" t="n">
        <v>133.4523</v>
      </c>
      <c r="V25" s="26" t="n">
        <v>92.103</v>
      </c>
      <c r="W25" s="26" t="n">
        <v>108.497</v>
      </c>
      <c r="X25" s="26" t="n">
        <v>100.158</v>
      </c>
      <c r="Y25" s="26" t="n">
        <v>88.142</v>
      </c>
      <c r="Z25" s="26" t="n">
        <v>106.685</v>
      </c>
      <c r="AA25" s="26" t="n">
        <v>101.421</v>
      </c>
      <c r="AB25" s="26" t="n">
        <v>99.8181</v>
      </c>
      <c r="AC25" s="27" t="n">
        <v>102.6</v>
      </c>
      <c r="AD25" s="27" t="n">
        <v>100</v>
      </c>
      <c r="AE25" s="27"/>
    </row>
    <row r="26" customFormat="false" ht="15" hidden="false" customHeight="true" outlineLevel="0" collapsed="false">
      <c r="A26" s="19" t="s">
        <v>65</v>
      </c>
      <c r="B26" s="20" t="s">
        <v>47</v>
      </c>
      <c r="C26" s="26" t="n">
        <v>880.062</v>
      </c>
      <c r="D26" s="26" t="n">
        <v>320.56</v>
      </c>
      <c r="E26" s="26" t="n">
        <v>637.815</v>
      </c>
      <c r="F26" s="26" t="n">
        <v>603.944</v>
      </c>
      <c r="G26" s="26" t="n">
        <v>729.67</v>
      </c>
      <c r="H26" s="26" t="n">
        <v>885.625</v>
      </c>
      <c r="I26" s="26" t="n">
        <v>518.848</v>
      </c>
      <c r="J26" s="26" t="n">
        <v>941.242</v>
      </c>
      <c r="K26" s="26" t="n">
        <v>486.592</v>
      </c>
      <c r="L26" s="26" t="n">
        <v>606.879</v>
      </c>
      <c r="M26" s="26" t="n">
        <v>467.038</v>
      </c>
      <c r="N26" s="26" t="n">
        <v>386.958</v>
      </c>
      <c r="O26" s="26" t="n">
        <v>455.198</v>
      </c>
      <c r="P26" s="26" t="n">
        <v>350.673</v>
      </c>
      <c r="Q26" s="26" t="n">
        <v>490.679</v>
      </c>
      <c r="R26" s="26" t="n">
        <v>310.0469</v>
      </c>
      <c r="S26" s="26" t="n">
        <v>386.6671</v>
      </c>
      <c r="T26" s="26" t="n">
        <v>464.9084</v>
      </c>
      <c r="U26" s="26" t="n">
        <v>645.0295</v>
      </c>
      <c r="V26" s="26" t="n">
        <v>352.4645</v>
      </c>
      <c r="W26" s="26" t="n">
        <v>378.1562</v>
      </c>
      <c r="X26" s="26" t="n">
        <v>490.5415</v>
      </c>
      <c r="Y26" s="26" t="n">
        <v>488.4307</v>
      </c>
      <c r="Z26" s="26" t="n">
        <v>425.3936</v>
      </c>
      <c r="AA26" s="26" t="n">
        <v>396.9541</v>
      </c>
      <c r="AB26" s="26" t="n">
        <v>399.9543</v>
      </c>
      <c r="AC26" s="27" t="n">
        <v>412.2085</v>
      </c>
      <c r="AD26" s="27" t="n">
        <v>400</v>
      </c>
      <c r="AE26" s="27"/>
    </row>
    <row r="27" customFormat="false" ht="15" hidden="false" customHeight="true" outlineLevel="0" collapsed="false">
      <c r="A27" s="19" t="s">
        <v>66</v>
      </c>
      <c r="B27" s="20" t="s">
        <v>47</v>
      </c>
      <c r="C27" s="26" t="n">
        <v>392.88</v>
      </c>
      <c r="D27" s="26" t="n">
        <v>463.352</v>
      </c>
      <c r="E27" s="26" t="n">
        <v>499.855</v>
      </c>
      <c r="F27" s="26" t="n">
        <v>450.697</v>
      </c>
      <c r="G27" s="26" t="n">
        <v>450.246</v>
      </c>
      <c r="H27" s="26" t="n">
        <v>513.945</v>
      </c>
      <c r="I27" s="26" t="n">
        <v>428.387</v>
      </c>
      <c r="J27" s="26" t="n">
        <v>431.818</v>
      </c>
      <c r="K27" s="26" t="n">
        <v>439.247</v>
      </c>
      <c r="L27" s="26" t="n">
        <v>399.027</v>
      </c>
      <c r="M27" s="26" t="n">
        <v>419.85</v>
      </c>
      <c r="N27" s="26" t="n">
        <v>402.64</v>
      </c>
      <c r="O27" s="26" t="n">
        <v>373.945</v>
      </c>
      <c r="P27" s="26" t="n">
        <v>373.842</v>
      </c>
      <c r="Q27" s="26" t="n">
        <v>365.211</v>
      </c>
      <c r="R27" s="26" t="n">
        <v>356.0064</v>
      </c>
      <c r="S27" s="26" t="n">
        <v>362.112</v>
      </c>
      <c r="T27" s="26" t="n">
        <v>359.4114</v>
      </c>
      <c r="U27" s="26" t="n">
        <v>358.6822</v>
      </c>
      <c r="V27" s="26" t="n">
        <v>350.5835</v>
      </c>
      <c r="W27" s="26" t="n">
        <v>349.5281</v>
      </c>
      <c r="X27" s="26" t="n">
        <v>349.1949</v>
      </c>
      <c r="Y27" s="26" t="n">
        <v>349.7319</v>
      </c>
      <c r="Z27" s="26" t="n">
        <v>345.2098</v>
      </c>
      <c r="AA27" s="26" t="n">
        <v>343.2067</v>
      </c>
      <c r="AB27" s="26" t="n">
        <v>340.8647</v>
      </c>
      <c r="AC27" s="27" t="n">
        <v>341.5781</v>
      </c>
      <c r="AD27" s="27" t="n">
        <v>340</v>
      </c>
      <c r="AE27" s="27"/>
    </row>
    <row r="28" customFormat="false" ht="15" hidden="false" customHeight="true" outlineLevel="0" collapsed="false">
      <c r="A28" s="19" t="s">
        <v>67</v>
      </c>
      <c r="B28" s="20" t="s">
        <v>45</v>
      </c>
      <c r="C28" s="26" t="n">
        <v>973.632</v>
      </c>
      <c r="D28" s="26" t="n">
        <v>1018.482</v>
      </c>
      <c r="E28" s="26" t="n">
        <v>919.851</v>
      </c>
      <c r="F28" s="26" t="n">
        <v>874.855</v>
      </c>
      <c r="G28" s="26" t="n">
        <v>876.764</v>
      </c>
      <c r="H28" s="26" t="n">
        <v>849.59</v>
      </c>
      <c r="I28" s="26" t="n">
        <v>889.819</v>
      </c>
      <c r="J28" s="26" t="n">
        <v>935.472</v>
      </c>
      <c r="K28" s="26" t="n">
        <v>676.729</v>
      </c>
      <c r="L28" s="26" t="n">
        <v>621.7634</v>
      </c>
      <c r="M28" s="26" t="n">
        <v>340.9218</v>
      </c>
      <c r="N28" s="26" t="n">
        <v>262.682</v>
      </c>
      <c r="O28" s="26" t="n">
        <v>255.21</v>
      </c>
      <c r="P28" s="26" t="n">
        <v>292.691</v>
      </c>
      <c r="Q28" s="26" t="n">
        <v>354.813</v>
      </c>
      <c r="R28" s="26" t="n">
        <v>432.3372</v>
      </c>
      <c r="S28" s="26" t="n">
        <v>441.1089</v>
      </c>
      <c r="T28" s="26" t="n">
        <v>445.6113</v>
      </c>
      <c r="U28" s="26" t="n">
        <v>586.8337</v>
      </c>
      <c r="V28" s="26" t="n">
        <v>730.4181</v>
      </c>
      <c r="W28" s="26" t="n">
        <v>189.0533</v>
      </c>
      <c r="X28" s="26" t="n">
        <v>179.6611</v>
      </c>
      <c r="Y28" s="26" t="n">
        <v>177.4616</v>
      </c>
      <c r="Z28" s="26" t="n">
        <v>185.682</v>
      </c>
      <c r="AA28" s="26" t="n">
        <v>193.2142</v>
      </c>
      <c r="AB28" s="26" t="n">
        <v>208.0726</v>
      </c>
      <c r="AC28" s="27" t="n">
        <v>214.6417</v>
      </c>
      <c r="AD28" s="27" t="n">
        <v>200</v>
      </c>
      <c r="AE28" s="27"/>
    </row>
    <row r="29" customFormat="false" ht="15" hidden="false" customHeight="true" outlineLevel="0" collapsed="false">
      <c r="A29" s="19" t="s">
        <v>68</v>
      </c>
      <c r="B29" s="20" t="s">
        <v>49</v>
      </c>
      <c r="C29" s="26" t="n">
        <v>931.779</v>
      </c>
      <c r="D29" s="26" t="n">
        <v>789.977</v>
      </c>
      <c r="E29" s="26" t="n">
        <v>786.434</v>
      </c>
      <c r="F29" s="26" t="n">
        <v>734.375</v>
      </c>
      <c r="G29" s="26" t="n">
        <v>679.024</v>
      </c>
      <c r="H29" s="26" t="n">
        <v>897.121</v>
      </c>
      <c r="I29" s="26" t="n">
        <v>763.94</v>
      </c>
      <c r="J29" s="26" t="n">
        <v>623.78</v>
      </c>
      <c r="K29" s="26" t="n">
        <v>739.312</v>
      </c>
      <c r="L29" s="26" t="n">
        <v>842.2181</v>
      </c>
      <c r="M29" s="26" t="n">
        <v>808.8714</v>
      </c>
      <c r="N29" s="26" t="n">
        <v>624.089</v>
      </c>
      <c r="O29" s="26" t="n">
        <v>823.609</v>
      </c>
      <c r="P29" s="26" t="n">
        <v>611.734</v>
      </c>
      <c r="Q29" s="26" t="n">
        <v>763.182</v>
      </c>
      <c r="R29" s="26" t="n">
        <v>804.4066</v>
      </c>
      <c r="S29" s="26" t="n">
        <v>821.807</v>
      </c>
      <c r="T29" s="26" t="n">
        <v>809.7958</v>
      </c>
      <c r="U29" s="26" t="n">
        <v>1186.2823</v>
      </c>
      <c r="V29" s="26" t="n">
        <v>674.9343</v>
      </c>
      <c r="W29" s="26" t="n">
        <v>845.9077</v>
      </c>
      <c r="X29" s="26" t="n">
        <v>641.0391</v>
      </c>
      <c r="Y29" s="26" t="n">
        <v>1151.1215</v>
      </c>
      <c r="Z29" s="26" t="n">
        <v>810.9352</v>
      </c>
      <c r="AA29" s="26" t="n">
        <v>752.6685</v>
      </c>
      <c r="AB29" s="26" t="n">
        <v>930.172</v>
      </c>
      <c r="AC29" s="27" t="n">
        <v>846.0919</v>
      </c>
      <c r="AD29" s="27" t="n">
        <v>750</v>
      </c>
      <c r="AE29" s="27"/>
    </row>
    <row r="30" customFormat="false" ht="15" hidden="false" customHeight="true" outlineLevel="0" collapsed="false">
      <c r="A30" s="19" t="s">
        <v>69</v>
      </c>
      <c r="B30" s="20" t="s">
        <v>47</v>
      </c>
      <c r="C30" s="26" t="n">
        <v>22.686</v>
      </c>
      <c r="D30" s="26" t="n">
        <v>29.138</v>
      </c>
      <c r="E30" s="26" t="n">
        <v>29.307</v>
      </c>
      <c r="F30" s="26" t="n">
        <v>26.606</v>
      </c>
      <c r="G30" s="26" t="n">
        <v>21.455</v>
      </c>
      <c r="H30" s="26" t="n">
        <v>26.333</v>
      </c>
      <c r="I30" s="26" t="n">
        <v>33.025</v>
      </c>
      <c r="J30" s="26" t="n">
        <v>38.462</v>
      </c>
      <c r="K30" s="26" t="n">
        <v>61.686</v>
      </c>
      <c r="L30" s="26" t="n">
        <v>58.725</v>
      </c>
      <c r="M30" s="26" t="n">
        <v>93.374</v>
      </c>
      <c r="N30" s="26" t="n">
        <v>99.672</v>
      </c>
      <c r="O30" s="26" t="n">
        <v>118.927</v>
      </c>
      <c r="P30" s="26" t="n">
        <v>100.333</v>
      </c>
      <c r="Q30" s="26" t="n">
        <v>110.377</v>
      </c>
      <c r="R30" s="26" t="n">
        <v>102.936</v>
      </c>
      <c r="S30" s="26" t="n">
        <v>56.0696</v>
      </c>
      <c r="T30" s="26" t="n">
        <v>61.4737</v>
      </c>
      <c r="U30" s="26" t="n">
        <v>34.6967</v>
      </c>
      <c r="V30" s="26" t="n">
        <v>28.217</v>
      </c>
      <c r="W30" s="26" t="n">
        <v>13.1783</v>
      </c>
      <c r="X30" s="26" t="n">
        <v>11.1889</v>
      </c>
      <c r="Y30" s="26" t="n">
        <v>5.3695</v>
      </c>
      <c r="Z30" s="26" t="n">
        <v>10.7527</v>
      </c>
      <c r="AA30" s="26" t="n">
        <v>2.6111</v>
      </c>
      <c r="AB30" s="26" t="n">
        <v>3.689</v>
      </c>
      <c r="AC30" s="27" t="n">
        <v>13.3181</v>
      </c>
      <c r="AD30" s="27" t="n">
        <v>12</v>
      </c>
      <c r="AE30" s="27"/>
    </row>
    <row r="31" customFormat="false" ht="6" hidden="false" customHeight="true" outlineLevel="0" collapsed="false">
      <c r="A31" s="19"/>
      <c r="B31" s="20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7"/>
      <c r="AD31" s="27"/>
      <c r="AE31" s="27"/>
    </row>
    <row r="32" s="25" customFormat="true" ht="15" hidden="false" customHeight="true" outlineLevel="0" collapsed="false">
      <c r="A32" s="21" t="s">
        <v>70</v>
      </c>
      <c r="B32" s="22"/>
      <c r="C32" s="23" t="n">
        <v>48688.979</v>
      </c>
      <c r="D32" s="23" t="n">
        <v>55644.999</v>
      </c>
      <c r="E32" s="23" t="n">
        <v>48739.278</v>
      </c>
      <c r="F32" s="23" t="n">
        <v>47490.643</v>
      </c>
      <c r="G32" s="23" t="n">
        <v>50173.147</v>
      </c>
      <c r="H32" s="23" t="n">
        <v>54185.101</v>
      </c>
      <c r="I32" s="23" t="n">
        <v>55936.858</v>
      </c>
      <c r="J32" s="23" t="n">
        <v>56930.549</v>
      </c>
      <c r="K32" s="23" t="n">
        <v>55397.7278</v>
      </c>
      <c r="L32" s="23" t="n">
        <v>67725.0727</v>
      </c>
      <c r="M32" s="23" t="n">
        <v>66792.7114</v>
      </c>
      <c r="N32" s="23" t="n">
        <v>62229.012</v>
      </c>
      <c r="O32" s="23" t="n">
        <v>59001.7121</v>
      </c>
      <c r="P32" s="23" t="n">
        <v>62356.41</v>
      </c>
      <c r="Q32" s="23" t="n">
        <v>60160.7789</v>
      </c>
      <c r="R32" s="23" t="n">
        <v>61557.5319</v>
      </c>
      <c r="S32" s="23" t="n">
        <v>69282.6775</v>
      </c>
      <c r="T32" s="23" t="n">
        <v>66671.9808</v>
      </c>
      <c r="U32" s="23" t="n">
        <v>63604.6373</v>
      </c>
      <c r="V32" s="23" t="n">
        <v>64192.1297</v>
      </c>
      <c r="W32" s="23" t="n">
        <v>67774.6839</v>
      </c>
      <c r="X32" s="23" t="n">
        <v>76266.7223</v>
      </c>
      <c r="Y32" s="23" t="n">
        <v>73087.5667</v>
      </c>
      <c r="Z32" s="23" t="n">
        <v>77749.7821</v>
      </c>
      <c r="AA32" s="23" t="n">
        <v>77976.3069</v>
      </c>
      <c r="AB32" s="23" t="n">
        <v>80718.4162</v>
      </c>
      <c r="AC32" s="24" t="n">
        <v>81656.7699</v>
      </c>
      <c r="AD32" s="24" t="n">
        <v>88156.939</v>
      </c>
      <c r="AE32" s="24"/>
    </row>
    <row r="33" customFormat="false" ht="15" hidden="false" customHeight="true" outlineLevel="0" collapsed="false">
      <c r="A33" s="19" t="s">
        <v>71</v>
      </c>
      <c r="B33" s="20" t="s">
        <v>54</v>
      </c>
      <c r="C33" s="26" t="n">
        <v>0</v>
      </c>
      <c r="D33" s="26" t="n">
        <v>0</v>
      </c>
      <c r="E33" s="26" t="n">
        <v>1.805</v>
      </c>
      <c r="F33" s="26" t="n">
        <v>0.05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6" t="n">
        <v>0</v>
      </c>
      <c r="N33" s="26" t="n">
        <v>0</v>
      </c>
      <c r="O33" s="26" t="n">
        <v>0</v>
      </c>
      <c r="P33" s="26" t="n">
        <v>0</v>
      </c>
      <c r="Q33" s="26" t="n">
        <v>0</v>
      </c>
      <c r="R33" s="26" t="n">
        <v>0</v>
      </c>
      <c r="S33" s="26" t="n">
        <v>0</v>
      </c>
      <c r="T33" s="26" t="n">
        <v>0</v>
      </c>
      <c r="U33" s="26" t="n">
        <v>0</v>
      </c>
      <c r="V33" s="26" t="n">
        <v>0</v>
      </c>
      <c r="W33" s="26" t="n">
        <v>0</v>
      </c>
      <c r="X33" s="26" t="n">
        <v>0</v>
      </c>
      <c r="Y33" s="26" t="n">
        <v>0</v>
      </c>
      <c r="Z33" s="26" t="n">
        <v>0</v>
      </c>
      <c r="AA33" s="26" t="n">
        <v>0</v>
      </c>
      <c r="AB33" s="26" t="n">
        <v>0</v>
      </c>
      <c r="AC33" s="27" t="n">
        <v>0</v>
      </c>
      <c r="AD33" s="27" t="n">
        <v>0</v>
      </c>
      <c r="AE33" s="27"/>
    </row>
    <row r="34" customFormat="false" ht="15" hidden="false" customHeight="true" outlineLevel="0" collapsed="false">
      <c r="A34" s="19" t="s">
        <v>72</v>
      </c>
      <c r="B34" s="20" t="s">
        <v>45</v>
      </c>
      <c r="C34" s="26" t="n">
        <v>1682.484</v>
      </c>
      <c r="D34" s="26" t="n">
        <v>1725.948</v>
      </c>
      <c r="E34" s="26" t="n">
        <v>260.376</v>
      </c>
      <c r="F34" s="26" t="n">
        <v>682.913</v>
      </c>
      <c r="G34" s="26" t="n">
        <v>405.557</v>
      </c>
      <c r="H34" s="26" t="n">
        <v>660.04</v>
      </c>
      <c r="I34" s="26" t="n">
        <v>1432.189</v>
      </c>
      <c r="J34" s="26" t="n">
        <v>888.942</v>
      </c>
      <c r="K34" s="26" t="n">
        <v>1113.94</v>
      </c>
      <c r="L34" s="26" t="n">
        <v>1369.824</v>
      </c>
      <c r="M34" s="26" t="n">
        <v>1113.143</v>
      </c>
      <c r="N34" s="26" t="n">
        <v>685.677</v>
      </c>
      <c r="O34" s="26" t="n">
        <v>800.795</v>
      </c>
      <c r="P34" s="26" t="n">
        <v>900.282</v>
      </c>
      <c r="Q34" s="26" t="n">
        <v>727.382</v>
      </c>
      <c r="R34" s="26" t="n">
        <v>869.7157</v>
      </c>
      <c r="S34" s="26" t="n">
        <v>818.1664</v>
      </c>
      <c r="T34" s="26" t="n">
        <v>795.3046</v>
      </c>
      <c r="U34" s="26" t="n">
        <v>724.9004</v>
      </c>
      <c r="V34" s="26" t="n">
        <v>902.2813</v>
      </c>
      <c r="W34" s="26" t="n">
        <v>527.1347</v>
      </c>
      <c r="X34" s="26" t="n">
        <v>669.3245</v>
      </c>
      <c r="Y34" s="26" t="n">
        <v>371.0197</v>
      </c>
      <c r="Z34" s="26" t="n">
        <v>403.8311</v>
      </c>
      <c r="AA34" s="26" t="n">
        <v>483.1051</v>
      </c>
      <c r="AB34" s="26" t="n">
        <v>390.8379</v>
      </c>
      <c r="AC34" s="27" t="n">
        <v>291.8761</v>
      </c>
      <c r="AD34" s="27" t="n">
        <v>375</v>
      </c>
      <c r="AE34" s="27"/>
    </row>
    <row r="35" customFormat="false" ht="15" hidden="false" customHeight="true" outlineLevel="0" collapsed="false">
      <c r="A35" s="19" t="s">
        <v>73</v>
      </c>
      <c r="B35" s="20" t="s">
        <v>54</v>
      </c>
      <c r="C35" s="26" t="n">
        <v>175.274</v>
      </c>
      <c r="D35" s="26" t="n">
        <v>124.781</v>
      </c>
      <c r="E35" s="26" t="n">
        <v>133.845</v>
      </c>
      <c r="F35" s="26" t="n">
        <v>165.574</v>
      </c>
      <c r="G35" s="26" t="n">
        <v>249.512</v>
      </c>
      <c r="H35" s="26" t="n">
        <v>108.065</v>
      </c>
      <c r="I35" s="26" t="n">
        <v>207.831</v>
      </c>
      <c r="J35" s="26" t="n">
        <v>114.354</v>
      </c>
      <c r="K35" s="26" t="n">
        <v>214.582</v>
      </c>
      <c r="L35" s="26" t="n">
        <v>240.682</v>
      </c>
      <c r="M35" s="26" t="n">
        <v>113.313</v>
      </c>
      <c r="N35" s="26" t="n">
        <v>68.172</v>
      </c>
      <c r="O35" s="26" t="n">
        <v>92.094</v>
      </c>
      <c r="P35" s="26" t="n">
        <v>42.73</v>
      </c>
      <c r="Q35" s="26" t="n">
        <v>28.715</v>
      </c>
      <c r="R35" s="26" t="n">
        <v>23.1639</v>
      </c>
      <c r="S35" s="26" t="n">
        <v>113.5037</v>
      </c>
      <c r="T35" s="26" t="n">
        <v>43.467</v>
      </c>
      <c r="U35" s="26" t="n">
        <v>59.616</v>
      </c>
      <c r="V35" s="26" t="n">
        <v>112.109</v>
      </c>
      <c r="W35" s="26" t="n">
        <v>78.462</v>
      </c>
      <c r="X35" s="26" t="n">
        <v>91.325</v>
      </c>
      <c r="Y35" s="26" t="n">
        <v>22.89</v>
      </c>
      <c r="Z35" s="26" t="n">
        <v>90.104</v>
      </c>
      <c r="AA35" s="26" t="n">
        <v>62.614</v>
      </c>
      <c r="AB35" s="26" t="n">
        <v>100.068</v>
      </c>
      <c r="AC35" s="27" t="n">
        <v>36.5467</v>
      </c>
      <c r="AD35" s="27" t="n">
        <v>50</v>
      </c>
      <c r="AE35" s="27"/>
    </row>
    <row r="36" customFormat="false" ht="15" hidden="false" customHeight="true" outlineLevel="0" collapsed="false">
      <c r="A36" s="19" t="s">
        <v>74</v>
      </c>
      <c r="B36" s="20" t="s">
        <v>47</v>
      </c>
      <c r="C36" s="26" t="n">
        <v>14268.387</v>
      </c>
      <c r="D36" s="26" t="n">
        <v>17814.866</v>
      </c>
      <c r="E36" s="26" t="n">
        <v>15189.131</v>
      </c>
      <c r="F36" s="26" t="n">
        <v>10297.602</v>
      </c>
      <c r="G36" s="26" t="n">
        <v>12862.47</v>
      </c>
      <c r="H36" s="26" t="n">
        <v>12962.561</v>
      </c>
      <c r="I36" s="26" t="n">
        <v>10719.063</v>
      </c>
      <c r="J36" s="26" t="n">
        <v>12219.455</v>
      </c>
      <c r="K36" s="26" t="n">
        <v>10979.094</v>
      </c>
      <c r="L36" s="26" t="n">
        <v>9678.7709</v>
      </c>
      <c r="M36" s="26" t="n">
        <v>10399.887</v>
      </c>
      <c r="N36" s="26" t="n">
        <v>11962.441</v>
      </c>
      <c r="O36" s="26" t="n">
        <v>11735.253</v>
      </c>
      <c r="P36" s="26" t="n">
        <v>11230.157</v>
      </c>
      <c r="Q36" s="26" t="n">
        <v>11572.523</v>
      </c>
      <c r="R36" s="26" t="n">
        <v>12564.2337</v>
      </c>
      <c r="S36" s="26" t="n">
        <v>11758.6936</v>
      </c>
      <c r="T36" s="26" t="n">
        <v>12515.4534</v>
      </c>
      <c r="U36" s="26" t="n">
        <v>8663.2373</v>
      </c>
      <c r="V36" s="26" t="n">
        <v>8097.7801</v>
      </c>
      <c r="W36" s="26" t="n">
        <v>8522.6874</v>
      </c>
      <c r="X36" s="26" t="n">
        <v>7652.1286</v>
      </c>
      <c r="Y36" s="26" t="n">
        <v>9926.7855</v>
      </c>
      <c r="Z36" s="26" t="n">
        <v>12163.1252</v>
      </c>
      <c r="AA36" s="26" t="n">
        <v>13339.4695</v>
      </c>
      <c r="AB36" s="26" t="n">
        <v>14009.1524</v>
      </c>
      <c r="AC36" s="27" t="n">
        <v>14634.0003</v>
      </c>
      <c r="AD36" s="27" t="n">
        <v>14000</v>
      </c>
      <c r="AE36" s="27"/>
    </row>
    <row r="37" customFormat="false" ht="15" hidden="false" customHeight="true" outlineLevel="0" collapsed="false">
      <c r="A37" s="19" t="s">
        <v>75</v>
      </c>
      <c r="B37" s="20" t="s">
        <v>45</v>
      </c>
      <c r="C37" s="26" t="n">
        <v>1580.296</v>
      </c>
      <c r="D37" s="26" t="n">
        <v>1229.902</v>
      </c>
      <c r="E37" s="26" t="n">
        <v>1180.157</v>
      </c>
      <c r="F37" s="26" t="n">
        <v>980.261</v>
      </c>
      <c r="G37" s="26" t="n">
        <v>1297.805</v>
      </c>
      <c r="H37" s="26" t="n">
        <v>1098.155</v>
      </c>
      <c r="I37" s="26" t="n">
        <v>794.577</v>
      </c>
      <c r="J37" s="26" t="n">
        <v>811.217</v>
      </c>
      <c r="K37" s="26" t="n">
        <v>738.083</v>
      </c>
      <c r="L37" s="26" t="n">
        <v>477.154</v>
      </c>
      <c r="M37" s="26" t="n">
        <v>362.535</v>
      </c>
      <c r="N37" s="26" t="n">
        <v>423.184</v>
      </c>
      <c r="O37" s="26" t="n">
        <v>337.873</v>
      </c>
      <c r="P37" s="26" t="n">
        <v>451.06</v>
      </c>
      <c r="Q37" s="26" t="n">
        <v>359.754</v>
      </c>
      <c r="R37" s="26" t="n">
        <v>336.198</v>
      </c>
      <c r="S37" s="26" t="n">
        <v>377.5227</v>
      </c>
      <c r="T37" s="26" t="n">
        <v>415.9287</v>
      </c>
      <c r="U37" s="26" t="n">
        <v>421.9583</v>
      </c>
      <c r="V37" s="26" t="n">
        <v>345.8372</v>
      </c>
      <c r="W37" s="26" t="n">
        <v>305.1575</v>
      </c>
      <c r="X37" s="26" t="n">
        <v>356.5382</v>
      </c>
      <c r="Y37" s="26" t="n">
        <v>334.0453</v>
      </c>
      <c r="Z37" s="26" t="n">
        <v>347.087</v>
      </c>
      <c r="AA37" s="26" t="n">
        <v>334.871</v>
      </c>
      <c r="AB37" s="26" t="n">
        <v>370.6123</v>
      </c>
      <c r="AC37" s="27" t="n">
        <v>323.927</v>
      </c>
      <c r="AD37" s="27" t="n">
        <v>335</v>
      </c>
      <c r="AE37" s="27"/>
    </row>
    <row r="38" customFormat="false" ht="15" hidden="false" customHeight="true" outlineLevel="0" collapsed="false">
      <c r="A38" s="19" t="s">
        <v>76</v>
      </c>
      <c r="B38" s="20" t="s">
        <v>47</v>
      </c>
      <c r="C38" s="26" t="n">
        <v>2561.885</v>
      </c>
      <c r="D38" s="26" t="n">
        <v>2759.619</v>
      </c>
      <c r="E38" s="26" t="n">
        <v>2997.974</v>
      </c>
      <c r="F38" s="26" t="n">
        <v>2358.753</v>
      </c>
      <c r="G38" s="26" t="n">
        <v>2481.942</v>
      </c>
      <c r="H38" s="26" t="n">
        <v>2843.596</v>
      </c>
      <c r="I38" s="26" t="n">
        <v>2221.915</v>
      </c>
      <c r="J38" s="26" t="n">
        <v>2616.6</v>
      </c>
      <c r="K38" s="26" t="n">
        <v>2445.12</v>
      </c>
      <c r="L38" s="26" t="n">
        <v>2485.33</v>
      </c>
      <c r="M38" s="26" t="n">
        <v>2418.536</v>
      </c>
      <c r="N38" s="26" t="n">
        <v>2246.7</v>
      </c>
      <c r="O38" s="26" t="n">
        <v>2043.413</v>
      </c>
      <c r="P38" s="26" t="n">
        <v>1886.432</v>
      </c>
      <c r="Q38" s="26" t="n">
        <v>1875.8399</v>
      </c>
      <c r="R38" s="26" t="n">
        <v>1652.5288</v>
      </c>
      <c r="S38" s="26" t="n">
        <v>1706.0731</v>
      </c>
      <c r="T38" s="26" t="n">
        <v>1797.1373</v>
      </c>
      <c r="U38" s="26" t="n">
        <v>1499.918</v>
      </c>
      <c r="V38" s="26" t="n">
        <v>1476.7476</v>
      </c>
      <c r="W38" s="26" t="n">
        <v>1613.6996</v>
      </c>
      <c r="X38" s="26" t="n">
        <v>1830.8955</v>
      </c>
      <c r="Y38" s="26" t="n">
        <v>1822.6906</v>
      </c>
      <c r="Z38" s="26" t="n">
        <v>1552.0761</v>
      </c>
      <c r="AA38" s="26" t="n">
        <v>1475.0612</v>
      </c>
      <c r="AB38" s="26" t="n">
        <v>1440.1724</v>
      </c>
      <c r="AC38" s="27" t="n">
        <v>1371.8963</v>
      </c>
      <c r="AD38" s="27" t="n">
        <v>1560.439</v>
      </c>
      <c r="AE38" s="27"/>
    </row>
    <row r="39" customFormat="false" ht="15" hidden="false" customHeight="true" outlineLevel="0" collapsed="false">
      <c r="A39" s="19" t="s">
        <v>77</v>
      </c>
      <c r="B39" s="20" t="s">
        <v>54</v>
      </c>
      <c r="C39" s="26" t="n">
        <v>2940.363</v>
      </c>
      <c r="D39" s="26" t="n">
        <v>4129.295</v>
      </c>
      <c r="E39" s="26" t="n">
        <v>2245.536</v>
      </c>
      <c r="F39" s="26" t="n">
        <v>2293.407</v>
      </c>
      <c r="G39" s="26" t="n">
        <v>3006.444</v>
      </c>
      <c r="H39" s="26" t="n">
        <v>2531.864</v>
      </c>
      <c r="I39" s="26" t="n">
        <v>4858.592</v>
      </c>
      <c r="J39" s="26" t="n">
        <v>4164.004</v>
      </c>
      <c r="K39" s="26" t="n">
        <v>1991.547</v>
      </c>
      <c r="L39" s="26" t="n">
        <v>6320.4388</v>
      </c>
      <c r="M39" s="26" t="n">
        <v>4845.586</v>
      </c>
      <c r="N39" s="26" t="n">
        <v>3596.116</v>
      </c>
      <c r="O39" s="26" t="n">
        <v>3009.64</v>
      </c>
      <c r="P39" s="26" t="n">
        <v>2981.252</v>
      </c>
      <c r="Q39" s="26" t="n">
        <v>2135.5998</v>
      </c>
      <c r="R39" s="26" t="n">
        <v>2099.0447</v>
      </c>
      <c r="S39" s="26" t="n">
        <v>2847.9404</v>
      </c>
      <c r="T39" s="26" t="n">
        <v>1338.1445</v>
      </c>
      <c r="U39" s="26" t="n">
        <v>2526.3263</v>
      </c>
      <c r="V39" s="26" t="n">
        <v>1988.6994</v>
      </c>
      <c r="W39" s="26" t="n">
        <v>836.724</v>
      </c>
      <c r="X39" s="26" t="n">
        <v>2216.3419</v>
      </c>
      <c r="Y39" s="26" t="n">
        <v>1993.8367</v>
      </c>
      <c r="Z39" s="26" t="n">
        <v>2597.7673</v>
      </c>
      <c r="AA39" s="26" t="n">
        <v>1728.0433</v>
      </c>
      <c r="AB39" s="26" t="n">
        <v>1289.0845</v>
      </c>
      <c r="AC39" s="27" t="n">
        <v>817.4045</v>
      </c>
      <c r="AD39" s="27" t="n">
        <v>1300</v>
      </c>
      <c r="AE39" s="27"/>
    </row>
    <row r="40" customFormat="false" ht="15" hidden="false" customHeight="true" outlineLevel="0" collapsed="false">
      <c r="A40" s="19" t="s">
        <v>78</v>
      </c>
      <c r="B40" s="20" t="s">
        <v>47</v>
      </c>
      <c r="C40" s="26" t="n">
        <v>2464.864</v>
      </c>
      <c r="D40" s="26" t="n">
        <v>2197.692</v>
      </c>
      <c r="E40" s="26" t="n">
        <v>3001.301</v>
      </c>
      <c r="F40" s="26" t="n">
        <v>2378.482</v>
      </c>
      <c r="G40" s="26" t="n">
        <v>2293.468</v>
      </c>
      <c r="H40" s="26" t="n">
        <v>2585.179</v>
      </c>
      <c r="I40" s="26" t="n">
        <v>2533.568</v>
      </c>
      <c r="J40" s="26" t="n">
        <v>2174.809</v>
      </c>
      <c r="K40" s="26" t="n">
        <v>2054.628</v>
      </c>
      <c r="L40" s="26" t="n">
        <v>2598.1449</v>
      </c>
      <c r="M40" s="26" t="n">
        <v>1704.4498</v>
      </c>
      <c r="N40" s="26" t="n">
        <v>1693.966</v>
      </c>
      <c r="O40" s="26" t="n">
        <v>1361.376</v>
      </c>
      <c r="P40" s="26" t="n">
        <v>1380.097</v>
      </c>
      <c r="Q40" s="26" t="n">
        <v>1196.873</v>
      </c>
      <c r="R40" s="26" t="n">
        <v>1318.587</v>
      </c>
      <c r="S40" s="26" t="n">
        <v>1233.661</v>
      </c>
      <c r="T40" s="26" t="n">
        <v>1504.9911</v>
      </c>
      <c r="U40" s="26" t="n">
        <v>1450.2264</v>
      </c>
      <c r="V40" s="26" t="n">
        <v>1074.6297</v>
      </c>
      <c r="W40" s="26" t="n">
        <v>1873.269</v>
      </c>
      <c r="X40" s="26" t="n">
        <v>1163.7647</v>
      </c>
      <c r="Y40" s="26" t="n">
        <v>1239.5852</v>
      </c>
      <c r="Z40" s="26" t="n">
        <v>514.9996</v>
      </c>
      <c r="AA40" s="26" t="n">
        <v>664.9995</v>
      </c>
      <c r="AB40" s="26" t="n">
        <v>565</v>
      </c>
      <c r="AC40" s="27" t="n">
        <v>609.9996</v>
      </c>
      <c r="AD40" s="27" t="n">
        <v>740</v>
      </c>
      <c r="AE40" s="27"/>
    </row>
    <row r="41" customFormat="false" ht="15" hidden="false" customHeight="true" outlineLevel="0" collapsed="false">
      <c r="A41" s="19" t="s">
        <v>79</v>
      </c>
      <c r="B41" s="20" t="s">
        <v>54</v>
      </c>
      <c r="C41" s="26" t="n">
        <v>3.536</v>
      </c>
      <c r="D41" s="26" t="n">
        <v>2.551</v>
      </c>
      <c r="E41" s="26" t="n">
        <v>1.686</v>
      </c>
      <c r="F41" s="26" t="n">
        <v>0</v>
      </c>
      <c r="G41" s="26" t="n">
        <v>3.193</v>
      </c>
      <c r="H41" s="26" t="n">
        <v>1.807</v>
      </c>
      <c r="I41" s="26" t="n">
        <v>1.12</v>
      </c>
      <c r="J41" s="26" t="n">
        <v>1.669</v>
      </c>
      <c r="K41" s="26" t="n">
        <v>1.036</v>
      </c>
      <c r="L41" s="26" t="n">
        <v>0.179</v>
      </c>
      <c r="M41" s="26" t="n">
        <v>0</v>
      </c>
      <c r="N41" s="26" t="n">
        <v>0</v>
      </c>
      <c r="O41" s="26" t="n">
        <v>0</v>
      </c>
      <c r="P41" s="26" t="n">
        <v>0</v>
      </c>
      <c r="Q41" s="26" t="n">
        <v>0</v>
      </c>
      <c r="R41" s="26" t="n">
        <v>0</v>
      </c>
      <c r="S41" s="26" t="n">
        <v>0</v>
      </c>
      <c r="T41" s="26" t="n">
        <v>0</v>
      </c>
      <c r="U41" s="26" t="n">
        <v>0</v>
      </c>
      <c r="V41" s="26" t="n">
        <v>0</v>
      </c>
      <c r="W41" s="26" t="n">
        <v>0</v>
      </c>
      <c r="X41" s="26" t="n">
        <v>0</v>
      </c>
      <c r="Y41" s="26" t="n">
        <v>0</v>
      </c>
      <c r="Z41" s="26" t="n">
        <v>0</v>
      </c>
      <c r="AA41" s="26" t="n">
        <v>0</v>
      </c>
      <c r="AB41" s="26" t="n">
        <v>0</v>
      </c>
      <c r="AC41" s="27" t="n">
        <v>0</v>
      </c>
      <c r="AD41" s="27" t="n">
        <v>0</v>
      </c>
      <c r="AE41" s="27"/>
    </row>
    <row r="42" customFormat="false" ht="15" hidden="false" customHeight="true" outlineLevel="0" collapsed="false">
      <c r="A42" s="19" t="s">
        <v>80</v>
      </c>
      <c r="B42" s="20" t="s">
        <v>47</v>
      </c>
      <c r="C42" s="26" t="n">
        <v>2909.451</v>
      </c>
      <c r="D42" s="26" t="n">
        <v>2924.664</v>
      </c>
      <c r="E42" s="26" t="n">
        <v>1825.171</v>
      </c>
      <c r="F42" s="26" t="n">
        <v>2967.004</v>
      </c>
      <c r="G42" s="26" t="n">
        <v>2762.73</v>
      </c>
      <c r="H42" s="26" t="n">
        <v>3165.322</v>
      </c>
      <c r="I42" s="26" t="n">
        <v>3407.442</v>
      </c>
      <c r="J42" s="26" t="n">
        <v>3056.864</v>
      </c>
      <c r="K42" s="26" t="n">
        <v>2927.725</v>
      </c>
      <c r="L42" s="26" t="n">
        <v>3784.051</v>
      </c>
      <c r="M42" s="26" t="n">
        <v>3115.149</v>
      </c>
      <c r="N42" s="26" t="n">
        <v>4044.24</v>
      </c>
      <c r="O42" s="26" t="n">
        <v>4093.902</v>
      </c>
      <c r="P42" s="26" t="n">
        <v>4393.717</v>
      </c>
      <c r="Q42" s="26" t="n">
        <v>5212.951</v>
      </c>
      <c r="R42" s="26" t="n">
        <v>4779.486</v>
      </c>
      <c r="S42" s="26" t="n">
        <v>5550.74</v>
      </c>
      <c r="T42" s="26" t="n">
        <v>5966.6796</v>
      </c>
      <c r="U42" s="26" t="n">
        <v>4948.9869</v>
      </c>
      <c r="V42" s="26" t="n">
        <v>6931.199</v>
      </c>
      <c r="W42" s="26" t="n">
        <v>7500.3848</v>
      </c>
      <c r="X42" s="26" t="n">
        <v>6798.4099</v>
      </c>
      <c r="Y42" s="26" t="n">
        <v>6233.0066</v>
      </c>
      <c r="Z42" s="26" t="n">
        <v>6427.4439</v>
      </c>
      <c r="AA42" s="26" t="n">
        <v>6575.2618</v>
      </c>
      <c r="AB42" s="26" t="n">
        <v>6713.9754</v>
      </c>
      <c r="AC42" s="27" t="n">
        <v>7296.9796</v>
      </c>
      <c r="AD42" s="27" t="n">
        <v>7650</v>
      </c>
      <c r="AE42" s="27"/>
    </row>
    <row r="43" customFormat="false" ht="15" hidden="false" customHeight="true" outlineLevel="0" collapsed="false">
      <c r="A43" s="19" t="s">
        <v>81</v>
      </c>
      <c r="B43" s="20" t="s">
        <v>54</v>
      </c>
      <c r="C43" s="26" t="n">
        <v>3.408</v>
      </c>
      <c r="D43" s="26" t="n">
        <v>1.752</v>
      </c>
      <c r="E43" s="26" t="n">
        <v>3.063</v>
      </c>
      <c r="F43" s="26" t="n">
        <v>2.884</v>
      </c>
      <c r="G43" s="26" t="n">
        <v>7.701</v>
      </c>
      <c r="H43" s="26" t="n">
        <v>1.768</v>
      </c>
      <c r="I43" s="26" t="n">
        <v>1.279</v>
      </c>
      <c r="J43" s="26" t="n">
        <v>2.668</v>
      </c>
      <c r="K43" s="26" t="n">
        <v>3.765</v>
      </c>
      <c r="L43" s="26" t="n">
        <v>2.057</v>
      </c>
      <c r="M43" s="26" t="n">
        <v>0</v>
      </c>
      <c r="N43" s="26" t="n">
        <v>0.822</v>
      </c>
      <c r="O43" s="26" t="n">
        <v>1.25</v>
      </c>
      <c r="P43" s="26" t="n">
        <v>0.3</v>
      </c>
      <c r="Q43" s="26" t="n">
        <v>0.3</v>
      </c>
      <c r="R43" s="26" t="n">
        <v>0.691</v>
      </c>
      <c r="S43" s="26" t="n">
        <v>1.403</v>
      </c>
      <c r="T43" s="26" t="n">
        <v>0.721</v>
      </c>
      <c r="U43" s="26" t="n">
        <v>2.067</v>
      </c>
      <c r="V43" s="26" t="n">
        <v>0.493</v>
      </c>
      <c r="W43" s="26" t="n">
        <v>1.8323</v>
      </c>
      <c r="X43" s="26" t="n">
        <v>0.782</v>
      </c>
      <c r="Y43" s="26" t="n">
        <v>0.751</v>
      </c>
      <c r="Z43" s="26" t="n">
        <v>0.383</v>
      </c>
      <c r="AA43" s="26" t="n">
        <v>0.517</v>
      </c>
      <c r="AB43" s="26" t="n">
        <v>0.741</v>
      </c>
      <c r="AC43" s="27" t="n">
        <v>0.5</v>
      </c>
      <c r="AD43" s="27" t="n">
        <v>0.5</v>
      </c>
      <c r="AE43" s="27"/>
    </row>
    <row r="44" customFormat="false" ht="15" hidden="false" customHeight="true" outlineLevel="0" collapsed="false">
      <c r="A44" s="19" t="s">
        <v>82</v>
      </c>
      <c r="B44" s="20" t="s">
        <v>54</v>
      </c>
      <c r="C44" s="26" t="n">
        <v>37.855</v>
      </c>
      <c r="D44" s="26" t="n">
        <v>76.306</v>
      </c>
      <c r="E44" s="26" t="n">
        <v>36.602</v>
      </c>
      <c r="F44" s="26" t="n">
        <v>45.381</v>
      </c>
      <c r="G44" s="26" t="n">
        <v>57.176</v>
      </c>
      <c r="H44" s="26" t="n">
        <v>56.528</v>
      </c>
      <c r="I44" s="26" t="n">
        <v>32.425</v>
      </c>
      <c r="J44" s="26" t="n">
        <v>27.275</v>
      </c>
      <c r="K44" s="26" t="n">
        <v>54.436</v>
      </c>
      <c r="L44" s="26" t="n">
        <v>88.9011</v>
      </c>
      <c r="M44" s="26" t="n">
        <v>76.456</v>
      </c>
      <c r="N44" s="26" t="n">
        <v>7.285</v>
      </c>
      <c r="O44" s="26" t="n">
        <v>33.6323</v>
      </c>
      <c r="P44" s="26" t="n">
        <v>18.1419</v>
      </c>
      <c r="Q44" s="26" t="n">
        <v>18.1139</v>
      </c>
      <c r="R44" s="26" t="n">
        <v>12.3749</v>
      </c>
      <c r="S44" s="26" t="n">
        <v>20.2111</v>
      </c>
      <c r="T44" s="26" t="n">
        <v>34.6644</v>
      </c>
      <c r="U44" s="26" t="n">
        <v>26.4006</v>
      </c>
      <c r="V44" s="26" t="n">
        <v>36.9277</v>
      </c>
      <c r="W44" s="26" t="n">
        <v>92.3075</v>
      </c>
      <c r="X44" s="26" t="n">
        <v>93.7062</v>
      </c>
      <c r="Y44" s="26" t="n">
        <v>82.0067</v>
      </c>
      <c r="Z44" s="26" t="n">
        <v>44.7367</v>
      </c>
      <c r="AA44" s="26" t="n">
        <v>18.6847</v>
      </c>
      <c r="AB44" s="26" t="n">
        <v>9.3777</v>
      </c>
      <c r="AC44" s="27" t="n">
        <v>7.8839</v>
      </c>
      <c r="AD44" s="27" t="n">
        <v>16</v>
      </c>
      <c r="AE44" s="27"/>
    </row>
    <row r="45" customFormat="false" ht="15" hidden="false" customHeight="true" outlineLevel="0" collapsed="false">
      <c r="A45" s="19" t="s">
        <v>83</v>
      </c>
      <c r="B45" s="20" t="s">
        <v>49</v>
      </c>
      <c r="C45" s="26" t="n">
        <v>3270.529</v>
      </c>
      <c r="D45" s="26" t="n">
        <v>3496.531</v>
      </c>
      <c r="E45" s="26" t="n">
        <v>4318.483</v>
      </c>
      <c r="F45" s="26" t="n">
        <v>3535.501</v>
      </c>
      <c r="G45" s="26" t="n">
        <v>3787.336</v>
      </c>
      <c r="H45" s="26" t="n">
        <v>4001.604</v>
      </c>
      <c r="I45" s="26" t="n">
        <v>4524.556</v>
      </c>
      <c r="J45" s="26" t="n">
        <v>4219.373</v>
      </c>
      <c r="K45" s="26" t="n">
        <v>4892.964</v>
      </c>
      <c r="L45" s="26" t="n">
        <v>5120.1288</v>
      </c>
      <c r="M45" s="26" t="n">
        <v>4939.753</v>
      </c>
      <c r="N45" s="26" t="n">
        <v>3668.96</v>
      </c>
      <c r="O45" s="26" t="n">
        <v>4069.953</v>
      </c>
      <c r="P45" s="26" t="n">
        <v>3609.931</v>
      </c>
      <c r="Q45" s="26" t="n">
        <v>3703.026</v>
      </c>
      <c r="R45" s="26" t="n">
        <v>3675.5298</v>
      </c>
      <c r="S45" s="26" t="n">
        <v>3950.3303</v>
      </c>
      <c r="T45" s="26" t="n">
        <v>4099.6768</v>
      </c>
      <c r="U45" s="26" t="n">
        <v>3784.9658</v>
      </c>
      <c r="V45" s="26" t="n">
        <v>3834.7868</v>
      </c>
      <c r="W45" s="26" t="n">
        <v>3949.9335</v>
      </c>
      <c r="X45" s="26" t="n">
        <v>3850.3876</v>
      </c>
      <c r="Y45" s="26" t="n">
        <v>3762.9331</v>
      </c>
      <c r="Z45" s="26" t="n">
        <v>3189.3714</v>
      </c>
      <c r="AA45" s="26" t="n">
        <v>3310.0759</v>
      </c>
      <c r="AB45" s="26" t="n">
        <v>3409.781</v>
      </c>
      <c r="AC45" s="27" t="n">
        <v>3684.209</v>
      </c>
      <c r="AD45" s="27" t="n">
        <v>3800</v>
      </c>
      <c r="AE45" s="27"/>
    </row>
    <row r="46" customFormat="false" ht="15" hidden="false" customHeight="true" outlineLevel="0" collapsed="false">
      <c r="A46" s="19" t="s">
        <v>84</v>
      </c>
      <c r="B46" s="20" t="s">
        <v>54</v>
      </c>
      <c r="C46" s="26" t="n">
        <v>44.46</v>
      </c>
      <c r="D46" s="26" t="n">
        <v>90.522</v>
      </c>
      <c r="E46" s="26" t="n">
        <v>76.341</v>
      </c>
      <c r="F46" s="26" t="n">
        <v>63.806</v>
      </c>
      <c r="G46" s="26" t="n">
        <v>198.357</v>
      </c>
      <c r="H46" s="26" t="n">
        <v>104.164</v>
      </c>
      <c r="I46" s="26" t="n">
        <v>147.638</v>
      </c>
      <c r="J46" s="26" t="n">
        <v>171.711</v>
      </c>
      <c r="K46" s="26" t="n">
        <v>421.266</v>
      </c>
      <c r="L46" s="26" t="n">
        <v>363.707</v>
      </c>
      <c r="M46" s="26" t="n">
        <v>399.992</v>
      </c>
      <c r="N46" s="26" t="n">
        <v>235.979</v>
      </c>
      <c r="O46" s="26" t="n">
        <v>328.229</v>
      </c>
      <c r="P46" s="26" t="n">
        <v>365.529</v>
      </c>
      <c r="Q46" s="26" t="n">
        <v>316.116</v>
      </c>
      <c r="R46" s="26" t="n">
        <v>524.884</v>
      </c>
      <c r="S46" s="26" t="n">
        <v>472.9477</v>
      </c>
      <c r="T46" s="26" t="n">
        <v>322.6894</v>
      </c>
      <c r="U46" s="26" t="n">
        <v>504.7819</v>
      </c>
      <c r="V46" s="26" t="n">
        <v>499.2465</v>
      </c>
      <c r="W46" s="26" t="n">
        <v>386.4609</v>
      </c>
      <c r="X46" s="26" t="n">
        <v>385.5106</v>
      </c>
      <c r="Y46" s="26" t="n">
        <v>233.5545</v>
      </c>
      <c r="Z46" s="26" t="n">
        <v>101.1902</v>
      </c>
      <c r="AA46" s="26" t="n">
        <v>165.1077</v>
      </c>
      <c r="AB46" s="26" t="n">
        <v>286.4455</v>
      </c>
      <c r="AC46" s="27" t="n">
        <v>269.9426</v>
      </c>
      <c r="AD46" s="27" t="n">
        <v>215</v>
      </c>
      <c r="AE46" s="27"/>
    </row>
    <row r="47" customFormat="false" ht="15" hidden="false" customHeight="true" outlineLevel="0" collapsed="false">
      <c r="A47" s="19" t="s">
        <v>85</v>
      </c>
      <c r="B47" s="20" t="s">
        <v>54</v>
      </c>
      <c r="C47" s="26"/>
      <c r="D47" s="26"/>
      <c r="E47" s="26"/>
      <c r="F47" s="26"/>
      <c r="G47" s="26"/>
      <c r="H47" s="26"/>
      <c r="I47" s="26"/>
      <c r="J47" s="26"/>
      <c r="K47" s="26" t="n">
        <v>5.9811</v>
      </c>
      <c r="L47" s="26" t="n">
        <v>5.0876</v>
      </c>
      <c r="M47" s="26" t="n">
        <v>2.8718</v>
      </c>
      <c r="N47" s="26" t="n">
        <v>5.2563</v>
      </c>
      <c r="O47" s="26" t="n">
        <v>5.2013</v>
      </c>
      <c r="P47" s="26" t="n">
        <v>5.4252</v>
      </c>
      <c r="Q47" s="26" t="n">
        <v>6.0561</v>
      </c>
      <c r="R47" s="26" t="n">
        <v>7.0144</v>
      </c>
      <c r="S47" s="26" t="n">
        <v>7.5796</v>
      </c>
      <c r="T47" s="26" t="n">
        <v>8.6174</v>
      </c>
      <c r="U47" s="26" t="n">
        <v>9.8722</v>
      </c>
      <c r="V47" s="26" t="n">
        <v>9.1767</v>
      </c>
      <c r="W47" s="26" t="n">
        <v>9.1433</v>
      </c>
      <c r="X47" s="26" t="n">
        <v>10.0809</v>
      </c>
      <c r="Y47" s="26" t="n">
        <v>9.9779</v>
      </c>
      <c r="Z47" s="26" t="n">
        <v>1.6819</v>
      </c>
      <c r="AA47" s="26" t="n">
        <v>8.5834</v>
      </c>
      <c r="AB47" s="26" t="n">
        <v>10.9693</v>
      </c>
      <c r="AC47" s="27" t="n">
        <v>10.0482</v>
      </c>
      <c r="AD47" s="27" t="n">
        <v>10</v>
      </c>
      <c r="AE47" s="27"/>
    </row>
    <row r="48" customFormat="false" ht="15" hidden="false" customHeight="true" outlineLevel="0" collapsed="false">
      <c r="A48" s="19" t="s">
        <v>86</v>
      </c>
      <c r="B48" s="20" t="s">
        <v>47</v>
      </c>
      <c r="C48" s="26" t="n">
        <v>1567.958</v>
      </c>
      <c r="D48" s="26" t="n">
        <v>2321.808</v>
      </c>
      <c r="E48" s="26" t="n">
        <v>1918.209</v>
      </c>
      <c r="F48" s="26" t="n">
        <v>1829.179</v>
      </c>
      <c r="G48" s="26" t="n">
        <v>2180.73</v>
      </c>
      <c r="H48" s="26" t="n">
        <v>1909.238</v>
      </c>
      <c r="I48" s="26" t="n">
        <v>2004.388</v>
      </c>
      <c r="J48" s="26" t="n">
        <v>2564.405</v>
      </c>
      <c r="K48" s="26" t="n">
        <v>2195.145</v>
      </c>
      <c r="L48" s="26" t="n">
        <v>2985.005</v>
      </c>
      <c r="M48" s="26" t="n">
        <v>2666.658</v>
      </c>
      <c r="N48" s="26" t="n">
        <v>3036.252</v>
      </c>
      <c r="O48" s="26" t="n">
        <v>2495.886</v>
      </c>
      <c r="P48" s="26" t="n">
        <v>2967.865</v>
      </c>
      <c r="Q48" s="26" t="n">
        <v>2575.144</v>
      </c>
      <c r="R48" s="26" t="n">
        <v>3204.361</v>
      </c>
      <c r="S48" s="26" t="n">
        <v>3461.2816</v>
      </c>
      <c r="T48" s="26" t="n">
        <v>3639.7929</v>
      </c>
      <c r="U48" s="26" t="n">
        <v>3449.9872</v>
      </c>
      <c r="V48" s="26" t="n">
        <v>3602.9169</v>
      </c>
      <c r="W48" s="26" t="n">
        <v>4330.6854</v>
      </c>
      <c r="X48" s="26" t="n">
        <v>5882.1354</v>
      </c>
      <c r="Y48" s="26" t="n">
        <v>4685.9958</v>
      </c>
      <c r="Z48" s="26" t="n">
        <v>4583.0246</v>
      </c>
      <c r="AA48" s="26" t="n">
        <v>5268.2161</v>
      </c>
      <c r="AB48" s="26" t="n">
        <v>5785.776</v>
      </c>
      <c r="AC48" s="27" t="n">
        <v>7456.8976</v>
      </c>
      <c r="AD48" s="27" t="n">
        <v>8349</v>
      </c>
      <c r="AE48" s="27"/>
    </row>
    <row r="49" customFormat="false" ht="15" hidden="false" customHeight="true" outlineLevel="0" collapsed="false">
      <c r="A49" s="19" t="s">
        <v>87</v>
      </c>
      <c r="B49" s="20" t="s">
        <v>45</v>
      </c>
      <c r="C49" s="26" t="n">
        <v>2828.687</v>
      </c>
      <c r="D49" s="26" t="n">
        <v>2999.749</v>
      </c>
      <c r="E49" s="26" t="n">
        <v>2823.497</v>
      </c>
      <c r="F49" s="26" t="n">
        <v>3533.181</v>
      </c>
      <c r="G49" s="26" t="n">
        <v>3001.897</v>
      </c>
      <c r="H49" s="26" t="n">
        <v>3716.999</v>
      </c>
      <c r="I49" s="26" t="n">
        <v>3417.454</v>
      </c>
      <c r="J49" s="26" t="n">
        <v>3805.089</v>
      </c>
      <c r="K49" s="26" t="n">
        <v>4416.768</v>
      </c>
      <c r="L49" s="26" t="n">
        <v>4866.5892</v>
      </c>
      <c r="M49" s="26" t="n">
        <v>5019.7666</v>
      </c>
      <c r="N49" s="26" t="n">
        <v>5010.313</v>
      </c>
      <c r="O49" s="26" t="n">
        <v>4587.889</v>
      </c>
      <c r="P49" s="26" t="n">
        <v>4508.272</v>
      </c>
      <c r="Q49" s="26" t="n">
        <v>4592.0102</v>
      </c>
      <c r="R49" s="26" t="n">
        <v>4567.2898</v>
      </c>
      <c r="S49" s="26" t="n">
        <v>4799.7424</v>
      </c>
      <c r="T49" s="26" t="n">
        <v>4366.6594</v>
      </c>
      <c r="U49" s="26" t="n">
        <v>4378.002</v>
      </c>
      <c r="V49" s="26" t="n">
        <v>4826.6521</v>
      </c>
      <c r="W49" s="26" t="n">
        <v>5032.9734</v>
      </c>
      <c r="X49" s="26" t="n">
        <v>5232.5414</v>
      </c>
      <c r="Y49" s="26" t="n">
        <v>5303.4408</v>
      </c>
      <c r="Z49" s="26" t="n">
        <v>5075.3312</v>
      </c>
      <c r="AA49" s="26" t="n">
        <v>5449.867</v>
      </c>
      <c r="AB49" s="26" t="n">
        <v>5800.3381</v>
      </c>
      <c r="AC49" s="27" t="n">
        <v>5199.9436</v>
      </c>
      <c r="AD49" s="27" t="n">
        <v>5840</v>
      </c>
      <c r="AE49" s="27"/>
    </row>
    <row r="50" customFormat="false" ht="15" hidden="false" customHeight="true" outlineLevel="0" collapsed="false">
      <c r="A50" s="19" t="s">
        <v>88</v>
      </c>
      <c r="B50" s="20" t="s">
        <v>47</v>
      </c>
      <c r="C50" s="26" t="n">
        <v>22.574</v>
      </c>
      <c r="D50" s="26" t="n">
        <v>38.987</v>
      </c>
      <c r="E50" s="26" t="n">
        <v>25.583</v>
      </c>
      <c r="F50" s="26" t="n">
        <v>34.287</v>
      </c>
      <c r="G50" s="26" t="n">
        <v>44.598</v>
      </c>
      <c r="H50" s="26" t="n">
        <v>43.084</v>
      </c>
      <c r="I50" s="26" t="n">
        <v>53.864</v>
      </c>
      <c r="J50" s="26" t="n">
        <v>47.025</v>
      </c>
      <c r="K50" s="26" t="n">
        <v>29.083</v>
      </c>
      <c r="L50" s="26" t="n">
        <v>37.9705</v>
      </c>
      <c r="M50" s="26" t="n">
        <v>36.8774</v>
      </c>
      <c r="N50" s="26" t="n">
        <v>30.775</v>
      </c>
      <c r="O50" s="26" t="n">
        <v>37.123</v>
      </c>
      <c r="P50" s="26" t="n">
        <v>37.4471</v>
      </c>
      <c r="Q50" s="26" t="n">
        <v>21.3066</v>
      </c>
      <c r="R50" s="26" t="n">
        <v>34.2777</v>
      </c>
      <c r="S50" s="26" t="n">
        <v>40.1196</v>
      </c>
      <c r="T50" s="26" t="n">
        <v>20.1766</v>
      </c>
      <c r="U50" s="26" t="n">
        <v>31.8915</v>
      </c>
      <c r="V50" s="26" t="n">
        <v>25.0842</v>
      </c>
      <c r="W50" s="26" t="n">
        <v>20.5548</v>
      </c>
      <c r="X50" s="26" t="n">
        <v>24.0073</v>
      </c>
      <c r="Y50" s="26" t="n">
        <v>23.7159</v>
      </c>
      <c r="Z50" s="26" t="n">
        <v>19.8292</v>
      </c>
      <c r="AA50" s="26" t="n">
        <v>21.0512</v>
      </c>
      <c r="AB50" s="26" t="n">
        <v>20.0121</v>
      </c>
      <c r="AC50" s="27" t="n">
        <v>18.0447</v>
      </c>
      <c r="AD50" s="27" t="n">
        <v>17</v>
      </c>
      <c r="AE50" s="27"/>
    </row>
    <row r="51" customFormat="false" ht="15" hidden="false" customHeight="true" outlineLevel="0" collapsed="false">
      <c r="A51" s="19" t="s">
        <v>89</v>
      </c>
      <c r="B51" s="20" t="s">
        <v>47</v>
      </c>
      <c r="C51" s="26" t="n">
        <v>1485.135</v>
      </c>
      <c r="D51" s="26" t="n">
        <v>1514.047</v>
      </c>
      <c r="E51" s="26" t="n">
        <v>1315.548</v>
      </c>
      <c r="F51" s="26" t="n">
        <v>1328.112</v>
      </c>
      <c r="G51" s="26" t="n">
        <v>1663.131</v>
      </c>
      <c r="H51" s="26" t="n">
        <v>1664.234</v>
      </c>
      <c r="I51" s="26" t="n">
        <v>1246.753</v>
      </c>
      <c r="J51" s="26" t="n">
        <v>881.965</v>
      </c>
      <c r="K51" s="26" t="n">
        <v>1172.882</v>
      </c>
      <c r="L51" s="26" t="n">
        <v>1501.891</v>
      </c>
      <c r="M51" s="26" t="n">
        <v>1001.8641</v>
      </c>
      <c r="N51" s="26" t="n">
        <v>990.531</v>
      </c>
      <c r="O51" s="26" t="n">
        <v>945.402</v>
      </c>
      <c r="P51" s="26" t="n">
        <v>673.422</v>
      </c>
      <c r="Q51" s="26" t="n">
        <v>735.583</v>
      </c>
      <c r="R51" s="26" t="n">
        <v>660.135</v>
      </c>
      <c r="S51" s="26" t="n">
        <v>826.08</v>
      </c>
      <c r="T51" s="26" t="n">
        <v>652.105</v>
      </c>
      <c r="U51" s="26" t="n">
        <v>541.075</v>
      </c>
      <c r="V51" s="26" t="n">
        <v>629.74</v>
      </c>
      <c r="W51" s="26" t="n">
        <v>640.8736</v>
      </c>
      <c r="X51" s="26" t="n">
        <v>757.3153</v>
      </c>
      <c r="Y51" s="26" t="n">
        <v>875.4455</v>
      </c>
      <c r="Z51" s="26" t="n">
        <v>837.9501</v>
      </c>
      <c r="AA51" s="26" t="n">
        <v>764.7629</v>
      </c>
      <c r="AB51" s="26" t="n">
        <v>789.1671</v>
      </c>
      <c r="AC51" s="27" t="n">
        <v>782.7675</v>
      </c>
      <c r="AD51" s="27" t="n">
        <v>790</v>
      </c>
      <c r="AE51" s="27"/>
    </row>
    <row r="52" customFormat="false" ht="15" hidden="false" customHeight="true" outlineLevel="0" collapsed="false">
      <c r="A52" s="19" t="s">
        <v>90</v>
      </c>
      <c r="B52" s="20" t="s">
        <v>54</v>
      </c>
      <c r="C52" s="26"/>
      <c r="D52" s="26"/>
      <c r="E52" s="26"/>
      <c r="F52" s="26"/>
      <c r="G52" s="26"/>
      <c r="H52" s="26"/>
      <c r="I52" s="26"/>
      <c r="J52" s="26"/>
      <c r="K52" s="26" t="n">
        <v>171.424</v>
      </c>
      <c r="L52" s="26" t="n">
        <v>238.772</v>
      </c>
      <c r="M52" s="26" t="n">
        <v>212.185</v>
      </c>
      <c r="N52" s="26" t="n">
        <v>258.1452</v>
      </c>
      <c r="O52" s="26" t="n">
        <v>402.0043</v>
      </c>
      <c r="P52" s="26" t="n">
        <v>361.4625</v>
      </c>
      <c r="Q52" s="26" t="n">
        <v>379.4417</v>
      </c>
      <c r="R52" s="26" t="n">
        <v>279.646</v>
      </c>
      <c r="S52" s="26" t="n">
        <v>391.0986</v>
      </c>
      <c r="T52" s="26" t="n">
        <v>393.123</v>
      </c>
      <c r="U52" s="26" t="n">
        <v>405.6104</v>
      </c>
      <c r="V52" s="26" t="n">
        <v>433.8689</v>
      </c>
      <c r="W52" s="26" t="n">
        <v>544.3616</v>
      </c>
      <c r="X52" s="26" t="n">
        <v>514.0001</v>
      </c>
      <c r="Y52" s="26" t="n">
        <v>541.4914</v>
      </c>
      <c r="Z52" s="26" t="n">
        <v>538.0728</v>
      </c>
      <c r="AA52" s="26" t="n">
        <v>498.5298</v>
      </c>
      <c r="AB52" s="26" t="n">
        <v>515.6519</v>
      </c>
      <c r="AC52" s="27" t="n">
        <v>464.5497</v>
      </c>
      <c r="AD52" s="27" t="n">
        <v>475</v>
      </c>
      <c r="AE52" s="27"/>
    </row>
    <row r="53" customFormat="false" ht="15" hidden="false" customHeight="true" outlineLevel="0" collapsed="false">
      <c r="A53" s="19" t="s">
        <v>91</v>
      </c>
      <c r="B53" s="20" t="s">
        <v>54</v>
      </c>
      <c r="C53" s="26" t="n">
        <v>3</v>
      </c>
      <c r="D53" s="26" t="n">
        <v>3</v>
      </c>
      <c r="E53" s="26" t="n">
        <v>3</v>
      </c>
      <c r="F53" s="26" t="n">
        <v>5</v>
      </c>
      <c r="G53" s="26" t="n">
        <v>5</v>
      </c>
      <c r="H53" s="26" t="n">
        <v>5</v>
      </c>
      <c r="I53" s="26" t="n">
        <v>5</v>
      </c>
      <c r="J53" s="26" t="n">
        <v>5</v>
      </c>
      <c r="K53" s="26" t="n">
        <v>17.779</v>
      </c>
      <c r="L53" s="26" t="n">
        <v>12.163</v>
      </c>
      <c r="M53" s="26" t="n">
        <v>12.305</v>
      </c>
      <c r="N53" s="26" t="n">
        <v>11.833</v>
      </c>
      <c r="O53" s="26" t="n">
        <v>12.482</v>
      </c>
      <c r="P53" s="26" t="n">
        <v>5.08</v>
      </c>
      <c r="Q53" s="26" t="n">
        <v>5.78</v>
      </c>
      <c r="R53" s="26" t="n">
        <v>5.361</v>
      </c>
      <c r="S53" s="26" t="n">
        <v>6.7276</v>
      </c>
      <c r="T53" s="26" t="n">
        <v>6.8511</v>
      </c>
      <c r="U53" s="26" t="n">
        <v>12.4117</v>
      </c>
      <c r="V53" s="26" t="n">
        <v>12.692</v>
      </c>
      <c r="W53" s="26" t="n">
        <v>10.4386</v>
      </c>
      <c r="X53" s="26" t="n">
        <v>10.2354</v>
      </c>
      <c r="Y53" s="26" t="n">
        <v>10.1213</v>
      </c>
      <c r="Z53" s="26" t="n">
        <v>5.939</v>
      </c>
      <c r="AA53" s="26" t="n">
        <v>7.0733</v>
      </c>
      <c r="AB53" s="26" t="n">
        <v>10.0467</v>
      </c>
      <c r="AC53" s="27" t="n">
        <v>12.0867</v>
      </c>
      <c r="AD53" s="27" t="n">
        <v>12</v>
      </c>
      <c r="AE53" s="27"/>
    </row>
    <row r="54" customFormat="false" ht="15" hidden="false" customHeight="true" outlineLevel="0" collapsed="false">
      <c r="A54" s="19" t="s">
        <v>92</v>
      </c>
      <c r="B54" s="20" t="s">
        <v>47</v>
      </c>
      <c r="C54" s="26" t="n">
        <v>4674.245</v>
      </c>
      <c r="D54" s="26" t="n">
        <v>4727.206</v>
      </c>
      <c r="E54" s="26" t="n">
        <v>3400.811</v>
      </c>
      <c r="F54" s="26" t="n">
        <v>5023.488</v>
      </c>
      <c r="G54" s="26" t="n">
        <v>4158.777</v>
      </c>
      <c r="H54" s="26" t="n">
        <v>5299.888</v>
      </c>
      <c r="I54" s="26" t="n">
        <v>5109.551</v>
      </c>
      <c r="J54" s="26" t="n">
        <v>4801.561</v>
      </c>
      <c r="K54" s="26" t="n">
        <v>4801.348</v>
      </c>
      <c r="L54" s="26" t="n">
        <v>6218.6765</v>
      </c>
      <c r="M54" s="26" t="n">
        <v>4814.9789</v>
      </c>
      <c r="N54" s="26" t="n">
        <v>4438.404</v>
      </c>
      <c r="O54" s="26" t="n">
        <v>4351.426</v>
      </c>
      <c r="P54" s="26" t="n">
        <v>4201.0193</v>
      </c>
      <c r="Q54" s="26" t="n">
        <v>3867.3474</v>
      </c>
      <c r="R54" s="26" t="n">
        <v>4224.6637</v>
      </c>
      <c r="S54" s="26" t="n">
        <v>4200.3381</v>
      </c>
      <c r="T54" s="26" t="n">
        <v>4150.3183</v>
      </c>
      <c r="U54" s="26" t="n">
        <v>4650.6492</v>
      </c>
      <c r="V54" s="26" t="n">
        <v>4108.6243</v>
      </c>
      <c r="W54" s="26" t="n">
        <v>4001.4319</v>
      </c>
      <c r="X54" s="26" t="n">
        <v>4561.0578</v>
      </c>
      <c r="Y54" s="26" t="n">
        <v>4326.9422</v>
      </c>
      <c r="Z54" s="26" t="n">
        <v>3916.4766</v>
      </c>
      <c r="AA54" s="26" t="n">
        <v>3591.2</v>
      </c>
      <c r="AB54" s="26" t="n">
        <v>2903.395</v>
      </c>
      <c r="AC54" s="27" t="n">
        <v>3780.715</v>
      </c>
      <c r="AD54" s="27" t="n">
        <v>4000</v>
      </c>
      <c r="AE54" s="27"/>
    </row>
    <row r="55" customFormat="false" ht="15" hidden="false" customHeight="true" outlineLevel="0" collapsed="false">
      <c r="A55" s="19" t="s">
        <v>93</v>
      </c>
      <c r="B55" s="20" t="s">
        <v>47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 t="n">
        <v>0.9</v>
      </c>
      <c r="Q55" s="26" t="n">
        <v>0.95</v>
      </c>
      <c r="R55" s="26" t="n">
        <v>1.3</v>
      </c>
      <c r="S55" s="26" t="n">
        <v>2.25</v>
      </c>
      <c r="T55" s="26" t="n">
        <v>1.2574</v>
      </c>
      <c r="U55" s="26" t="n">
        <v>1.4624</v>
      </c>
      <c r="V55" s="26" t="n">
        <v>1.1083</v>
      </c>
      <c r="W55" s="26" t="n">
        <v>3.0825</v>
      </c>
      <c r="X55" s="26" t="n">
        <v>2.0111</v>
      </c>
      <c r="Y55" s="26" t="n">
        <v>1.2073</v>
      </c>
      <c r="Z55" s="26" t="n">
        <v>0.9054</v>
      </c>
      <c r="AA55" s="26" t="n">
        <v>2.1378</v>
      </c>
      <c r="AB55" s="26" t="n">
        <v>1.6763</v>
      </c>
      <c r="AC55" s="27" t="n">
        <v>1.4328</v>
      </c>
      <c r="AD55" s="27" t="n">
        <v>2</v>
      </c>
      <c r="AE55" s="27"/>
    </row>
    <row r="56" customFormat="false" ht="15" hidden="false" customHeight="true" outlineLevel="0" collapsed="false">
      <c r="A56" s="19" t="s">
        <v>94</v>
      </c>
      <c r="B56" s="20" t="s">
        <v>47</v>
      </c>
      <c r="C56" s="26" t="n">
        <v>461.078</v>
      </c>
      <c r="D56" s="26" t="n">
        <v>707.067</v>
      </c>
      <c r="E56" s="26" t="n">
        <v>547.294</v>
      </c>
      <c r="F56" s="26" t="n">
        <v>706.13</v>
      </c>
      <c r="G56" s="26" t="n">
        <v>682.969</v>
      </c>
      <c r="H56" s="26" t="n">
        <v>984.676</v>
      </c>
      <c r="I56" s="26" t="n">
        <v>793.305</v>
      </c>
      <c r="J56" s="26" t="n">
        <v>1083.523</v>
      </c>
      <c r="K56" s="26" t="n">
        <v>1073.08</v>
      </c>
      <c r="L56" s="26" t="n">
        <v>1554.0548</v>
      </c>
      <c r="M56" s="26" t="n">
        <v>1572.4326</v>
      </c>
      <c r="N56" s="26" t="n">
        <v>1078.752</v>
      </c>
      <c r="O56" s="26" t="n">
        <v>1170.017</v>
      </c>
      <c r="P56" s="26" t="n">
        <v>1509.098</v>
      </c>
      <c r="Q56" s="26" t="n">
        <v>1068.077</v>
      </c>
      <c r="R56" s="26" t="n">
        <v>1431.8115</v>
      </c>
      <c r="S56" s="26" t="n">
        <v>1427.9262</v>
      </c>
      <c r="T56" s="26" t="n">
        <v>1905.6714</v>
      </c>
      <c r="U56" s="26" t="n">
        <v>1444.7342</v>
      </c>
      <c r="V56" s="26" t="n">
        <v>1871.1206</v>
      </c>
      <c r="W56" s="26" t="n">
        <v>1637.8216</v>
      </c>
      <c r="X56" s="26" t="n">
        <v>2193.421</v>
      </c>
      <c r="Y56" s="26" t="n">
        <v>1873.4749</v>
      </c>
      <c r="Z56" s="26" t="n">
        <v>2059.8628</v>
      </c>
      <c r="AA56" s="26" t="n">
        <v>1897.6828</v>
      </c>
      <c r="AB56" s="26" t="n">
        <v>2133.4314</v>
      </c>
      <c r="AC56" s="27" t="n">
        <v>2574.74</v>
      </c>
      <c r="AD56" s="27" t="n">
        <v>2500</v>
      </c>
      <c r="AE56" s="27"/>
    </row>
    <row r="57" customFormat="false" ht="15" hidden="false" customHeight="true" outlineLevel="0" collapsed="false">
      <c r="A57" s="19" t="s">
        <v>95</v>
      </c>
      <c r="B57" s="20" t="s">
        <v>54</v>
      </c>
      <c r="C57" s="26" t="n">
        <v>29.19</v>
      </c>
      <c r="D57" s="26" t="n">
        <v>44.313</v>
      </c>
      <c r="E57" s="26" t="n">
        <v>48.882</v>
      </c>
      <c r="F57" s="26" t="n">
        <v>45.319</v>
      </c>
      <c r="G57" s="26" t="n">
        <v>51.631</v>
      </c>
      <c r="H57" s="26" t="n">
        <v>53.038</v>
      </c>
      <c r="I57" s="26" t="n">
        <v>45.975</v>
      </c>
      <c r="J57" s="26" t="n">
        <v>44.667</v>
      </c>
      <c r="K57" s="26" t="n">
        <v>53.405</v>
      </c>
      <c r="L57" s="26" t="n">
        <v>45.067</v>
      </c>
      <c r="M57" s="26" t="n">
        <v>49.431</v>
      </c>
      <c r="N57" s="26" t="n">
        <v>44.003</v>
      </c>
      <c r="O57" s="26" t="n">
        <v>49.815</v>
      </c>
      <c r="P57" s="26" t="n">
        <v>46.1504</v>
      </c>
      <c r="Q57" s="26" t="n">
        <v>45.1379</v>
      </c>
      <c r="R57" s="26" t="n">
        <v>68.5718</v>
      </c>
      <c r="S57" s="26" t="n">
        <v>50.7351</v>
      </c>
      <c r="T57" s="26" t="n">
        <v>42.1658</v>
      </c>
      <c r="U57" s="26" t="n">
        <v>50.0048</v>
      </c>
      <c r="V57" s="26" t="n">
        <v>34.2687</v>
      </c>
      <c r="W57" s="26" t="n">
        <v>42.0553</v>
      </c>
      <c r="X57" s="26" t="n">
        <v>46.8796</v>
      </c>
      <c r="Y57" s="26" t="n">
        <v>40.7637</v>
      </c>
      <c r="Z57" s="26" t="n">
        <v>40.8582</v>
      </c>
      <c r="AA57" s="26" t="n">
        <v>42.7982</v>
      </c>
      <c r="AB57" s="26" t="n">
        <v>41.2782</v>
      </c>
      <c r="AC57" s="27" t="n">
        <v>43.3182</v>
      </c>
      <c r="AD57" s="27" t="n">
        <v>42</v>
      </c>
      <c r="AE57" s="27"/>
    </row>
    <row r="58" customFormat="false" ht="15" hidden="false" customHeight="true" outlineLevel="0" collapsed="false">
      <c r="A58" s="19" t="s">
        <v>96</v>
      </c>
      <c r="B58" s="20" t="s">
        <v>47</v>
      </c>
      <c r="C58" s="26" t="n">
        <v>214.987</v>
      </c>
      <c r="D58" s="26" t="n">
        <v>192.532</v>
      </c>
      <c r="E58" s="26" t="n">
        <v>196.978</v>
      </c>
      <c r="F58" s="26" t="n">
        <v>142.066</v>
      </c>
      <c r="G58" s="26" t="n">
        <v>248.313</v>
      </c>
      <c r="H58" s="26" t="n">
        <v>209.448</v>
      </c>
      <c r="I58" s="26" t="n">
        <v>210.742</v>
      </c>
      <c r="J58" s="26" t="n">
        <v>217.469</v>
      </c>
      <c r="K58" s="26" t="n">
        <v>191.996</v>
      </c>
      <c r="L58" s="26" t="n">
        <v>166.381</v>
      </c>
      <c r="M58" s="26" t="n">
        <v>170.226</v>
      </c>
      <c r="N58" s="26" t="n">
        <v>159.939</v>
      </c>
      <c r="O58" s="26" t="n">
        <v>139.962</v>
      </c>
      <c r="P58" s="26" t="n">
        <v>172.062</v>
      </c>
      <c r="Q58" s="26" t="n">
        <v>90.3892</v>
      </c>
      <c r="R58" s="26" t="n">
        <v>176.3307</v>
      </c>
      <c r="S58" s="26" t="n">
        <v>173.1015</v>
      </c>
      <c r="T58" s="26" t="n">
        <v>176.0553</v>
      </c>
      <c r="U58" s="26" t="n">
        <v>149.1609</v>
      </c>
      <c r="V58" s="26" t="n">
        <v>137.7393</v>
      </c>
      <c r="W58" s="26" t="n">
        <v>113.8499</v>
      </c>
      <c r="X58" s="26" t="n">
        <v>105.6314</v>
      </c>
      <c r="Y58" s="26" t="n">
        <v>115.5198</v>
      </c>
      <c r="Z58" s="26" t="n">
        <v>113.4685</v>
      </c>
      <c r="AA58" s="26" t="n">
        <v>106.2169</v>
      </c>
      <c r="AB58" s="26" t="n">
        <v>127.0784</v>
      </c>
      <c r="AC58" s="27" t="n">
        <v>120.1902</v>
      </c>
      <c r="AD58" s="27" t="n">
        <v>106</v>
      </c>
      <c r="AE58" s="27"/>
    </row>
    <row r="59" customFormat="false" ht="15" hidden="false" customHeight="true" outlineLevel="0" collapsed="false">
      <c r="A59" s="19" t="s">
        <v>97</v>
      </c>
      <c r="B59" s="20" t="s">
        <v>54</v>
      </c>
      <c r="C59" s="26" t="n">
        <v>42.783</v>
      </c>
      <c r="D59" s="26" t="n">
        <v>54.379</v>
      </c>
      <c r="E59" s="26" t="n">
        <v>39.084</v>
      </c>
      <c r="F59" s="26" t="n">
        <v>37.451</v>
      </c>
      <c r="G59" s="26" t="n">
        <v>72.738</v>
      </c>
      <c r="H59" s="26" t="n">
        <v>43.768</v>
      </c>
      <c r="I59" s="26" t="n">
        <v>40.91</v>
      </c>
      <c r="J59" s="26" t="n">
        <v>49.679</v>
      </c>
      <c r="K59" s="26" t="n">
        <v>26.882</v>
      </c>
      <c r="L59" s="26" t="n">
        <v>59.02</v>
      </c>
      <c r="M59" s="26" t="n">
        <v>49.155</v>
      </c>
      <c r="N59" s="26" t="n">
        <v>79.2</v>
      </c>
      <c r="O59" s="26" t="n">
        <v>41.7289</v>
      </c>
      <c r="P59" s="26" t="n">
        <v>35.5163</v>
      </c>
      <c r="Q59" s="26" t="n">
        <v>14.5255</v>
      </c>
      <c r="R59" s="26" t="n">
        <v>59.9662</v>
      </c>
      <c r="S59" s="26" t="n">
        <v>31.472</v>
      </c>
      <c r="T59" s="26" t="n">
        <v>40.0011</v>
      </c>
      <c r="U59" s="26" t="n">
        <v>86.2856</v>
      </c>
      <c r="V59" s="26" t="n">
        <v>90.7017</v>
      </c>
      <c r="W59" s="26" t="n">
        <v>32.9146</v>
      </c>
      <c r="X59" s="26" t="n">
        <v>78.2979</v>
      </c>
      <c r="Y59" s="26" t="n">
        <v>61.1833</v>
      </c>
      <c r="Z59" s="26" t="n">
        <v>31.7346</v>
      </c>
      <c r="AA59" s="26" t="n">
        <v>46.4478</v>
      </c>
      <c r="AB59" s="26" t="n">
        <v>45.9276</v>
      </c>
      <c r="AC59" s="27" t="n">
        <v>37.9217</v>
      </c>
      <c r="AD59" s="27" t="n">
        <v>43</v>
      </c>
      <c r="AE59" s="27"/>
    </row>
    <row r="60" customFormat="false" ht="15" hidden="false" customHeight="true" outlineLevel="0" collapsed="false">
      <c r="A60" s="19" t="s">
        <v>98</v>
      </c>
      <c r="B60" s="20" t="s">
        <v>54</v>
      </c>
      <c r="C60" s="26" t="n">
        <v>95.87</v>
      </c>
      <c r="D60" s="26" t="n">
        <v>81.549</v>
      </c>
      <c r="E60" s="26" t="n">
        <v>53.181</v>
      </c>
      <c r="F60" s="26" t="n">
        <v>53.79</v>
      </c>
      <c r="G60" s="26" t="n">
        <v>42.448</v>
      </c>
      <c r="H60" s="26" t="n">
        <v>35.595</v>
      </c>
      <c r="I60" s="26" t="n">
        <v>36.999</v>
      </c>
      <c r="J60" s="26" t="n">
        <v>57.584</v>
      </c>
      <c r="K60" s="26" t="n">
        <v>45.738</v>
      </c>
      <c r="L60" s="26" t="n">
        <v>31.716</v>
      </c>
      <c r="M60" s="26" t="n">
        <v>33.28</v>
      </c>
      <c r="N60" s="26" t="n">
        <v>31.531</v>
      </c>
      <c r="O60" s="26" t="n">
        <v>34.3807</v>
      </c>
      <c r="P60" s="26" t="n">
        <v>36.8942</v>
      </c>
      <c r="Q60" s="26" t="n">
        <v>31.6437</v>
      </c>
      <c r="R60" s="26" t="n">
        <v>34.9432</v>
      </c>
      <c r="S60" s="26" t="n">
        <v>32.875</v>
      </c>
      <c r="T60" s="26" t="n">
        <v>33.4906</v>
      </c>
      <c r="U60" s="26" t="n">
        <v>30.8644</v>
      </c>
      <c r="V60" s="26" t="n">
        <v>31.5032</v>
      </c>
      <c r="W60" s="26" t="n">
        <v>37.0877</v>
      </c>
      <c r="X60" s="26" t="n">
        <v>35.6993</v>
      </c>
      <c r="Y60" s="26" t="n">
        <v>35.2484</v>
      </c>
      <c r="Z60" s="26" t="n">
        <v>37.0825</v>
      </c>
      <c r="AA60" s="26" t="n">
        <v>35.7018</v>
      </c>
      <c r="AB60" s="26" t="n">
        <v>36.1933</v>
      </c>
      <c r="AC60" s="27" t="n">
        <v>36.7161</v>
      </c>
      <c r="AD60" s="27" t="n">
        <v>37</v>
      </c>
      <c r="AE60" s="27"/>
    </row>
    <row r="61" customFormat="false" ht="15" hidden="false" customHeight="true" outlineLevel="0" collapsed="false">
      <c r="A61" s="19" t="s">
        <v>99</v>
      </c>
      <c r="B61" s="20" t="s">
        <v>45</v>
      </c>
      <c r="C61" s="26" t="n">
        <v>757.017</v>
      </c>
      <c r="D61" s="26" t="n">
        <v>1468.936</v>
      </c>
      <c r="E61" s="26" t="n">
        <v>1254.945</v>
      </c>
      <c r="F61" s="26" t="n">
        <v>1275.201</v>
      </c>
      <c r="G61" s="26" t="n">
        <v>1399.135</v>
      </c>
      <c r="H61" s="26" t="n">
        <v>1317.226</v>
      </c>
      <c r="I61" s="26" t="n">
        <v>1403.581</v>
      </c>
      <c r="J61" s="26" t="n">
        <v>1293.076</v>
      </c>
      <c r="K61" s="26" t="n">
        <v>915.986</v>
      </c>
      <c r="L61" s="26" t="n">
        <v>1272.8378</v>
      </c>
      <c r="M61" s="26" t="n">
        <v>1692.2342</v>
      </c>
      <c r="N61" s="26" t="n">
        <v>714.5</v>
      </c>
      <c r="O61" s="26" t="n">
        <v>731.9</v>
      </c>
      <c r="P61" s="26" t="n">
        <v>826.567</v>
      </c>
      <c r="Q61" s="26" t="n">
        <v>884.383</v>
      </c>
      <c r="R61" s="26" t="n">
        <v>1063.9651</v>
      </c>
      <c r="S61" s="26" t="n">
        <v>822.4689</v>
      </c>
      <c r="T61" s="26" t="n">
        <v>650.4208</v>
      </c>
      <c r="U61" s="26" t="n">
        <v>674.5626</v>
      </c>
      <c r="V61" s="26" t="n">
        <v>794.7965</v>
      </c>
      <c r="W61" s="26" t="n">
        <v>828.1734</v>
      </c>
      <c r="X61" s="26" t="n">
        <v>831.2755</v>
      </c>
      <c r="Y61" s="26" t="n">
        <v>608.0946</v>
      </c>
      <c r="Z61" s="26" t="n">
        <v>638.0038</v>
      </c>
      <c r="AA61" s="26" t="n">
        <v>844.8871</v>
      </c>
      <c r="AB61" s="26" t="n">
        <v>761.9808</v>
      </c>
      <c r="AC61" s="27" t="n">
        <v>537.5435</v>
      </c>
      <c r="AD61" s="27" t="n">
        <v>500</v>
      </c>
      <c r="AE61" s="27"/>
    </row>
    <row r="62" customFormat="false" ht="15" hidden="false" customHeight="true" outlineLevel="0" collapsed="false">
      <c r="A62" s="19" t="s">
        <v>100</v>
      </c>
      <c r="B62" s="29" t="s">
        <v>54</v>
      </c>
      <c r="C62" s="30" t="n">
        <v>161.308</v>
      </c>
      <c r="D62" s="30" t="n">
        <v>432.652</v>
      </c>
      <c r="E62" s="30" t="n">
        <v>85.648</v>
      </c>
      <c r="F62" s="30" t="n">
        <v>194.939</v>
      </c>
      <c r="G62" s="30" t="n">
        <v>176.296</v>
      </c>
      <c r="H62" s="30" t="n">
        <v>84.401</v>
      </c>
      <c r="I62" s="30" t="n">
        <v>290.586</v>
      </c>
      <c r="J62" s="30" t="n">
        <v>221.078</v>
      </c>
      <c r="K62" s="30" t="n">
        <v>321.486</v>
      </c>
      <c r="L62" s="30" t="n">
        <v>262.808</v>
      </c>
      <c r="M62" s="30" t="n">
        <v>197.401</v>
      </c>
      <c r="N62" s="30" t="n">
        <v>112.018</v>
      </c>
      <c r="O62" s="30" t="n">
        <v>68.205</v>
      </c>
      <c r="P62" s="30" t="n">
        <v>143.792</v>
      </c>
      <c r="Q62" s="30" t="n">
        <v>165.522</v>
      </c>
      <c r="R62" s="30" t="n">
        <v>140.0759</v>
      </c>
      <c r="S62" s="30" t="n">
        <v>133.95</v>
      </c>
      <c r="T62" s="30" t="n">
        <v>125.131</v>
      </c>
      <c r="U62" s="30" t="n">
        <v>137.7531</v>
      </c>
      <c r="V62" s="30" t="n">
        <v>201.8831</v>
      </c>
      <c r="W62" s="30" t="n">
        <v>160.2912</v>
      </c>
      <c r="X62" s="30" t="n">
        <v>160.047</v>
      </c>
      <c r="Y62" s="30" t="n">
        <v>84.0589</v>
      </c>
      <c r="Z62" s="30" t="n">
        <v>171.5059</v>
      </c>
      <c r="AA62" s="30" t="n">
        <v>143.2417</v>
      </c>
      <c r="AB62" s="30" t="n">
        <v>80.9232</v>
      </c>
      <c r="AC62" s="27" t="n">
        <v>21.9932</v>
      </c>
      <c r="AD62" s="27" t="n">
        <v>55</v>
      </c>
      <c r="AE62" s="27"/>
    </row>
    <row r="63" customFormat="false" ht="15" hidden="false" customHeight="true" outlineLevel="0" collapsed="false">
      <c r="A63" s="19" t="s">
        <v>101</v>
      </c>
      <c r="B63" s="29" t="s">
        <v>54</v>
      </c>
      <c r="C63" s="30" t="n">
        <v>14.581</v>
      </c>
      <c r="D63" s="30" t="n">
        <v>17.792</v>
      </c>
      <c r="E63" s="30" t="n">
        <v>14.328</v>
      </c>
      <c r="F63" s="30" t="n">
        <v>16.079</v>
      </c>
      <c r="G63" s="30" t="n">
        <v>18.435</v>
      </c>
      <c r="H63" s="30" t="n">
        <v>17.629</v>
      </c>
      <c r="I63" s="30" t="n">
        <v>18.188</v>
      </c>
      <c r="J63" s="30" t="n">
        <v>19.392</v>
      </c>
      <c r="K63" s="30" t="n">
        <v>17.018</v>
      </c>
      <c r="L63" s="30" t="n">
        <v>16.89</v>
      </c>
      <c r="M63" s="30" t="n">
        <v>16.393</v>
      </c>
      <c r="N63" s="30" t="n">
        <v>16.165</v>
      </c>
      <c r="O63" s="30" t="n">
        <v>16.5524</v>
      </c>
      <c r="P63" s="30" t="n">
        <v>16.0967</v>
      </c>
      <c r="Q63" s="30" t="n">
        <v>15.1235</v>
      </c>
      <c r="R63" s="30" t="n">
        <v>14.8624</v>
      </c>
      <c r="S63" s="30" t="n">
        <v>11.6981</v>
      </c>
      <c r="T63" s="30" t="n">
        <v>12.1349</v>
      </c>
      <c r="U63" s="30" t="n">
        <v>11.4194</v>
      </c>
      <c r="V63" s="30" t="n">
        <v>11.4069</v>
      </c>
      <c r="W63" s="30" t="n">
        <v>10.3587</v>
      </c>
      <c r="X63" s="30" t="n">
        <v>11.1577</v>
      </c>
      <c r="Y63" s="30" t="n">
        <v>12.2272</v>
      </c>
      <c r="Z63" s="30" t="n">
        <v>12.2242</v>
      </c>
      <c r="AA63" s="30" t="n">
        <v>12.0013</v>
      </c>
      <c r="AB63" s="30" t="n">
        <v>11.7897</v>
      </c>
      <c r="AC63" s="27" t="n">
        <v>11.7911</v>
      </c>
      <c r="AD63" s="27" t="n">
        <v>12</v>
      </c>
      <c r="AE63" s="27"/>
    </row>
    <row r="64" customFormat="false" ht="15" hidden="false" customHeight="true" outlineLevel="0" collapsed="false">
      <c r="A64" s="19" t="s">
        <v>102</v>
      </c>
      <c r="B64" s="29" t="s">
        <v>45</v>
      </c>
      <c r="C64" s="30" t="n">
        <v>1955.009</v>
      </c>
      <c r="D64" s="30" t="n">
        <v>2088.001</v>
      </c>
      <c r="E64" s="30" t="n">
        <v>2185.074</v>
      </c>
      <c r="F64" s="30" t="n">
        <v>3141.706</v>
      </c>
      <c r="G64" s="30" t="n">
        <v>2392.753</v>
      </c>
      <c r="H64" s="30" t="n">
        <v>3243.584</v>
      </c>
      <c r="I64" s="30" t="n">
        <v>3418.724</v>
      </c>
      <c r="J64" s="30" t="n">
        <v>3439.868</v>
      </c>
      <c r="K64" s="30" t="n">
        <v>3385.839</v>
      </c>
      <c r="L64" s="30" t="n">
        <v>2862.447</v>
      </c>
      <c r="M64" s="30" t="n">
        <v>3400.683</v>
      </c>
      <c r="N64" s="30" t="n">
        <v>3157.777</v>
      </c>
      <c r="O64" s="30" t="n">
        <v>2890.058</v>
      </c>
      <c r="P64" s="30" t="n">
        <v>2598.532</v>
      </c>
      <c r="Q64" s="30" t="n">
        <v>2612.619</v>
      </c>
      <c r="R64" s="30" t="n">
        <v>2175.201</v>
      </c>
      <c r="S64" s="30" t="n">
        <v>2894.16</v>
      </c>
      <c r="T64" s="30" t="n">
        <v>3489.648</v>
      </c>
      <c r="U64" s="30" t="n">
        <v>3335.167</v>
      </c>
      <c r="V64" s="30" t="n">
        <v>2893.876</v>
      </c>
      <c r="W64" s="30" t="n">
        <v>3267.232</v>
      </c>
      <c r="X64" s="30" t="n">
        <v>3115.063</v>
      </c>
      <c r="Y64" s="30" t="n">
        <v>3913.502</v>
      </c>
      <c r="Z64" s="30" t="n">
        <v>3632.867</v>
      </c>
      <c r="AA64" s="30" t="n">
        <v>3744.477</v>
      </c>
      <c r="AB64" s="30" t="n">
        <v>3649.567</v>
      </c>
      <c r="AC64" s="27" t="n">
        <v>4962.158</v>
      </c>
      <c r="AD64" s="27" t="n">
        <v>5100</v>
      </c>
      <c r="AE64" s="27"/>
    </row>
    <row r="65" customFormat="false" ht="15" hidden="false" customHeight="true" outlineLevel="0" collapsed="false">
      <c r="A65" s="19" t="s">
        <v>103</v>
      </c>
      <c r="B65" s="29" t="s">
        <v>47</v>
      </c>
      <c r="C65" s="30" t="n">
        <v>1122.477</v>
      </c>
      <c r="D65" s="30" t="n">
        <v>940.704</v>
      </c>
      <c r="E65" s="30" t="n">
        <v>1215.298</v>
      </c>
      <c r="F65" s="30" t="n">
        <v>1332.881</v>
      </c>
      <c r="G65" s="30" t="n">
        <v>988.996</v>
      </c>
      <c r="H65" s="30" t="n">
        <v>1466.554</v>
      </c>
      <c r="I65" s="30" t="n">
        <v>1206.162</v>
      </c>
      <c r="J65" s="30" t="n">
        <v>951.285</v>
      </c>
      <c r="K65" s="30" t="n">
        <v>1597.279</v>
      </c>
      <c r="L65" s="30" t="n">
        <v>1366.835</v>
      </c>
      <c r="M65" s="30" t="n">
        <v>1449.924</v>
      </c>
      <c r="N65" s="30" t="n">
        <v>1264.613</v>
      </c>
      <c r="O65" s="30" t="n">
        <v>1483.5896</v>
      </c>
      <c r="P65" s="30" t="n">
        <v>1420.5247</v>
      </c>
      <c r="Q65" s="30" t="n">
        <v>1326.5336</v>
      </c>
      <c r="R65" s="30" t="n">
        <v>1506.3009</v>
      </c>
      <c r="S65" s="30" t="n">
        <v>1570.8961</v>
      </c>
      <c r="T65" s="30" t="n">
        <v>1520.4505</v>
      </c>
      <c r="U65" s="30" t="n">
        <v>932.4219</v>
      </c>
      <c r="V65" s="30" t="n">
        <v>1213.7061</v>
      </c>
      <c r="W65" s="30" t="n">
        <v>1202.1338</v>
      </c>
      <c r="X65" s="30" t="n">
        <v>902.0717</v>
      </c>
      <c r="Y65" s="30" t="n">
        <v>952.4201</v>
      </c>
      <c r="Z65" s="30" t="n">
        <v>803.7688</v>
      </c>
      <c r="AA65" s="30" t="n">
        <v>650.3983</v>
      </c>
      <c r="AB65" s="30" t="n">
        <v>500.1259</v>
      </c>
      <c r="AC65" s="27" t="n">
        <v>525</v>
      </c>
      <c r="AD65" s="27" t="n">
        <v>550</v>
      </c>
      <c r="AE65" s="27"/>
    </row>
    <row r="66" customFormat="false" ht="15" hidden="false" customHeight="true" outlineLevel="0" collapsed="false">
      <c r="A66" s="19" t="s">
        <v>104</v>
      </c>
      <c r="B66" s="29" t="s">
        <v>45</v>
      </c>
      <c r="C66" s="30" t="n">
        <v>1310.288</v>
      </c>
      <c r="D66" s="30" t="n">
        <v>1437.848</v>
      </c>
      <c r="E66" s="30" t="n">
        <v>2340.447</v>
      </c>
      <c r="F66" s="30" t="n">
        <v>3020.216</v>
      </c>
      <c r="G66" s="30" t="n">
        <v>3631.609</v>
      </c>
      <c r="H66" s="30" t="n">
        <v>3970.086</v>
      </c>
      <c r="I66" s="30" t="n">
        <v>5752.481</v>
      </c>
      <c r="J66" s="30" t="n">
        <v>6978.942</v>
      </c>
      <c r="K66" s="30" t="n">
        <v>7051.722</v>
      </c>
      <c r="L66" s="30" t="n">
        <v>11630.9138</v>
      </c>
      <c r="M66" s="30" t="n">
        <v>14841.309</v>
      </c>
      <c r="N66" s="30" t="n">
        <v>13093.244</v>
      </c>
      <c r="O66" s="30" t="n">
        <v>11573.935</v>
      </c>
      <c r="P66" s="30" t="n">
        <v>15337.352</v>
      </c>
      <c r="Q66" s="30" t="n">
        <v>14370.453</v>
      </c>
      <c r="R66" s="30" t="n">
        <v>13841.8363</v>
      </c>
      <c r="S66" s="30" t="n">
        <v>19339.7501</v>
      </c>
      <c r="T66" s="30" t="n">
        <v>16405.0988</v>
      </c>
      <c r="U66" s="30" t="n">
        <v>18438.1201</v>
      </c>
      <c r="V66" s="30" t="n">
        <v>17825.3453</v>
      </c>
      <c r="W66" s="30" t="n">
        <v>19999.9999</v>
      </c>
      <c r="X66" s="30" t="n">
        <v>26499.6111</v>
      </c>
      <c r="Y66" s="30" t="n">
        <v>23402.1057</v>
      </c>
      <c r="Z66" s="30" t="n">
        <v>27609.7814</v>
      </c>
      <c r="AA66" s="30" t="n">
        <v>26499.8404</v>
      </c>
      <c r="AB66" s="30" t="n">
        <v>28736.5941</v>
      </c>
      <c r="AC66" s="27" t="n">
        <v>25540.2932</v>
      </c>
      <c r="AD66" s="27" t="n">
        <v>29500</v>
      </c>
      <c r="AE66" s="27"/>
    </row>
    <row r="67" customFormat="false" ht="15" hidden="false" customHeight="true" outlineLevel="0" collapsed="false">
      <c r="A67" s="19" t="s">
        <v>105</v>
      </c>
      <c r="B67" s="29" t="s">
        <v>47</v>
      </c>
      <c r="C67" s="30"/>
      <c r="D67" s="30"/>
      <c r="E67" s="30"/>
      <c r="F67" s="30"/>
      <c r="G67" s="30"/>
      <c r="H67" s="30"/>
      <c r="I67" s="30"/>
      <c r="J67" s="30"/>
      <c r="K67" s="30" t="n">
        <v>68.7007</v>
      </c>
      <c r="L67" s="30" t="n">
        <v>60.579</v>
      </c>
      <c r="M67" s="30" t="n">
        <v>63.936</v>
      </c>
      <c r="N67" s="30" t="n">
        <v>62.2185</v>
      </c>
      <c r="O67" s="30" t="n">
        <v>56.7446</v>
      </c>
      <c r="P67" s="30" t="n">
        <v>193.3027</v>
      </c>
      <c r="Q67" s="30" t="n">
        <v>205.5589</v>
      </c>
      <c r="R67" s="30" t="n">
        <v>203.1808</v>
      </c>
      <c r="S67" s="30" t="n">
        <v>207.234</v>
      </c>
      <c r="T67" s="30" t="n">
        <v>197.9537</v>
      </c>
      <c r="U67" s="30" t="n">
        <v>219.7968</v>
      </c>
      <c r="V67" s="30" t="n">
        <v>135.1816</v>
      </c>
      <c r="W67" s="30" t="n">
        <v>161.1675</v>
      </c>
      <c r="X67" s="30" t="n">
        <v>185.0677</v>
      </c>
      <c r="Y67" s="30" t="n">
        <v>187.5251</v>
      </c>
      <c r="Z67" s="30" t="n">
        <v>187.2981</v>
      </c>
      <c r="AA67" s="30" t="n">
        <v>183.3814</v>
      </c>
      <c r="AB67" s="30" t="n">
        <v>171.246</v>
      </c>
      <c r="AC67" s="27" t="n">
        <v>173.4533</v>
      </c>
      <c r="AD67" s="27" t="n">
        <v>175</v>
      </c>
      <c r="AE67" s="27"/>
    </row>
    <row r="68" customFormat="false" ht="6" hidden="false" customHeight="true" outlineLevel="0" collapsed="false">
      <c r="A68" s="19"/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27"/>
      <c r="AD68" s="27"/>
      <c r="AE68" s="27"/>
    </row>
    <row r="69" s="25" customFormat="true" ht="15.75" hidden="false" customHeight="true" outlineLevel="0" collapsed="false">
      <c r="A69" s="31" t="s">
        <v>106</v>
      </c>
      <c r="B69" s="32"/>
      <c r="C69" s="33" t="n">
        <v>93102.4466</v>
      </c>
      <c r="D69" s="33" t="n">
        <v>101104.1534</v>
      </c>
      <c r="E69" s="33" t="n">
        <v>98770.6522</v>
      </c>
      <c r="F69" s="33" t="n">
        <v>90646.3016</v>
      </c>
      <c r="G69" s="33" t="n">
        <v>93217.497</v>
      </c>
      <c r="H69" s="33" t="n">
        <v>87056.4742</v>
      </c>
      <c r="I69" s="33" t="n">
        <v>103251.642</v>
      </c>
      <c r="J69" s="33" t="n">
        <v>99666.991</v>
      </c>
      <c r="K69" s="33" t="n">
        <v>109015.3451</v>
      </c>
      <c r="L69" s="33" t="n">
        <v>131576.3217</v>
      </c>
      <c r="M69" s="33" t="n">
        <v>113672.5077</v>
      </c>
      <c r="N69" s="33" t="n">
        <v>108134.6844</v>
      </c>
      <c r="O69" s="33" t="n">
        <v>122661.5249</v>
      </c>
      <c r="P69" s="33" t="n">
        <v>105505.8427</v>
      </c>
      <c r="Q69" s="33" t="n">
        <v>116225.413</v>
      </c>
      <c r="R69" s="33" t="n">
        <v>111802.5703</v>
      </c>
      <c r="S69" s="33" t="n">
        <v>129857.9939</v>
      </c>
      <c r="T69" s="33" t="n">
        <v>121919.5688</v>
      </c>
      <c r="U69" s="33" t="n">
        <v>134119.5433</v>
      </c>
      <c r="V69" s="33" t="n">
        <v>128006.3279</v>
      </c>
      <c r="W69" s="33" t="n">
        <v>139485.8752</v>
      </c>
      <c r="X69" s="33" t="n">
        <v>144447.7189</v>
      </c>
      <c r="Y69" s="33" t="n">
        <v>151258.4287</v>
      </c>
      <c r="Z69" s="33" t="n">
        <v>154065.5456</v>
      </c>
      <c r="AA69" s="33" t="n">
        <v>148559.2916</v>
      </c>
      <c r="AB69" s="33" t="n">
        <v>153561.4452</v>
      </c>
      <c r="AC69" s="33" t="n">
        <v>159047.091</v>
      </c>
      <c r="AD69" s="33" t="n">
        <v>158560.3607</v>
      </c>
      <c r="AE69" s="33"/>
    </row>
    <row r="70" customFormat="false" ht="15.75" hidden="false" customHeight="true" outlineLevel="0" collapsed="false">
      <c r="A70" s="19" t="s">
        <v>107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08333333333333" right="0.708333333333333" top="0.747916666666667" bottom="0.472222222222222" header="0.511805555555555" footer="0.511805555555555"/>
  <pageSetup paperSize="9" scale="7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2" man="true" max="65535" min="0"/>
    <brk id="2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70"/>
  <sheetViews>
    <sheetView showFormulas="false" showGridLines="true" showRowColHeaders="true" showZeros="true" rightToLeft="false" tabSelected="false" showOutlineSymbols="true" defaultGridColor="true" view="normal" topLeftCell="T44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7" width="28.26"/>
    <col collapsed="false" customWidth="true" hidden="false" outlineLevel="0" max="2" min="2" style="8" width="6.12"/>
    <col collapsed="false" customWidth="true" hidden="false" outlineLevel="0" max="31" min="3" style="0" width="10.44"/>
    <col collapsed="false" customWidth="true" hidden="false" outlineLevel="0" max="1025" min="32" style="0" width="11.16"/>
  </cols>
  <sheetData>
    <row r="1" customFormat="false" ht="30" hidden="false" customHeight="true" outlineLevel="0" collapsed="false">
      <c r="A1" s="9" t="s">
        <v>108</v>
      </c>
      <c r="B1" s="9"/>
      <c r="C1" s="10"/>
    </row>
    <row r="2" customFormat="false" ht="12.8" hidden="false" customHeight="false" outlineLevel="0" collapsed="false">
      <c r="A2" s="11" t="s">
        <v>11</v>
      </c>
      <c r="B2" s="12"/>
      <c r="C2" s="10"/>
    </row>
    <row r="3" customFormat="false" ht="12.8" hidden="false" customHeight="false" outlineLevel="0" collapsed="false">
      <c r="A3" s="13" t="s">
        <v>12</v>
      </c>
      <c r="C3" s="14" t="n">
        <v>1991</v>
      </c>
      <c r="D3" s="14" t="n">
        <v>1992</v>
      </c>
      <c r="E3" s="14" t="n">
        <v>1993</v>
      </c>
      <c r="F3" s="14" t="n">
        <v>1994</v>
      </c>
      <c r="G3" s="14" t="n">
        <v>1995</v>
      </c>
      <c r="H3" s="14" t="n">
        <v>1996</v>
      </c>
      <c r="I3" s="14" t="n">
        <v>1997</v>
      </c>
      <c r="J3" s="14" t="n">
        <v>1998</v>
      </c>
      <c r="K3" s="14" t="n">
        <v>1999</v>
      </c>
      <c r="L3" s="14" t="n">
        <v>2000</v>
      </c>
      <c r="M3" s="14" t="n">
        <v>2001</v>
      </c>
      <c r="N3" s="14" t="n">
        <v>2002</v>
      </c>
      <c r="O3" s="14" t="n">
        <v>2003</v>
      </c>
      <c r="P3" s="14" t="n">
        <v>2004</v>
      </c>
      <c r="Q3" s="14" t="n">
        <v>2005</v>
      </c>
      <c r="R3" s="14" t="n">
        <v>2006</v>
      </c>
      <c r="S3" s="14" t="n">
        <v>2007</v>
      </c>
      <c r="T3" s="14" t="n">
        <v>2008</v>
      </c>
      <c r="U3" s="14" t="n">
        <v>2009</v>
      </c>
      <c r="V3" s="14" t="n">
        <v>2010</v>
      </c>
      <c r="W3" s="14" t="n">
        <v>2011</v>
      </c>
      <c r="X3" s="14" t="n">
        <v>2012</v>
      </c>
      <c r="Y3" s="14" t="n">
        <v>2013</v>
      </c>
      <c r="Z3" s="14" t="n">
        <v>2014</v>
      </c>
      <c r="AA3" s="14" t="n">
        <v>2015</v>
      </c>
      <c r="AB3" s="14" t="n">
        <v>2016</v>
      </c>
      <c r="AC3" s="14" t="n">
        <v>2017</v>
      </c>
      <c r="AD3" s="14" t="n">
        <v>2018</v>
      </c>
      <c r="AE3" s="14" t="n">
        <v>2019</v>
      </c>
    </row>
    <row r="4" customFormat="false" ht="12.8" hidden="false" customHeight="false" outlineLevel="0" collapsed="false">
      <c r="A4" s="34" t="s">
        <v>13</v>
      </c>
      <c r="B4" s="35"/>
      <c r="C4" s="35" t="s">
        <v>14</v>
      </c>
      <c r="D4" s="35" t="s">
        <v>15</v>
      </c>
      <c r="E4" s="35" t="s">
        <v>16</v>
      </c>
      <c r="F4" s="35" t="s">
        <v>17</v>
      </c>
      <c r="G4" s="35" t="s">
        <v>18</v>
      </c>
      <c r="H4" s="35" t="s">
        <v>19</v>
      </c>
      <c r="I4" s="35" t="s">
        <v>20</v>
      </c>
      <c r="J4" s="35" t="s">
        <v>21</v>
      </c>
      <c r="K4" s="35" t="s">
        <v>22</v>
      </c>
      <c r="L4" s="35" t="s">
        <v>23</v>
      </c>
      <c r="M4" s="35" t="s">
        <v>24</v>
      </c>
      <c r="N4" s="35" t="s">
        <v>25</v>
      </c>
      <c r="O4" s="35" t="s">
        <v>26</v>
      </c>
      <c r="P4" s="35" t="s">
        <v>27</v>
      </c>
      <c r="Q4" s="35" t="s">
        <v>28</v>
      </c>
      <c r="R4" s="35" t="s">
        <v>29</v>
      </c>
      <c r="S4" s="35" t="s">
        <v>30</v>
      </c>
      <c r="T4" s="35" t="s">
        <v>31</v>
      </c>
      <c r="U4" s="35" t="s">
        <v>32</v>
      </c>
      <c r="V4" s="35" t="s">
        <v>33</v>
      </c>
      <c r="W4" s="35" t="s">
        <v>34</v>
      </c>
      <c r="X4" s="35" t="s">
        <v>35</v>
      </c>
      <c r="Y4" s="35" t="s">
        <v>36</v>
      </c>
      <c r="Z4" s="35" t="s">
        <v>37</v>
      </c>
      <c r="AA4" s="35" t="s">
        <v>38</v>
      </c>
      <c r="AB4" s="35" t="s">
        <v>39</v>
      </c>
      <c r="AC4" s="35" t="s">
        <v>40</v>
      </c>
      <c r="AD4" s="35" t="s">
        <v>41</v>
      </c>
      <c r="AE4" s="35" t="s">
        <v>42</v>
      </c>
    </row>
    <row r="5" customFormat="false" ht="6" hidden="false" customHeight="true" outlineLevel="0" collapsed="false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="25" customFormat="true" ht="13.8" hidden="false" customHeight="false" outlineLevel="0" collapsed="false">
      <c r="A6" s="21" t="s">
        <v>43</v>
      </c>
      <c r="B6" s="22"/>
      <c r="C6" s="23" t="n">
        <v>10408</v>
      </c>
      <c r="D6" s="23" t="n">
        <v>10710.6</v>
      </c>
      <c r="E6" s="23" t="n">
        <v>11214.7</v>
      </c>
      <c r="F6" s="23" t="n">
        <v>11459.243</v>
      </c>
      <c r="G6" s="23" t="n">
        <v>11511.999</v>
      </c>
      <c r="H6" s="23" t="n">
        <v>12343.6</v>
      </c>
      <c r="I6" s="23" t="n">
        <v>13244</v>
      </c>
      <c r="J6" s="23" t="n">
        <v>13817</v>
      </c>
      <c r="K6" s="23" t="n">
        <v>14552</v>
      </c>
      <c r="L6" s="23" t="n">
        <v>14923</v>
      </c>
      <c r="M6" s="23" t="n">
        <v>15476.1</v>
      </c>
      <c r="N6" s="23" t="n">
        <v>16229</v>
      </c>
      <c r="O6" s="23" t="n">
        <v>16225.333</v>
      </c>
      <c r="P6" s="23" t="n">
        <v>16840.333</v>
      </c>
      <c r="Q6" s="23" t="n">
        <v>17888</v>
      </c>
      <c r="R6" s="23" t="n">
        <v>18979.906</v>
      </c>
      <c r="S6" s="23" t="n">
        <v>20120.56</v>
      </c>
      <c r="T6" s="23" t="n">
        <v>21399.357</v>
      </c>
      <c r="U6" s="23" t="n">
        <v>21979.435</v>
      </c>
      <c r="V6" s="23" t="n">
        <v>22709.399</v>
      </c>
      <c r="W6" s="23" t="n">
        <v>23451.92</v>
      </c>
      <c r="X6" s="23" t="n">
        <v>24356.726</v>
      </c>
      <c r="Y6" s="23" t="n">
        <v>25180.201</v>
      </c>
      <c r="Z6" s="23" t="n">
        <v>25187.529</v>
      </c>
      <c r="AA6" s="23" t="n">
        <v>25581.414</v>
      </c>
      <c r="AB6" s="23" t="n">
        <v>25903.29</v>
      </c>
      <c r="AC6" s="24" t="n">
        <v>26710.49</v>
      </c>
      <c r="AD6" s="24" t="n">
        <v>27572.49</v>
      </c>
      <c r="AE6" s="24" t="n">
        <v>27572.49</v>
      </c>
    </row>
    <row r="7" customFormat="false" ht="12.8" hidden="false" customHeight="false" outlineLevel="0" collapsed="false">
      <c r="A7" s="19" t="s">
        <v>44</v>
      </c>
      <c r="B7" s="20" t="s">
        <v>45</v>
      </c>
      <c r="C7" s="26" t="n">
        <v>20</v>
      </c>
      <c r="D7" s="26" t="n">
        <v>30</v>
      </c>
      <c r="E7" s="26" t="n">
        <v>35</v>
      </c>
      <c r="F7" s="26" t="n">
        <v>20</v>
      </c>
      <c r="G7" s="26" t="n">
        <v>25</v>
      </c>
      <c r="H7" s="26" t="n">
        <v>10</v>
      </c>
      <c r="I7" s="26" t="n">
        <v>20</v>
      </c>
      <c r="J7" s="26" t="n">
        <v>40</v>
      </c>
      <c r="K7" s="26" t="n">
        <v>30</v>
      </c>
      <c r="L7" s="26" t="n">
        <v>20</v>
      </c>
      <c r="M7" s="26" t="n">
        <v>20</v>
      </c>
      <c r="N7" s="26" t="n">
        <v>20</v>
      </c>
      <c r="O7" s="26" t="n">
        <v>20</v>
      </c>
      <c r="P7" s="26" t="n">
        <v>15</v>
      </c>
      <c r="Q7" s="26" t="n">
        <v>15</v>
      </c>
      <c r="R7" s="26" t="n">
        <v>15</v>
      </c>
      <c r="S7" s="26" t="n">
        <v>30</v>
      </c>
      <c r="T7" s="26" t="n">
        <v>30</v>
      </c>
      <c r="U7" s="26" t="n">
        <v>30</v>
      </c>
      <c r="V7" s="26" t="n">
        <v>30</v>
      </c>
      <c r="W7" s="26" t="n">
        <v>30</v>
      </c>
      <c r="X7" s="26" t="n">
        <v>30</v>
      </c>
      <c r="Y7" s="26" t="n">
        <v>30</v>
      </c>
      <c r="Z7" s="26" t="n">
        <v>30</v>
      </c>
      <c r="AA7" s="26" t="n">
        <v>30</v>
      </c>
      <c r="AB7" s="26" t="n">
        <v>30</v>
      </c>
      <c r="AC7" s="27" t="n">
        <v>30</v>
      </c>
      <c r="AD7" s="27" t="n">
        <v>30</v>
      </c>
      <c r="AE7" s="27" t="n">
        <v>30</v>
      </c>
    </row>
    <row r="8" customFormat="false" ht="12.8" hidden="false" customHeight="false" outlineLevel="0" collapsed="false">
      <c r="A8" s="19" t="s">
        <v>46</v>
      </c>
      <c r="B8" s="20" t="s">
        <v>47</v>
      </c>
      <c r="C8" s="26" t="n">
        <v>25</v>
      </c>
      <c r="D8" s="26" t="n">
        <v>30</v>
      </c>
      <c r="E8" s="26" t="n">
        <v>30</v>
      </c>
      <c r="F8" s="26" t="n">
        <v>35</v>
      </c>
      <c r="G8" s="26" t="n">
        <v>35</v>
      </c>
      <c r="H8" s="26" t="n">
        <v>40</v>
      </c>
      <c r="I8" s="26" t="n">
        <v>40</v>
      </c>
      <c r="J8" s="26" t="n">
        <v>45</v>
      </c>
      <c r="K8" s="26" t="n">
        <v>45</v>
      </c>
      <c r="L8" s="26" t="n">
        <v>60</v>
      </c>
      <c r="M8" s="26" t="n">
        <v>60</v>
      </c>
      <c r="N8" s="26" t="n">
        <v>60</v>
      </c>
      <c r="O8" s="26" t="n">
        <v>60</v>
      </c>
      <c r="P8" s="26" t="n">
        <v>60</v>
      </c>
      <c r="Q8" s="26" t="n">
        <v>60</v>
      </c>
      <c r="R8" s="26" t="n">
        <v>60</v>
      </c>
      <c r="S8" s="26" t="n">
        <v>60</v>
      </c>
      <c r="T8" s="26" t="n">
        <v>60</v>
      </c>
      <c r="U8" s="26" t="n">
        <v>60</v>
      </c>
      <c r="V8" s="26" t="n">
        <v>60</v>
      </c>
      <c r="W8" s="26" t="n">
        <v>60</v>
      </c>
      <c r="X8" s="26" t="n">
        <v>60</v>
      </c>
      <c r="Y8" s="26" t="n">
        <v>60</v>
      </c>
      <c r="Z8" s="26" t="n">
        <v>60</v>
      </c>
      <c r="AA8" s="26" t="n">
        <v>60</v>
      </c>
      <c r="AB8" s="26" t="n">
        <v>60</v>
      </c>
      <c r="AC8" s="27" t="n">
        <v>60</v>
      </c>
      <c r="AD8" s="27" t="n">
        <v>60</v>
      </c>
      <c r="AE8" s="27" t="n">
        <v>60</v>
      </c>
    </row>
    <row r="9" customFormat="false" ht="12.8" hidden="false" customHeight="false" outlineLevel="0" collapsed="false">
      <c r="A9" s="19" t="s">
        <v>48</v>
      </c>
      <c r="B9" s="20" t="s">
        <v>49</v>
      </c>
      <c r="C9" s="26" t="n">
        <v>8200</v>
      </c>
      <c r="D9" s="26" t="n">
        <v>8500</v>
      </c>
      <c r="E9" s="26" t="n">
        <v>8900</v>
      </c>
      <c r="F9" s="26" t="n">
        <v>9100</v>
      </c>
      <c r="G9" s="26" t="n">
        <v>9300</v>
      </c>
      <c r="H9" s="26" t="n">
        <v>10100</v>
      </c>
      <c r="I9" s="26" t="n">
        <v>11000</v>
      </c>
      <c r="J9" s="26" t="n">
        <v>11500</v>
      </c>
      <c r="K9" s="26" t="n">
        <v>12200</v>
      </c>
      <c r="L9" s="26" t="n">
        <v>12700</v>
      </c>
      <c r="M9" s="26" t="n">
        <v>13200</v>
      </c>
      <c r="N9" s="26" t="n">
        <v>13590</v>
      </c>
      <c r="O9" s="26" t="n">
        <v>13750</v>
      </c>
      <c r="P9" s="26" t="n">
        <v>14200</v>
      </c>
      <c r="Q9" s="26" t="n">
        <v>14946</v>
      </c>
      <c r="R9" s="26" t="n">
        <v>15538</v>
      </c>
      <c r="S9" s="26" t="n">
        <v>16331</v>
      </c>
      <c r="T9" s="26" t="n">
        <v>17110</v>
      </c>
      <c r="U9" s="26" t="n">
        <v>17660</v>
      </c>
      <c r="V9" s="26" t="n">
        <v>18390</v>
      </c>
      <c r="W9" s="26" t="n">
        <v>19132</v>
      </c>
      <c r="X9" s="26" t="n">
        <v>19720</v>
      </c>
      <c r="Y9" s="26" t="n">
        <v>20330</v>
      </c>
      <c r="Z9" s="26" t="n">
        <v>20085</v>
      </c>
      <c r="AA9" s="26" t="n">
        <v>20333</v>
      </c>
      <c r="AB9" s="26" t="n">
        <v>20508</v>
      </c>
      <c r="AC9" s="27" t="n">
        <v>21225</v>
      </c>
      <c r="AD9" s="27" t="n">
        <v>21997</v>
      </c>
      <c r="AE9" s="27" t="n">
        <v>21997</v>
      </c>
    </row>
    <row r="10" customFormat="false" ht="12.8" hidden="false" customHeight="false" outlineLevel="0" collapsed="false">
      <c r="A10" s="19" t="s">
        <v>50</v>
      </c>
      <c r="B10" s="20" t="s">
        <v>47</v>
      </c>
      <c r="C10" s="26" t="n">
        <v>2</v>
      </c>
      <c r="D10" s="26" t="n">
        <v>1.6</v>
      </c>
      <c r="E10" s="26" t="n">
        <v>1.7</v>
      </c>
      <c r="F10" s="26" t="n">
        <v>1.91</v>
      </c>
      <c r="G10" s="26" t="n">
        <v>2</v>
      </c>
      <c r="H10" s="26" t="n">
        <v>2</v>
      </c>
      <c r="I10" s="26" t="n">
        <v>2</v>
      </c>
      <c r="J10" s="26" t="n">
        <v>2</v>
      </c>
      <c r="K10" s="26" t="n">
        <v>2</v>
      </c>
      <c r="L10" s="26" t="n">
        <v>2</v>
      </c>
      <c r="M10" s="26" t="n">
        <v>2</v>
      </c>
      <c r="N10" s="26" t="n">
        <v>2</v>
      </c>
      <c r="O10" s="26" t="n">
        <v>2</v>
      </c>
      <c r="P10" s="26" t="n">
        <v>2</v>
      </c>
      <c r="Q10" s="26" t="n">
        <v>2</v>
      </c>
      <c r="R10" s="26" t="n">
        <v>1.906</v>
      </c>
      <c r="S10" s="26" t="n">
        <v>1.56</v>
      </c>
      <c r="T10" s="26" t="n">
        <v>1.357</v>
      </c>
      <c r="U10" s="26" t="n">
        <v>1.435</v>
      </c>
      <c r="V10" s="26" t="n">
        <v>1.399</v>
      </c>
      <c r="W10" s="26" t="n">
        <v>2</v>
      </c>
      <c r="X10" s="26" t="n">
        <v>2</v>
      </c>
      <c r="Y10" s="26" t="n">
        <v>2</v>
      </c>
      <c r="Z10" s="26" t="n">
        <v>2</v>
      </c>
      <c r="AA10" s="26" t="n">
        <v>2</v>
      </c>
      <c r="AB10" s="26" t="n">
        <v>2</v>
      </c>
      <c r="AC10" s="27" t="n">
        <v>2</v>
      </c>
      <c r="AD10" s="27" t="n">
        <v>2</v>
      </c>
      <c r="AE10" s="27" t="n">
        <v>2</v>
      </c>
    </row>
    <row r="11" customFormat="false" ht="12.8" hidden="false" customHeight="false" outlineLevel="0" collapsed="false">
      <c r="A11" s="19" t="s">
        <v>51</v>
      </c>
      <c r="B11" s="20" t="s">
        <v>49</v>
      </c>
      <c r="C11" s="26" t="n">
        <v>350</v>
      </c>
      <c r="D11" s="26" t="n">
        <v>350</v>
      </c>
      <c r="E11" s="26" t="n">
        <v>350</v>
      </c>
      <c r="F11" s="26" t="n">
        <v>350</v>
      </c>
      <c r="G11" s="26" t="n">
        <v>350</v>
      </c>
      <c r="H11" s="26" t="n">
        <v>350</v>
      </c>
      <c r="I11" s="26" t="n">
        <v>300</v>
      </c>
      <c r="J11" s="26" t="n">
        <v>300</v>
      </c>
      <c r="K11" s="26" t="n">
        <v>300</v>
      </c>
      <c r="L11" s="26" t="n">
        <v>230</v>
      </c>
      <c r="M11" s="26" t="n">
        <v>200</v>
      </c>
      <c r="N11" s="26" t="n">
        <v>200</v>
      </c>
      <c r="O11" s="26" t="n">
        <v>150</v>
      </c>
      <c r="P11" s="26" t="n">
        <v>150</v>
      </c>
      <c r="Q11" s="26" t="n">
        <v>150</v>
      </c>
      <c r="R11" s="26" t="n">
        <v>150</v>
      </c>
      <c r="S11" s="26" t="n">
        <v>150</v>
      </c>
      <c r="T11" s="26" t="n">
        <v>150</v>
      </c>
      <c r="U11" s="26" t="n">
        <v>150</v>
      </c>
      <c r="V11" s="26" t="n">
        <v>150</v>
      </c>
      <c r="W11" s="26" t="n">
        <v>150</v>
      </c>
      <c r="X11" s="26" t="n">
        <v>150</v>
      </c>
      <c r="Y11" s="26" t="n">
        <v>150</v>
      </c>
      <c r="Z11" s="26" t="n">
        <v>155</v>
      </c>
      <c r="AA11" s="26" t="n">
        <v>155</v>
      </c>
      <c r="AB11" s="26" t="n">
        <v>155</v>
      </c>
      <c r="AC11" s="27" t="n">
        <v>155</v>
      </c>
      <c r="AD11" s="27" t="n">
        <v>155</v>
      </c>
      <c r="AE11" s="27" t="n">
        <v>155</v>
      </c>
    </row>
    <row r="12" customFormat="false" ht="12.8" hidden="false" customHeight="false" outlineLevel="0" collapsed="false">
      <c r="A12" s="19" t="s">
        <v>52</v>
      </c>
      <c r="B12" s="20" t="s">
        <v>45</v>
      </c>
      <c r="C12" s="26" t="n">
        <v>1242</v>
      </c>
      <c r="D12" s="26" t="n">
        <v>1280</v>
      </c>
      <c r="E12" s="26" t="n">
        <v>1319</v>
      </c>
      <c r="F12" s="26" t="n">
        <v>1359</v>
      </c>
      <c r="G12" s="26" t="n">
        <v>1400</v>
      </c>
      <c r="H12" s="26" t="n">
        <v>1443</v>
      </c>
      <c r="I12" s="26" t="n">
        <v>1486</v>
      </c>
      <c r="J12" s="26" t="n">
        <v>1532</v>
      </c>
      <c r="K12" s="26" t="n">
        <v>1578</v>
      </c>
      <c r="L12" s="26" t="n">
        <v>1626</v>
      </c>
      <c r="M12" s="26" t="n">
        <v>1676</v>
      </c>
      <c r="N12" s="26" t="n">
        <v>2000</v>
      </c>
      <c r="O12" s="26" t="n">
        <v>1779</v>
      </c>
      <c r="P12" s="26" t="n">
        <v>1833</v>
      </c>
      <c r="Q12" s="26" t="n">
        <v>2000</v>
      </c>
      <c r="R12" s="26" t="n">
        <v>2500</v>
      </c>
      <c r="S12" s="26" t="n">
        <v>2833</v>
      </c>
      <c r="T12" s="26" t="n">
        <v>3333</v>
      </c>
      <c r="U12" s="26" t="n">
        <v>3333</v>
      </c>
      <c r="V12" s="26" t="n">
        <v>3333</v>
      </c>
      <c r="W12" s="26" t="n">
        <v>3333</v>
      </c>
      <c r="X12" s="26" t="n">
        <v>3667</v>
      </c>
      <c r="Y12" s="26" t="n">
        <v>3900</v>
      </c>
      <c r="Z12" s="26" t="n">
        <v>4167</v>
      </c>
      <c r="AA12" s="26" t="n">
        <v>4333</v>
      </c>
      <c r="AB12" s="26" t="n">
        <v>4500</v>
      </c>
      <c r="AC12" s="27" t="n">
        <v>4600</v>
      </c>
      <c r="AD12" s="27" t="n">
        <v>4700</v>
      </c>
      <c r="AE12" s="27" t="n">
        <v>4700</v>
      </c>
    </row>
    <row r="13" customFormat="false" ht="12.8" hidden="false" customHeight="false" outlineLevel="0" collapsed="false">
      <c r="A13" s="19" t="s">
        <v>53</v>
      </c>
      <c r="B13" s="20" t="s">
        <v>54</v>
      </c>
      <c r="C13" s="26" t="n">
        <v>350</v>
      </c>
      <c r="D13" s="26" t="n">
        <v>300</v>
      </c>
      <c r="E13" s="26" t="n">
        <v>350</v>
      </c>
      <c r="F13" s="26" t="n">
        <v>360</v>
      </c>
      <c r="G13" s="26" t="n">
        <v>166.666</v>
      </c>
      <c r="H13" s="26" t="n">
        <v>167</v>
      </c>
      <c r="I13" s="26" t="n">
        <v>167</v>
      </c>
      <c r="J13" s="26" t="n">
        <v>167</v>
      </c>
      <c r="K13" s="26" t="n">
        <v>167</v>
      </c>
      <c r="L13" s="26" t="n">
        <v>56</v>
      </c>
      <c r="M13" s="26" t="n">
        <v>89.1</v>
      </c>
      <c r="N13" s="26" t="n">
        <v>128</v>
      </c>
      <c r="O13" s="26" t="n">
        <v>217</v>
      </c>
      <c r="P13" s="26" t="n">
        <v>333</v>
      </c>
      <c r="Q13" s="26" t="n">
        <v>467</v>
      </c>
      <c r="R13" s="26" t="n">
        <v>467</v>
      </c>
      <c r="S13" s="26" t="n">
        <v>467</v>
      </c>
      <c r="T13" s="26" t="n">
        <v>467</v>
      </c>
      <c r="U13" s="26" t="n">
        <v>467</v>
      </c>
      <c r="V13" s="26" t="n">
        <v>467</v>
      </c>
      <c r="W13" s="26" t="n">
        <v>467</v>
      </c>
      <c r="X13" s="26" t="n">
        <v>450</v>
      </c>
      <c r="Y13" s="26" t="n">
        <v>430</v>
      </c>
      <c r="Z13" s="26" t="n">
        <v>410</v>
      </c>
      <c r="AA13" s="26" t="n">
        <v>390</v>
      </c>
      <c r="AB13" s="26" t="n">
        <v>370</v>
      </c>
      <c r="AC13" s="27" t="n">
        <v>360</v>
      </c>
      <c r="AD13" s="27" t="n">
        <v>350</v>
      </c>
      <c r="AE13" s="27" t="n">
        <v>350</v>
      </c>
    </row>
    <row r="14" customFormat="false" ht="12.8" hidden="false" customHeight="false" outlineLevel="0" collapsed="false">
      <c r="A14" s="19" t="s">
        <v>55</v>
      </c>
      <c r="B14" s="20" t="s">
        <v>47</v>
      </c>
      <c r="C14" s="26" t="n">
        <v>2</v>
      </c>
      <c r="D14" s="26" t="n">
        <v>2</v>
      </c>
      <c r="E14" s="26" t="n">
        <v>2</v>
      </c>
      <c r="F14" s="26" t="n">
        <v>2</v>
      </c>
      <c r="G14" s="26" t="n">
        <v>2</v>
      </c>
      <c r="H14" s="26" t="n">
        <v>2</v>
      </c>
      <c r="I14" s="26" t="n">
        <v>2</v>
      </c>
      <c r="J14" s="26" t="n">
        <v>2</v>
      </c>
      <c r="K14" s="26" t="n">
        <v>2</v>
      </c>
      <c r="L14" s="26" t="n">
        <v>1</v>
      </c>
      <c r="M14" s="26" t="n">
        <v>1</v>
      </c>
      <c r="N14" s="26" t="n">
        <v>1</v>
      </c>
      <c r="O14" s="26" t="n">
        <v>1</v>
      </c>
      <c r="P14" s="26" t="n">
        <v>1</v>
      </c>
      <c r="Q14" s="26" t="n">
        <v>1</v>
      </c>
      <c r="R14" s="26" t="n">
        <v>1</v>
      </c>
      <c r="S14" s="26" t="n">
        <v>1</v>
      </c>
      <c r="T14" s="26" t="n">
        <v>1</v>
      </c>
      <c r="U14" s="26" t="n">
        <v>1</v>
      </c>
      <c r="V14" s="26" t="n">
        <v>1</v>
      </c>
      <c r="W14" s="26" t="n">
        <v>1</v>
      </c>
      <c r="X14" s="26" t="n">
        <v>1</v>
      </c>
      <c r="Y14" s="26" t="n">
        <v>1</v>
      </c>
      <c r="Z14" s="26" t="n">
        <v>1</v>
      </c>
      <c r="AA14" s="26" t="n">
        <v>1</v>
      </c>
      <c r="AB14" s="26" t="n">
        <v>1</v>
      </c>
      <c r="AC14" s="27" t="n">
        <v>1</v>
      </c>
      <c r="AD14" s="27" t="n">
        <v>1</v>
      </c>
      <c r="AE14" s="27" t="n">
        <v>1</v>
      </c>
    </row>
    <row r="15" customFormat="false" ht="12.8" hidden="false" customHeight="false" outlineLevel="0" collapsed="false">
      <c r="A15" s="19" t="s">
        <v>56</v>
      </c>
      <c r="B15" s="20" t="s">
        <v>49</v>
      </c>
      <c r="C15" s="26" t="n">
        <v>3</v>
      </c>
      <c r="D15" s="26" t="n">
        <v>3</v>
      </c>
      <c r="E15" s="26" t="n">
        <v>3</v>
      </c>
      <c r="F15" s="26" t="n">
        <v>2</v>
      </c>
      <c r="G15" s="26" t="n">
        <v>2</v>
      </c>
      <c r="H15" s="26" t="n">
        <v>2</v>
      </c>
      <c r="I15" s="26" t="n">
        <v>2</v>
      </c>
      <c r="J15" s="26" t="n">
        <v>2</v>
      </c>
      <c r="K15" s="26" t="n">
        <v>1</v>
      </c>
      <c r="L15" s="26" t="n">
        <v>2</v>
      </c>
      <c r="M15" s="26" t="n">
        <v>2</v>
      </c>
      <c r="N15" s="26" t="n">
        <v>2</v>
      </c>
      <c r="O15" s="26" t="n">
        <v>2</v>
      </c>
      <c r="P15" s="26" t="n">
        <v>2</v>
      </c>
      <c r="Q15" s="26" t="n">
        <v>2</v>
      </c>
      <c r="R15" s="26" t="n">
        <v>2</v>
      </c>
      <c r="S15" s="26" t="n">
        <v>2</v>
      </c>
      <c r="T15" s="26" t="n">
        <v>2</v>
      </c>
      <c r="U15" s="26" t="n">
        <v>2</v>
      </c>
      <c r="V15" s="26" t="n">
        <v>2</v>
      </c>
      <c r="W15" s="26" t="n">
        <v>1.43</v>
      </c>
      <c r="X15" s="26" t="n">
        <v>1.236</v>
      </c>
      <c r="Y15" s="26" t="n">
        <v>1.711</v>
      </c>
      <c r="Z15" s="26" t="n">
        <v>2.039</v>
      </c>
      <c r="AA15" s="26" t="n">
        <v>1.924</v>
      </c>
      <c r="AB15" s="26" t="n">
        <v>1.8</v>
      </c>
      <c r="AC15" s="27" t="n">
        <v>2</v>
      </c>
      <c r="AD15" s="27" t="n">
        <v>2</v>
      </c>
      <c r="AE15" s="27" t="n">
        <v>2</v>
      </c>
    </row>
    <row r="16" customFormat="false" ht="12.8" hidden="false" customHeight="false" outlineLevel="0" collapsed="false">
      <c r="A16" s="19" t="s">
        <v>57</v>
      </c>
      <c r="B16" s="20" t="s">
        <v>47</v>
      </c>
      <c r="C16" s="26" t="n">
        <v>15</v>
      </c>
      <c r="D16" s="26" t="n">
        <v>15</v>
      </c>
      <c r="E16" s="26" t="n">
        <v>15</v>
      </c>
      <c r="F16" s="26" t="n">
        <v>20</v>
      </c>
      <c r="G16" s="26" t="n">
        <v>20</v>
      </c>
      <c r="H16" s="26" t="n">
        <v>20</v>
      </c>
      <c r="I16" s="26" t="n">
        <v>20</v>
      </c>
      <c r="J16" s="26" t="n">
        <v>20</v>
      </c>
      <c r="K16" s="26" t="n">
        <v>20</v>
      </c>
      <c r="L16" s="26" t="n">
        <v>20</v>
      </c>
      <c r="M16" s="26" t="n">
        <v>20</v>
      </c>
      <c r="N16" s="26" t="n">
        <v>20</v>
      </c>
      <c r="O16" s="26" t="n">
        <v>20</v>
      </c>
      <c r="P16" s="26" t="n">
        <v>20</v>
      </c>
      <c r="Q16" s="26" t="n">
        <v>20</v>
      </c>
      <c r="R16" s="26" t="n">
        <v>20</v>
      </c>
      <c r="S16" s="26" t="n">
        <v>20</v>
      </c>
      <c r="T16" s="26" t="n">
        <v>20</v>
      </c>
      <c r="U16" s="26" t="n">
        <v>20</v>
      </c>
      <c r="V16" s="26" t="n">
        <v>20</v>
      </c>
      <c r="W16" s="26" t="n">
        <v>20</v>
      </c>
      <c r="X16" s="26" t="n">
        <v>20</v>
      </c>
      <c r="Y16" s="26" t="n">
        <v>20</v>
      </c>
      <c r="Z16" s="26" t="n">
        <v>20</v>
      </c>
      <c r="AA16" s="26" t="n">
        <v>20</v>
      </c>
      <c r="AB16" s="26" t="n">
        <v>20</v>
      </c>
      <c r="AC16" s="27" t="n">
        <v>20</v>
      </c>
      <c r="AD16" s="27" t="n">
        <v>20</v>
      </c>
      <c r="AE16" s="27" t="n">
        <v>20</v>
      </c>
    </row>
    <row r="17" customFormat="false" ht="12.8" hidden="false" customHeight="false" outlineLevel="0" collapsed="false">
      <c r="A17" s="19" t="s">
        <v>58</v>
      </c>
      <c r="B17" s="20" t="s">
        <v>47</v>
      </c>
      <c r="C17" s="26" t="n">
        <v>190</v>
      </c>
      <c r="D17" s="26" t="n">
        <v>190</v>
      </c>
      <c r="E17" s="26" t="n">
        <v>200</v>
      </c>
      <c r="F17" s="26" t="n">
        <v>200</v>
      </c>
      <c r="G17" s="26" t="n">
        <v>200</v>
      </c>
      <c r="H17" s="26" t="n">
        <v>200</v>
      </c>
      <c r="I17" s="26" t="n">
        <v>200</v>
      </c>
      <c r="J17" s="26" t="n">
        <v>200</v>
      </c>
      <c r="K17" s="26" t="n">
        <v>200</v>
      </c>
      <c r="L17" s="26" t="n">
        <v>200</v>
      </c>
      <c r="M17" s="26" t="n">
        <v>200</v>
      </c>
      <c r="N17" s="26" t="n">
        <v>200</v>
      </c>
      <c r="O17" s="26" t="n">
        <v>220</v>
      </c>
      <c r="P17" s="26" t="n">
        <v>220</v>
      </c>
      <c r="Q17" s="26" t="n">
        <v>220</v>
      </c>
      <c r="R17" s="26" t="n">
        <v>220</v>
      </c>
      <c r="S17" s="26" t="n">
        <v>220</v>
      </c>
      <c r="T17" s="26" t="n">
        <v>220</v>
      </c>
      <c r="U17" s="26" t="n">
        <v>250</v>
      </c>
      <c r="V17" s="26" t="n">
        <v>250</v>
      </c>
      <c r="W17" s="26" t="n">
        <v>250</v>
      </c>
      <c r="X17" s="26" t="n">
        <v>250</v>
      </c>
      <c r="Y17" s="26" t="n">
        <v>250</v>
      </c>
      <c r="Z17" s="26" t="n">
        <v>250</v>
      </c>
      <c r="AA17" s="26" t="n">
        <v>250</v>
      </c>
      <c r="AB17" s="26" t="n">
        <v>250</v>
      </c>
      <c r="AC17" s="27" t="n">
        <v>250</v>
      </c>
      <c r="AD17" s="27" t="n">
        <v>250</v>
      </c>
      <c r="AE17" s="27" t="n">
        <v>250</v>
      </c>
    </row>
    <row r="18" customFormat="false" ht="12.8" hidden="false" customHeight="false" outlineLevel="0" collapsed="false">
      <c r="A18" s="19" t="s">
        <v>59</v>
      </c>
      <c r="B18" s="20" t="s">
        <v>47</v>
      </c>
      <c r="C18" s="26" t="n">
        <v>1</v>
      </c>
      <c r="D18" s="26" t="n">
        <v>1</v>
      </c>
      <c r="E18" s="26" t="n">
        <v>1</v>
      </c>
      <c r="F18" s="26" t="n">
        <v>1</v>
      </c>
      <c r="G18" s="26" t="n">
        <v>1</v>
      </c>
      <c r="H18" s="26" t="n">
        <v>1</v>
      </c>
      <c r="I18" s="26" t="n">
        <v>1</v>
      </c>
      <c r="J18" s="26" t="n">
        <v>3</v>
      </c>
      <c r="K18" s="26" t="n">
        <v>3</v>
      </c>
      <c r="L18" s="26" t="n">
        <v>2</v>
      </c>
      <c r="M18" s="26" t="n">
        <v>2</v>
      </c>
      <c r="N18" s="26" t="n">
        <v>2</v>
      </c>
      <c r="O18" s="26" t="n">
        <v>0.333</v>
      </c>
      <c r="P18" s="26" t="n">
        <v>0.333</v>
      </c>
      <c r="Q18" s="26" t="n">
        <v>1</v>
      </c>
      <c r="R18" s="26" t="n">
        <v>1</v>
      </c>
      <c r="S18" s="26" t="n">
        <v>1</v>
      </c>
      <c r="T18" s="26" t="n">
        <v>1</v>
      </c>
      <c r="U18" s="26" t="n">
        <v>1</v>
      </c>
      <c r="V18" s="26" t="n">
        <v>1</v>
      </c>
      <c r="W18" s="26" t="n">
        <v>1</v>
      </c>
      <c r="X18" s="26" t="n">
        <v>1</v>
      </c>
      <c r="Y18" s="26" t="n">
        <v>1</v>
      </c>
      <c r="Z18" s="26" t="n">
        <v>1</v>
      </c>
      <c r="AA18" s="26" t="n">
        <v>1</v>
      </c>
      <c r="AB18" s="26" t="n">
        <v>1</v>
      </c>
      <c r="AC18" s="27" t="n">
        <v>1</v>
      </c>
      <c r="AD18" s="27" t="n">
        <v>1</v>
      </c>
      <c r="AE18" s="27" t="n">
        <v>1</v>
      </c>
    </row>
    <row r="19" customFormat="false" ht="12.8" hidden="false" customHeight="false" outlineLevel="0" collapsed="false">
      <c r="A19" s="19" t="s">
        <v>60</v>
      </c>
      <c r="B19" s="20" t="s">
        <v>47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6" t="n">
        <v>0</v>
      </c>
      <c r="V19" s="26" t="n">
        <v>0</v>
      </c>
      <c r="W19" s="26" t="n">
        <v>0.49</v>
      </c>
      <c r="X19" s="26" t="n">
        <v>0.49</v>
      </c>
      <c r="Y19" s="26" t="n">
        <v>0.49</v>
      </c>
      <c r="Z19" s="26" t="n">
        <v>0.49</v>
      </c>
      <c r="AA19" s="26" t="n">
        <v>0.49</v>
      </c>
      <c r="AB19" s="26" t="n">
        <v>0.49</v>
      </c>
      <c r="AC19" s="27" t="n">
        <v>0.49</v>
      </c>
      <c r="AD19" s="27" t="n">
        <v>0.49</v>
      </c>
      <c r="AE19" s="27" t="n">
        <v>0.49</v>
      </c>
    </row>
    <row r="20" customFormat="false" ht="12.8" hidden="false" customHeight="false" outlineLevel="0" collapsed="false">
      <c r="A20" s="19" t="s">
        <v>61</v>
      </c>
      <c r="B20" s="20" t="s">
        <v>47</v>
      </c>
      <c r="C20" s="26" t="n">
        <v>8</v>
      </c>
      <c r="D20" s="26" t="n">
        <v>8</v>
      </c>
      <c r="E20" s="26" t="n">
        <v>8</v>
      </c>
      <c r="F20" s="26" t="n">
        <v>8.333</v>
      </c>
      <c r="G20" s="26" t="n">
        <v>8.333</v>
      </c>
      <c r="H20" s="26" t="n">
        <v>6.6</v>
      </c>
      <c r="I20" s="26" t="n">
        <v>4</v>
      </c>
      <c r="J20" s="26" t="n">
        <v>4</v>
      </c>
      <c r="K20" s="26" t="n">
        <v>4</v>
      </c>
      <c r="L20" s="26" t="n">
        <v>4</v>
      </c>
      <c r="M20" s="26" t="n">
        <v>4</v>
      </c>
      <c r="N20" s="26" t="n">
        <v>4</v>
      </c>
      <c r="O20" s="26" t="n">
        <v>4</v>
      </c>
      <c r="P20" s="26" t="n">
        <v>4</v>
      </c>
      <c r="Q20" s="26" t="n">
        <v>4</v>
      </c>
      <c r="R20" s="26" t="n">
        <v>4</v>
      </c>
      <c r="S20" s="26" t="n">
        <v>4</v>
      </c>
      <c r="T20" s="26" t="n">
        <v>4</v>
      </c>
      <c r="U20" s="26" t="n">
        <v>4</v>
      </c>
      <c r="V20" s="26" t="n">
        <v>4</v>
      </c>
      <c r="W20" s="26" t="n">
        <v>4</v>
      </c>
      <c r="X20" s="26" t="n">
        <v>4</v>
      </c>
      <c r="Y20" s="26" t="n">
        <v>4</v>
      </c>
      <c r="Z20" s="26" t="n">
        <v>4</v>
      </c>
      <c r="AA20" s="26" t="n">
        <v>4</v>
      </c>
      <c r="AB20" s="26" t="n">
        <v>4</v>
      </c>
      <c r="AC20" s="27" t="n">
        <v>4</v>
      </c>
      <c r="AD20" s="27" t="n">
        <v>4</v>
      </c>
      <c r="AE20" s="27" t="n">
        <v>4</v>
      </c>
    </row>
    <row r="21" customFormat="false" ht="6" hidden="false" customHeight="true" outlineLevel="0" collapsed="false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7"/>
      <c r="AD21" s="27"/>
      <c r="AE21" s="27"/>
    </row>
    <row r="22" s="25" customFormat="true" ht="13.8" hidden="false" customHeight="false" outlineLevel="0" collapsed="false">
      <c r="A22" s="21" t="s">
        <v>62</v>
      </c>
      <c r="B22" s="22"/>
      <c r="C22" s="23" t="n">
        <v>1481.5</v>
      </c>
      <c r="D22" s="23" t="n">
        <v>1620.667</v>
      </c>
      <c r="E22" s="23" t="n">
        <v>1618.299</v>
      </c>
      <c r="F22" s="23" t="n">
        <v>1635.6</v>
      </c>
      <c r="G22" s="23" t="n">
        <v>1666</v>
      </c>
      <c r="H22" s="23" t="n">
        <v>1701.2</v>
      </c>
      <c r="I22" s="23" t="n">
        <v>1695.6</v>
      </c>
      <c r="J22" s="23" t="n">
        <v>1723.6</v>
      </c>
      <c r="K22" s="23" t="n">
        <v>1685.6</v>
      </c>
      <c r="L22" s="23" t="n">
        <v>1744.6</v>
      </c>
      <c r="M22" s="23" t="n">
        <v>1716.6</v>
      </c>
      <c r="N22" s="23" t="n">
        <v>1739.798</v>
      </c>
      <c r="O22" s="23" t="n">
        <v>1751.798</v>
      </c>
      <c r="P22" s="23" t="n">
        <v>1851.6</v>
      </c>
      <c r="Q22" s="23" t="n">
        <v>2002.598</v>
      </c>
      <c r="R22" s="23" t="n">
        <v>2032.598</v>
      </c>
      <c r="S22" s="23" t="n">
        <v>2052.598</v>
      </c>
      <c r="T22" s="23" t="n">
        <v>2053</v>
      </c>
      <c r="U22" s="23" t="n">
        <v>2709</v>
      </c>
      <c r="V22" s="23" t="n">
        <v>2808</v>
      </c>
      <c r="W22" s="23" t="n">
        <v>3113</v>
      </c>
      <c r="X22" s="23" t="n">
        <v>3174.95</v>
      </c>
      <c r="Y22" s="23" t="n">
        <v>3337.7</v>
      </c>
      <c r="Z22" s="23" t="n">
        <v>3569.8</v>
      </c>
      <c r="AA22" s="23" t="n">
        <v>3827.717</v>
      </c>
      <c r="AB22" s="23" t="n">
        <v>4043.05</v>
      </c>
      <c r="AC22" s="24" t="n">
        <v>4044.3</v>
      </c>
      <c r="AD22" s="24" t="n">
        <v>4044.667</v>
      </c>
      <c r="AE22" s="24"/>
    </row>
    <row r="23" customFormat="false" ht="12.8" hidden="false" customHeight="false" outlineLevel="0" collapsed="false">
      <c r="A23" s="19" t="s">
        <v>63</v>
      </c>
      <c r="B23" s="20" t="s">
        <v>54</v>
      </c>
      <c r="C23" s="26" t="n">
        <v>3</v>
      </c>
      <c r="D23" s="26" t="n">
        <v>2.667</v>
      </c>
      <c r="E23" s="26" t="n">
        <v>2.667</v>
      </c>
      <c r="F23" s="26" t="n">
        <v>3</v>
      </c>
      <c r="G23" s="26" t="n">
        <v>3</v>
      </c>
      <c r="H23" s="26" t="n">
        <v>3</v>
      </c>
      <c r="I23" s="26" t="n">
        <v>3</v>
      </c>
      <c r="J23" s="26" t="n">
        <v>3</v>
      </c>
      <c r="K23" s="26" t="n">
        <v>3</v>
      </c>
      <c r="L23" s="26" t="n">
        <v>3</v>
      </c>
      <c r="M23" s="26" t="n">
        <v>3</v>
      </c>
      <c r="N23" s="26" t="n">
        <v>3</v>
      </c>
      <c r="O23" s="26" t="n">
        <v>3</v>
      </c>
      <c r="P23" s="26" t="n">
        <v>3</v>
      </c>
      <c r="Q23" s="26" t="n">
        <v>3</v>
      </c>
      <c r="R23" s="26" t="n">
        <v>3</v>
      </c>
      <c r="S23" s="26" t="n">
        <v>3</v>
      </c>
      <c r="T23" s="26" t="n">
        <v>3</v>
      </c>
      <c r="U23" s="26" t="n">
        <v>3</v>
      </c>
      <c r="V23" s="26" t="n">
        <v>3</v>
      </c>
      <c r="W23" s="26" t="n">
        <v>3</v>
      </c>
      <c r="X23" s="26" t="n">
        <v>3</v>
      </c>
      <c r="Y23" s="26" t="n">
        <v>3</v>
      </c>
      <c r="Z23" s="26" t="n">
        <v>3</v>
      </c>
      <c r="AA23" s="26" t="n">
        <v>3</v>
      </c>
      <c r="AB23" s="26" t="n">
        <v>3</v>
      </c>
      <c r="AC23" s="27" t="n">
        <v>3</v>
      </c>
      <c r="AD23" s="27" t="n">
        <v>3</v>
      </c>
      <c r="AE23" s="27"/>
    </row>
    <row r="24" customFormat="false" ht="12.8" hidden="false" customHeight="false" outlineLevel="0" collapsed="false">
      <c r="A24" s="19" t="s">
        <v>64</v>
      </c>
      <c r="B24" s="20" t="s">
        <v>47</v>
      </c>
      <c r="C24" s="26" t="n">
        <v>213</v>
      </c>
      <c r="D24" s="26" t="n">
        <v>213</v>
      </c>
      <c r="E24" s="26" t="n">
        <v>195</v>
      </c>
      <c r="F24" s="26" t="n">
        <v>194.1</v>
      </c>
      <c r="G24" s="26" t="n">
        <v>194</v>
      </c>
      <c r="H24" s="26" t="n">
        <v>194</v>
      </c>
      <c r="I24" s="26" t="n">
        <v>189</v>
      </c>
      <c r="J24" s="26" t="n">
        <v>195</v>
      </c>
      <c r="K24" s="26" t="n">
        <v>200</v>
      </c>
      <c r="L24" s="26" t="n">
        <v>200</v>
      </c>
      <c r="M24" s="26" t="n">
        <v>213</v>
      </c>
      <c r="N24" s="26" t="n">
        <v>220</v>
      </c>
      <c r="O24" s="26" t="n">
        <v>224</v>
      </c>
      <c r="P24" s="26" t="n">
        <v>224</v>
      </c>
      <c r="Q24" s="26" t="n">
        <v>224</v>
      </c>
      <c r="R24" s="26" t="n">
        <v>224</v>
      </c>
      <c r="S24" s="26" t="n">
        <v>224</v>
      </c>
      <c r="T24" s="26" t="n">
        <v>224</v>
      </c>
      <c r="U24" s="26" t="n">
        <v>220</v>
      </c>
      <c r="V24" s="26" t="n">
        <v>220</v>
      </c>
      <c r="W24" s="26" t="n">
        <v>220</v>
      </c>
      <c r="X24" s="26" t="n">
        <v>220</v>
      </c>
      <c r="Y24" s="26" t="n">
        <v>220</v>
      </c>
      <c r="Z24" s="26" t="n">
        <v>220</v>
      </c>
      <c r="AA24" s="26" t="n">
        <v>220</v>
      </c>
      <c r="AB24" s="26" t="n">
        <v>220</v>
      </c>
      <c r="AC24" s="27" t="n">
        <v>220</v>
      </c>
      <c r="AD24" s="27" t="n">
        <v>220</v>
      </c>
      <c r="AE24" s="27"/>
    </row>
    <row r="25" customFormat="false" ht="12.8" hidden="false" customHeight="false" outlineLevel="0" collapsed="false">
      <c r="A25" s="19" t="s">
        <v>65</v>
      </c>
      <c r="B25" s="20" t="s">
        <v>47</v>
      </c>
      <c r="C25" s="26" t="n">
        <v>320</v>
      </c>
      <c r="D25" s="26" t="n">
        <v>320</v>
      </c>
      <c r="E25" s="26" t="n">
        <v>320</v>
      </c>
      <c r="F25" s="26" t="n">
        <v>320</v>
      </c>
      <c r="G25" s="26" t="n">
        <v>330</v>
      </c>
      <c r="H25" s="26" t="n">
        <v>350</v>
      </c>
      <c r="I25" s="26" t="n">
        <v>325</v>
      </c>
      <c r="J25" s="26" t="n">
        <v>325</v>
      </c>
      <c r="K25" s="26" t="n">
        <v>325</v>
      </c>
      <c r="L25" s="26" t="n">
        <v>325</v>
      </c>
      <c r="M25" s="26" t="n">
        <v>325</v>
      </c>
      <c r="N25" s="26" t="n">
        <v>340.198</v>
      </c>
      <c r="O25" s="26" t="n">
        <v>340.198</v>
      </c>
      <c r="P25" s="26" t="n">
        <v>340</v>
      </c>
      <c r="Q25" s="26" t="n">
        <v>377.998</v>
      </c>
      <c r="R25" s="26" t="n">
        <v>377.998</v>
      </c>
      <c r="S25" s="26" t="n">
        <v>377.998</v>
      </c>
      <c r="T25" s="26" t="n">
        <v>378</v>
      </c>
      <c r="U25" s="26" t="n">
        <v>378</v>
      </c>
      <c r="V25" s="26" t="n">
        <v>378</v>
      </c>
      <c r="W25" s="26" t="n">
        <v>378</v>
      </c>
      <c r="X25" s="26" t="n">
        <v>378</v>
      </c>
      <c r="Y25" s="26" t="n">
        <v>378</v>
      </c>
      <c r="Z25" s="26" t="n">
        <v>383.333</v>
      </c>
      <c r="AA25" s="26" t="n">
        <v>388</v>
      </c>
      <c r="AB25" s="26" t="n">
        <v>388</v>
      </c>
      <c r="AC25" s="27" t="n">
        <v>390</v>
      </c>
      <c r="AD25" s="27" t="n">
        <v>390</v>
      </c>
      <c r="AE25" s="27"/>
    </row>
    <row r="26" customFormat="false" ht="12.8" hidden="false" customHeight="false" outlineLevel="0" collapsed="false">
      <c r="A26" s="19" t="s">
        <v>66</v>
      </c>
      <c r="B26" s="20" t="s">
        <v>47</v>
      </c>
      <c r="C26" s="26" t="n">
        <v>220</v>
      </c>
      <c r="D26" s="26" t="n">
        <v>330</v>
      </c>
      <c r="E26" s="26" t="n">
        <v>330</v>
      </c>
      <c r="F26" s="26" t="n">
        <v>330</v>
      </c>
      <c r="G26" s="26" t="n">
        <v>330</v>
      </c>
      <c r="H26" s="26" t="n">
        <v>330</v>
      </c>
      <c r="I26" s="26" t="n">
        <v>330</v>
      </c>
      <c r="J26" s="26" t="n">
        <v>330</v>
      </c>
      <c r="K26" s="26" t="n">
        <v>330</v>
      </c>
      <c r="L26" s="26" t="n">
        <v>340</v>
      </c>
      <c r="M26" s="26" t="n">
        <v>340</v>
      </c>
      <c r="N26" s="26" t="n">
        <v>340</v>
      </c>
      <c r="O26" s="26" t="n">
        <v>340</v>
      </c>
      <c r="P26" s="26" t="n">
        <v>340</v>
      </c>
      <c r="Q26" s="26" t="n">
        <v>340</v>
      </c>
      <c r="R26" s="26" t="n">
        <v>340</v>
      </c>
      <c r="S26" s="26" t="n">
        <v>340</v>
      </c>
      <c r="T26" s="26" t="n">
        <v>340</v>
      </c>
      <c r="U26" s="26" t="n">
        <v>340</v>
      </c>
      <c r="V26" s="26" t="n">
        <v>340</v>
      </c>
      <c r="W26" s="26" t="n">
        <v>340</v>
      </c>
      <c r="X26" s="26" t="n">
        <v>340</v>
      </c>
      <c r="Y26" s="26" t="n">
        <v>340</v>
      </c>
      <c r="Z26" s="26" t="n">
        <v>340</v>
      </c>
      <c r="AA26" s="26" t="n">
        <v>340</v>
      </c>
      <c r="AB26" s="26" t="n">
        <v>340</v>
      </c>
      <c r="AC26" s="27" t="n">
        <v>340</v>
      </c>
      <c r="AD26" s="27" t="n">
        <v>340</v>
      </c>
      <c r="AE26" s="27"/>
    </row>
    <row r="27" customFormat="false" ht="12.8" hidden="false" customHeight="false" outlineLevel="0" collapsed="false">
      <c r="A27" s="19" t="s">
        <v>67</v>
      </c>
      <c r="B27" s="20" t="s">
        <v>45</v>
      </c>
      <c r="C27" s="26" t="n">
        <v>720</v>
      </c>
      <c r="D27" s="26" t="n">
        <v>750</v>
      </c>
      <c r="E27" s="26" t="n">
        <v>750</v>
      </c>
      <c r="F27" s="26" t="n">
        <v>770</v>
      </c>
      <c r="G27" s="26" t="n">
        <v>790</v>
      </c>
      <c r="H27" s="26" t="n">
        <v>810</v>
      </c>
      <c r="I27" s="26" t="n">
        <v>831</v>
      </c>
      <c r="J27" s="26" t="n">
        <v>853</v>
      </c>
      <c r="K27" s="26" t="n">
        <v>810</v>
      </c>
      <c r="L27" s="26" t="n">
        <v>862</v>
      </c>
      <c r="M27" s="26" t="n">
        <v>820</v>
      </c>
      <c r="N27" s="26" t="n">
        <v>821</v>
      </c>
      <c r="O27" s="26" t="n">
        <v>829</v>
      </c>
      <c r="P27" s="26" t="n">
        <v>917</v>
      </c>
      <c r="Q27" s="26" t="n">
        <v>1020</v>
      </c>
      <c r="R27" s="26" t="n">
        <v>1040</v>
      </c>
      <c r="S27" s="26" t="n">
        <v>1060</v>
      </c>
      <c r="T27" s="26" t="n">
        <v>1060</v>
      </c>
      <c r="U27" s="26" t="n">
        <v>1720</v>
      </c>
      <c r="V27" s="26" t="n">
        <v>1820</v>
      </c>
      <c r="W27" s="26" t="n">
        <v>2125</v>
      </c>
      <c r="X27" s="26" t="n">
        <v>2175</v>
      </c>
      <c r="Y27" s="26" t="n">
        <v>2325</v>
      </c>
      <c r="Z27" s="26" t="n">
        <v>2550</v>
      </c>
      <c r="AA27" s="26" t="n">
        <v>2800</v>
      </c>
      <c r="AB27" s="26" t="n">
        <v>3000</v>
      </c>
      <c r="AC27" s="27" t="n">
        <v>3000</v>
      </c>
      <c r="AD27" s="27" t="n">
        <v>3000</v>
      </c>
      <c r="AE27" s="27"/>
    </row>
    <row r="28" customFormat="false" ht="12.8" hidden="false" customHeight="false" outlineLevel="0" collapsed="false">
      <c r="A28" s="19" t="s">
        <v>68</v>
      </c>
      <c r="B28" s="20" t="s">
        <v>49</v>
      </c>
      <c r="C28" s="26" t="n">
        <v>4</v>
      </c>
      <c r="D28" s="26" t="n">
        <v>3.5</v>
      </c>
      <c r="E28" s="26" t="n">
        <v>19.2</v>
      </c>
      <c r="F28" s="26" t="n">
        <v>17.5</v>
      </c>
      <c r="G28" s="26" t="n">
        <v>17.5</v>
      </c>
      <c r="H28" s="26" t="n">
        <v>13.6</v>
      </c>
      <c r="I28" s="26" t="n">
        <v>16.6</v>
      </c>
      <c r="J28" s="26" t="n">
        <v>17</v>
      </c>
      <c r="K28" s="26" t="n">
        <v>17</v>
      </c>
      <c r="L28" s="26" t="n">
        <v>14</v>
      </c>
      <c r="M28" s="26" t="n">
        <v>15</v>
      </c>
      <c r="N28" s="26" t="n">
        <v>15</v>
      </c>
      <c r="O28" s="26" t="n">
        <v>15</v>
      </c>
      <c r="P28" s="26" t="n">
        <v>27</v>
      </c>
      <c r="Q28" s="26" t="n">
        <v>37</v>
      </c>
      <c r="R28" s="26" t="n">
        <v>47</v>
      </c>
      <c r="S28" s="26" t="n">
        <v>47</v>
      </c>
      <c r="T28" s="26" t="n">
        <v>47</v>
      </c>
      <c r="U28" s="26" t="n">
        <v>47</v>
      </c>
      <c r="V28" s="26" t="n">
        <v>47</v>
      </c>
      <c r="W28" s="26" t="n">
        <v>47</v>
      </c>
      <c r="X28" s="26" t="n">
        <v>58.95</v>
      </c>
      <c r="Y28" s="26" t="n">
        <v>71.7</v>
      </c>
      <c r="Z28" s="26" t="n">
        <v>73.467</v>
      </c>
      <c r="AA28" s="26" t="n">
        <v>76.717</v>
      </c>
      <c r="AB28" s="26" t="n">
        <v>92.05</v>
      </c>
      <c r="AC28" s="27" t="n">
        <v>91.3</v>
      </c>
      <c r="AD28" s="27" t="n">
        <v>91.667</v>
      </c>
      <c r="AE28" s="27"/>
    </row>
    <row r="29" customFormat="false" ht="12.8" hidden="false" customHeight="false" outlineLevel="0" collapsed="false">
      <c r="A29" s="19" t="s">
        <v>69</v>
      </c>
      <c r="B29" s="20" t="s">
        <v>47</v>
      </c>
      <c r="C29" s="26" t="n">
        <v>1.5</v>
      </c>
      <c r="D29" s="26" t="n">
        <v>1.5</v>
      </c>
      <c r="E29" s="26" t="n">
        <v>1.432</v>
      </c>
      <c r="F29" s="26" t="n">
        <v>1</v>
      </c>
      <c r="G29" s="26" t="n">
        <v>1.5</v>
      </c>
      <c r="H29" s="26" t="n">
        <v>0.6</v>
      </c>
      <c r="I29" s="26" t="n">
        <v>1</v>
      </c>
      <c r="J29" s="26" t="n">
        <v>0.6</v>
      </c>
      <c r="K29" s="26" t="n">
        <v>0.6</v>
      </c>
      <c r="L29" s="26" t="n">
        <v>0.6</v>
      </c>
      <c r="M29" s="26" t="n">
        <v>0.6</v>
      </c>
      <c r="N29" s="26" t="n">
        <v>0.6</v>
      </c>
      <c r="O29" s="26" t="n">
        <v>0.6</v>
      </c>
      <c r="P29" s="26" t="n">
        <v>0.6</v>
      </c>
      <c r="Q29" s="26" t="n">
        <v>0.6</v>
      </c>
      <c r="R29" s="26" t="n">
        <v>0.6</v>
      </c>
      <c r="S29" s="26" t="n">
        <v>0.6</v>
      </c>
      <c r="T29" s="26" t="n">
        <v>1</v>
      </c>
      <c r="U29" s="26" t="n">
        <v>1</v>
      </c>
      <c r="V29" s="26" t="n">
        <v>0</v>
      </c>
      <c r="W29" s="26" t="n">
        <v>0</v>
      </c>
      <c r="X29" s="26" t="n">
        <v>0</v>
      </c>
      <c r="Y29" s="26" t="n">
        <v>0</v>
      </c>
      <c r="Z29" s="26" t="n">
        <v>0</v>
      </c>
      <c r="AA29" s="26" t="n">
        <v>0</v>
      </c>
      <c r="AB29" s="26" t="n">
        <v>0</v>
      </c>
      <c r="AC29" s="27" t="n">
        <v>0</v>
      </c>
      <c r="AD29" s="27" t="n">
        <v>0</v>
      </c>
      <c r="AE29" s="27"/>
    </row>
    <row r="30" customFormat="false" ht="6" hidden="false" customHeight="true" outlineLevel="0" collapsed="false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7"/>
      <c r="AD30" s="27"/>
      <c r="AE30" s="27"/>
    </row>
    <row r="31" s="25" customFormat="true" ht="13.8" hidden="false" customHeight="false" outlineLevel="0" collapsed="false">
      <c r="A31" s="21" t="s">
        <v>70</v>
      </c>
      <c r="B31" s="22"/>
      <c r="C31" s="23" t="n">
        <v>7619.711</v>
      </c>
      <c r="D31" s="23" t="n">
        <v>8030.83</v>
      </c>
      <c r="E31" s="23" t="n">
        <v>8117.953</v>
      </c>
      <c r="F31" s="23" t="n">
        <v>8070.563</v>
      </c>
      <c r="G31" s="23" t="n">
        <v>8186</v>
      </c>
      <c r="H31" s="23" t="n">
        <v>8704.605</v>
      </c>
      <c r="I31" s="23" t="n">
        <v>8833.823</v>
      </c>
      <c r="J31" s="23" t="n">
        <v>9009.273</v>
      </c>
      <c r="K31" s="23" t="n">
        <v>9111.993</v>
      </c>
      <c r="L31" s="23" t="n">
        <v>9194.605</v>
      </c>
      <c r="M31" s="23" t="n">
        <v>10043.462</v>
      </c>
      <c r="N31" s="23" t="n">
        <v>10496.692</v>
      </c>
      <c r="O31" s="23" t="n">
        <v>10945.14</v>
      </c>
      <c r="P31" s="23" t="n">
        <v>11325.245</v>
      </c>
      <c r="Q31" s="23" t="n">
        <v>11762.581</v>
      </c>
      <c r="R31" s="23" t="n">
        <v>12439.476</v>
      </c>
      <c r="S31" s="23" t="n">
        <v>12960.081</v>
      </c>
      <c r="T31" s="23" t="n">
        <v>13625.281</v>
      </c>
      <c r="U31" s="23" t="n">
        <v>14027.477</v>
      </c>
      <c r="V31" s="23" t="n">
        <v>14667.409</v>
      </c>
      <c r="W31" s="23" t="n">
        <v>15777.554</v>
      </c>
      <c r="X31" s="23" t="n">
        <v>16415.45</v>
      </c>
      <c r="Y31" s="23" t="n">
        <v>16797.079</v>
      </c>
      <c r="Z31" s="23" t="n">
        <v>17223.498</v>
      </c>
      <c r="AA31" s="23" t="n">
        <v>17788.357</v>
      </c>
      <c r="AB31" s="23" t="n">
        <v>18313.278</v>
      </c>
      <c r="AC31" s="24" t="n">
        <v>18486.3804</v>
      </c>
      <c r="AD31" s="24" t="n">
        <v>18813.888</v>
      </c>
      <c r="AE31" s="24"/>
    </row>
    <row r="32" customFormat="false" ht="12.8" hidden="false" customHeight="false" outlineLevel="0" collapsed="false">
      <c r="A32" s="19" t="s">
        <v>71</v>
      </c>
      <c r="B32" s="20" t="s">
        <v>54</v>
      </c>
      <c r="C32" s="26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6" t="n">
        <v>0</v>
      </c>
      <c r="N32" s="26" t="n">
        <v>0</v>
      </c>
      <c r="O32" s="26" t="n">
        <v>0</v>
      </c>
      <c r="P32" s="26" t="n">
        <v>0</v>
      </c>
      <c r="Q32" s="26" t="n">
        <v>0</v>
      </c>
      <c r="R32" s="26" t="n">
        <v>0</v>
      </c>
      <c r="S32" s="26" t="n">
        <v>0</v>
      </c>
      <c r="T32" s="26" t="n">
        <v>0</v>
      </c>
      <c r="U32" s="26" t="n">
        <v>0</v>
      </c>
      <c r="V32" s="26" t="n">
        <v>0</v>
      </c>
      <c r="W32" s="26" t="n">
        <v>0</v>
      </c>
      <c r="X32" s="26" t="n">
        <v>0</v>
      </c>
      <c r="Y32" s="26" t="n">
        <v>0</v>
      </c>
      <c r="Z32" s="26" t="n">
        <v>0</v>
      </c>
      <c r="AA32" s="26" t="n">
        <v>0</v>
      </c>
      <c r="AB32" s="26" t="n">
        <v>0</v>
      </c>
      <c r="AC32" s="27" t="n">
        <v>0</v>
      </c>
      <c r="AD32" s="27" t="n">
        <v>0</v>
      </c>
      <c r="AE32" s="27"/>
    </row>
    <row r="33" customFormat="false" ht="12.8" hidden="false" customHeight="false" outlineLevel="0" collapsed="false">
      <c r="A33" s="19" t="s">
        <v>72</v>
      </c>
      <c r="B33" s="20" t="s">
        <v>45</v>
      </c>
      <c r="C33" s="26" t="n">
        <v>83.3</v>
      </c>
      <c r="D33" s="26" t="n">
        <v>83.333</v>
      </c>
      <c r="E33" s="26" t="n">
        <v>83.333</v>
      </c>
      <c r="F33" s="26" t="n">
        <v>100</v>
      </c>
      <c r="G33" s="26" t="n">
        <v>100</v>
      </c>
      <c r="H33" s="26" t="n">
        <v>100</v>
      </c>
      <c r="I33" s="26" t="n">
        <v>100</v>
      </c>
      <c r="J33" s="26" t="n">
        <v>100</v>
      </c>
      <c r="K33" s="26" t="n">
        <v>100</v>
      </c>
      <c r="L33" s="26" t="n">
        <v>100</v>
      </c>
      <c r="M33" s="26" t="n">
        <v>75</v>
      </c>
      <c r="N33" s="26" t="n">
        <v>69</v>
      </c>
      <c r="O33" s="26" t="n">
        <v>69</v>
      </c>
      <c r="P33" s="26" t="n">
        <v>69</v>
      </c>
      <c r="Q33" s="26" t="n">
        <v>69</v>
      </c>
      <c r="R33" s="26" t="n">
        <v>69</v>
      </c>
      <c r="S33" s="26" t="n">
        <v>69</v>
      </c>
      <c r="T33" s="26" t="n">
        <v>69</v>
      </c>
      <c r="U33" s="26" t="n">
        <v>69</v>
      </c>
      <c r="V33" s="26" t="n">
        <v>69</v>
      </c>
      <c r="W33" s="26" t="n">
        <v>68.333</v>
      </c>
      <c r="X33" s="26" t="n">
        <v>70.017</v>
      </c>
      <c r="Y33" s="26" t="n">
        <v>71.733</v>
      </c>
      <c r="Z33" s="26" t="n">
        <v>73.483</v>
      </c>
      <c r="AA33" s="26" t="n">
        <v>75.317</v>
      </c>
      <c r="AB33" s="26" t="n">
        <v>76</v>
      </c>
      <c r="AC33" s="27" t="n">
        <v>77</v>
      </c>
      <c r="AD33" s="27" t="n">
        <v>78</v>
      </c>
      <c r="AE33" s="27"/>
    </row>
    <row r="34" customFormat="false" ht="12.8" hidden="false" customHeight="false" outlineLevel="0" collapsed="false">
      <c r="A34" s="19" t="s">
        <v>73</v>
      </c>
      <c r="B34" s="20" t="s">
        <v>54</v>
      </c>
      <c r="C34" s="26" t="n">
        <v>28</v>
      </c>
      <c r="D34" s="26" t="n">
        <v>28</v>
      </c>
      <c r="E34" s="26" t="n">
        <v>28</v>
      </c>
      <c r="F34" s="26" t="n">
        <v>25</v>
      </c>
      <c r="G34" s="26" t="n">
        <v>15</v>
      </c>
      <c r="H34" s="26" t="n">
        <v>10</v>
      </c>
      <c r="I34" s="26" t="n">
        <v>10</v>
      </c>
      <c r="J34" s="26" t="n">
        <v>10</v>
      </c>
      <c r="K34" s="26" t="n">
        <v>19</v>
      </c>
      <c r="L34" s="26" t="n">
        <v>21</v>
      </c>
      <c r="M34" s="26" t="n">
        <v>3</v>
      </c>
      <c r="N34" s="26" t="n">
        <v>3</v>
      </c>
      <c r="O34" s="26" t="n">
        <v>3.787</v>
      </c>
      <c r="P34" s="26" t="n">
        <v>3.787</v>
      </c>
      <c r="Q34" s="26" t="n">
        <v>3</v>
      </c>
      <c r="R34" s="26" t="n">
        <v>3</v>
      </c>
      <c r="S34" s="26" t="n">
        <v>3</v>
      </c>
      <c r="T34" s="26" t="n">
        <v>3.333</v>
      </c>
      <c r="U34" s="26" t="n">
        <v>5</v>
      </c>
      <c r="V34" s="26" t="n">
        <v>8.333</v>
      </c>
      <c r="W34" s="26" t="n">
        <v>10</v>
      </c>
      <c r="X34" s="26" t="n">
        <v>13.333</v>
      </c>
      <c r="Y34" s="26" t="n">
        <v>16.667</v>
      </c>
      <c r="Z34" s="26" t="n">
        <v>20</v>
      </c>
      <c r="AA34" s="26" t="n">
        <v>20</v>
      </c>
      <c r="AB34" s="26" t="n">
        <v>20</v>
      </c>
      <c r="AC34" s="27" t="n">
        <v>20</v>
      </c>
      <c r="AD34" s="27" t="n">
        <v>20</v>
      </c>
      <c r="AE34" s="27"/>
    </row>
    <row r="35" customFormat="false" ht="12.8" hidden="false" customHeight="false" outlineLevel="0" collapsed="false">
      <c r="A35" s="19" t="s">
        <v>74</v>
      </c>
      <c r="B35" s="20" t="s">
        <v>47</v>
      </c>
      <c r="C35" s="26" t="n">
        <v>1235</v>
      </c>
      <c r="D35" s="26" t="n">
        <v>1400</v>
      </c>
      <c r="E35" s="26" t="n">
        <v>1300</v>
      </c>
      <c r="F35" s="26" t="n">
        <v>1400</v>
      </c>
      <c r="G35" s="26" t="n">
        <v>1375</v>
      </c>
      <c r="H35" s="26" t="n">
        <v>1500</v>
      </c>
      <c r="I35" s="26" t="n">
        <v>1600</v>
      </c>
      <c r="J35" s="26" t="n">
        <v>1600</v>
      </c>
      <c r="K35" s="26" t="n">
        <v>1600</v>
      </c>
      <c r="L35" s="26" t="n">
        <v>1400</v>
      </c>
      <c r="M35" s="26" t="n">
        <v>1400</v>
      </c>
      <c r="N35" s="26" t="n">
        <v>1400</v>
      </c>
      <c r="O35" s="26" t="n">
        <v>1400</v>
      </c>
      <c r="P35" s="26" t="n">
        <v>1400</v>
      </c>
      <c r="Q35" s="26" t="n">
        <v>1400</v>
      </c>
      <c r="R35" s="26" t="n">
        <v>1400</v>
      </c>
      <c r="S35" s="26" t="n">
        <v>1194.633</v>
      </c>
      <c r="T35" s="26" t="n">
        <v>1280.923</v>
      </c>
      <c r="U35" s="26" t="n">
        <v>1290.5</v>
      </c>
      <c r="V35" s="26" t="n">
        <v>1269.863</v>
      </c>
      <c r="W35" s="26" t="n">
        <v>1307.808</v>
      </c>
      <c r="X35" s="26" t="n">
        <v>1438.709</v>
      </c>
      <c r="Y35" s="26" t="n">
        <v>1441.209</v>
      </c>
      <c r="Z35" s="26" t="n">
        <v>1468.973</v>
      </c>
      <c r="AA35" s="26" t="n">
        <v>1504.744</v>
      </c>
      <c r="AB35" s="26" t="n">
        <v>1671.791</v>
      </c>
      <c r="AC35" s="27" t="n">
        <v>1736.4414</v>
      </c>
      <c r="AD35" s="27" t="n">
        <v>1800</v>
      </c>
      <c r="AE35" s="27"/>
    </row>
    <row r="36" customFormat="false" ht="12.8" hidden="false" customHeight="false" outlineLevel="0" collapsed="false">
      <c r="A36" s="19" t="s">
        <v>75</v>
      </c>
      <c r="B36" s="20" t="s">
        <v>45</v>
      </c>
      <c r="C36" s="26" t="n">
        <v>200</v>
      </c>
      <c r="D36" s="26" t="n">
        <v>200</v>
      </c>
      <c r="E36" s="26" t="n">
        <v>200</v>
      </c>
      <c r="F36" s="26" t="n">
        <v>200</v>
      </c>
      <c r="G36" s="26" t="n">
        <v>200</v>
      </c>
      <c r="H36" s="26" t="n">
        <v>200</v>
      </c>
      <c r="I36" s="26" t="n">
        <v>200</v>
      </c>
      <c r="J36" s="26" t="n">
        <v>200</v>
      </c>
      <c r="K36" s="26" t="n">
        <v>200</v>
      </c>
      <c r="L36" s="26" t="n">
        <v>200</v>
      </c>
      <c r="M36" s="26" t="n">
        <v>200</v>
      </c>
      <c r="N36" s="26" t="n">
        <v>200</v>
      </c>
      <c r="O36" s="26" t="n">
        <v>200</v>
      </c>
      <c r="P36" s="26" t="n">
        <v>200</v>
      </c>
      <c r="Q36" s="26" t="n">
        <v>200</v>
      </c>
      <c r="R36" s="26" t="n">
        <v>200</v>
      </c>
      <c r="S36" s="26" t="n">
        <v>200</v>
      </c>
      <c r="T36" s="26" t="n">
        <v>200</v>
      </c>
      <c r="U36" s="26" t="n">
        <v>200</v>
      </c>
      <c r="V36" s="26" t="n">
        <v>200</v>
      </c>
      <c r="W36" s="26" t="n">
        <v>200</v>
      </c>
      <c r="X36" s="26" t="n">
        <v>200</v>
      </c>
      <c r="Y36" s="26" t="n">
        <v>200</v>
      </c>
      <c r="Z36" s="26" t="n">
        <v>200</v>
      </c>
      <c r="AA36" s="26" t="n">
        <v>200</v>
      </c>
      <c r="AB36" s="26" t="n">
        <v>200</v>
      </c>
      <c r="AC36" s="27" t="n">
        <v>200</v>
      </c>
      <c r="AD36" s="27" t="n">
        <v>200</v>
      </c>
      <c r="AE36" s="27"/>
    </row>
    <row r="37" customFormat="false" ht="12.8" hidden="false" customHeight="false" outlineLevel="0" collapsed="false">
      <c r="A37" s="19" t="s">
        <v>76</v>
      </c>
      <c r="B37" s="20" t="s">
        <v>47</v>
      </c>
      <c r="C37" s="26" t="n">
        <v>375</v>
      </c>
      <c r="D37" s="26" t="n">
        <v>375</v>
      </c>
      <c r="E37" s="26" t="n">
        <v>375</v>
      </c>
      <c r="F37" s="26" t="n">
        <v>375</v>
      </c>
      <c r="G37" s="26" t="n">
        <v>375</v>
      </c>
      <c r="H37" s="26" t="n">
        <v>375</v>
      </c>
      <c r="I37" s="26" t="n">
        <v>375</v>
      </c>
      <c r="J37" s="26" t="n">
        <v>375</v>
      </c>
      <c r="K37" s="26" t="n">
        <v>375</v>
      </c>
      <c r="L37" s="26" t="n">
        <v>375</v>
      </c>
      <c r="M37" s="26" t="n">
        <v>375</v>
      </c>
      <c r="N37" s="26" t="n">
        <v>375</v>
      </c>
      <c r="O37" s="26" t="n">
        <v>375</v>
      </c>
      <c r="P37" s="26" t="n">
        <v>375</v>
      </c>
      <c r="Q37" s="26" t="n">
        <v>375</v>
      </c>
      <c r="R37" s="26" t="n">
        <v>375</v>
      </c>
      <c r="S37" s="26" t="n">
        <v>375</v>
      </c>
      <c r="T37" s="26" t="n">
        <v>375</v>
      </c>
      <c r="U37" s="26" t="n">
        <v>267.859</v>
      </c>
      <c r="V37" s="26" t="n">
        <v>295.441</v>
      </c>
      <c r="W37" s="26" t="n">
        <v>407.221</v>
      </c>
      <c r="X37" s="26" t="n">
        <v>380.888</v>
      </c>
      <c r="Y37" s="26" t="n">
        <v>423.097</v>
      </c>
      <c r="Z37" s="26" t="n">
        <v>335.06</v>
      </c>
      <c r="AA37" s="26" t="n">
        <v>380.742</v>
      </c>
      <c r="AB37" s="26" t="n">
        <v>448.821</v>
      </c>
      <c r="AC37" s="27" t="n">
        <v>329.457</v>
      </c>
      <c r="AD37" s="27" t="n">
        <v>353.334</v>
      </c>
      <c r="AE37" s="27"/>
    </row>
    <row r="38" customFormat="false" ht="12.8" hidden="false" customHeight="false" outlineLevel="0" collapsed="false">
      <c r="A38" s="19" t="s">
        <v>77</v>
      </c>
      <c r="B38" s="20" t="s">
        <v>54</v>
      </c>
      <c r="C38" s="26" t="n">
        <v>50</v>
      </c>
      <c r="D38" s="26" t="n">
        <v>50</v>
      </c>
      <c r="E38" s="26" t="n">
        <v>50</v>
      </c>
      <c r="F38" s="26" t="n">
        <v>50</v>
      </c>
      <c r="G38" s="26" t="n">
        <v>50</v>
      </c>
      <c r="H38" s="26" t="n">
        <v>50</v>
      </c>
      <c r="I38" s="26" t="n">
        <v>50</v>
      </c>
      <c r="J38" s="26" t="n">
        <v>50</v>
      </c>
      <c r="K38" s="26" t="n">
        <v>50</v>
      </c>
      <c r="L38" s="26" t="n">
        <v>50</v>
      </c>
      <c r="M38" s="26" t="n">
        <v>316.667</v>
      </c>
      <c r="N38" s="26" t="n">
        <v>316.667</v>
      </c>
      <c r="O38" s="26" t="n">
        <v>316.667</v>
      </c>
      <c r="P38" s="26" t="n">
        <v>316.667</v>
      </c>
      <c r="Q38" s="26" t="n">
        <v>316.667</v>
      </c>
      <c r="R38" s="26" t="n">
        <v>316.667</v>
      </c>
      <c r="S38" s="26" t="n">
        <v>316.667</v>
      </c>
      <c r="T38" s="26" t="n">
        <v>317</v>
      </c>
      <c r="U38" s="26" t="n">
        <v>317</v>
      </c>
      <c r="V38" s="26" t="n">
        <v>317</v>
      </c>
      <c r="W38" s="26" t="n">
        <v>317</v>
      </c>
      <c r="X38" s="26" t="n">
        <v>317</v>
      </c>
      <c r="Y38" s="26" t="n">
        <v>317</v>
      </c>
      <c r="Z38" s="26" t="n">
        <v>317</v>
      </c>
      <c r="AA38" s="26" t="n">
        <v>317</v>
      </c>
      <c r="AB38" s="26" t="n">
        <v>317</v>
      </c>
      <c r="AC38" s="27" t="n">
        <v>317</v>
      </c>
      <c r="AD38" s="27" t="n">
        <v>317</v>
      </c>
      <c r="AE38" s="27"/>
    </row>
    <row r="39" customFormat="false" ht="12.8" hidden="false" customHeight="false" outlineLevel="0" collapsed="false">
      <c r="A39" s="19" t="s">
        <v>78</v>
      </c>
      <c r="B39" s="20" t="s">
        <v>47</v>
      </c>
      <c r="C39" s="26" t="n">
        <v>180</v>
      </c>
      <c r="D39" s="26" t="n">
        <v>180</v>
      </c>
      <c r="E39" s="26" t="n">
        <v>230</v>
      </c>
      <c r="F39" s="26" t="n">
        <v>230</v>
      </c>
      <c r="G39" s="26" t="n">
        <v>230</v>
      </c>
      <c r="H39" s="26" t="n">
        <v>270</v>
      </c>
      <c r="I39" s="26" t="n">
        <v>230</v>
      </c>
      <c r="J39" s="26" t="n">
        <v>191.667</v>
      </c>
      <c r="K39" s="26" t="n">
        <v>191.667</v>
      </c>
      <c r="L39" s="26" t="n">
        <v>153.3</v>
      </c>
      <c r="M39" s="26" t="n">
        <v>144</v>
      </c>
      <c r="N39" s="26" t="n">
        <v>153.3</v>
      </c>
      <c r="O39" s="26" t="n">
        <v>153.3</v>
      </c>
      <c r="P39" s="26" t="n">
        <v>153.3</v>
      </c>
      <c r="Q39" s="26" t="n">
        <v>172.5</v>
      </c>
      <c r="R39" s="26" t="n">
        <v>224.1</v>
      </c>
      <c r="S39" s="26" t="n">
        <v>253.8</v>
      </c>
      <c r="T39" s="26" t="n">
        <v>250.5</v>
      </c>
      <c r="U39" s="26" t="n">
        <v>244.3</v>
      </c>
      <c r="V39" s="26" t="n">
        <v>268.3</v>
      </c>
      <c r="W39" s="26" t="n">
        <v>276</v>
      </c>
      <c r="X39" s="26" t="n">
        <v>273.4</v>
      </c>
      <c r="Y39" s="26" t="n">
        <v>276.6</v>
      </c>
      <c r="Z39" s="26" t="n">
        <v>275</v>
      </c>
      <c r="AA39" s="26" t="n">
        <v>280</v>
      </c>
      <c r="AB39" s="26" t="n">
        <v>285</v>
      </c>
      <c r="AC39" s="27" t="n">
        <v>292</v>
      </c>
      <c r="AD39" s="27" t="n">
        <v>300</v>
      </c>
      <c r="AE39" s="27"/>
    </row>
    <row r="40" customFormat="false" ht="12.8" hidden="false" customHeight="false" outlineLevel="0" collapsed="false">
      <c r="A40" s="19" t="s">
        <v>79</v>
      </c>
      <c r="B40" s="20" t="s">
        <v>54</v>
      </c>
      <c r="C40" s="26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6" t="n">
        <v>0</v>
      </c>
      <c r="N40" s="26" t="n">
        <v>0</v>
      </c>
      <c r="O40" s="26" t="n">
        <v>0</v>
      </c>
      <c r="P40" s="26" t="n">
        <v>0</v>
      </c>
      <c r="Q40" s="26" t="n">
        <v>0</v>
      </c>
      <c r="R40" s="26" t="n">
        <v>0</v>
      </c>
      <c r="S40" s="26" t="n">
        <v>0</v>
      </c>
      <c r="T40" s="26" t="n">
        <v>0</v>
      </c>
      <c r="U40" s="26" t="n">
        <v>0</v>
      </c>
      <c r="V40" s="26" t="n">
        <v>0</v>
      </c>
      <c r="W40" s="26" t="n">
        <v>0</v>
      </c>
      <c r="X40" s="26" t="n">
        <v>0</v>
      </c>
      <c r="Y40" s="26" t="n">
        <v>0</v>
      </c>
      <c r="Z40" s="26" t="n">
        <v>0</v>
      </c>
      <c r="AA40" s="26" t="n">
        <v>0</v>
      </c>
      <c r="AB40" s="26" t="n">
        <v>0</v>
      </c>
      <c r="AC40" s="27" t="n">
        <v>0</v>
      </c>
      <c r="AD40" s="27" t="n">
        <v>0</v>
      </c>
      <c r="AE40" s="27"/>
    </row>
    <row r="41" customFormat="false" ht="12.8" hidden="false" customHeight="false" outlineLevel="0" collapsed="false">
      <c r="A41" s="19" t="s">
        <v>80</v>
      </c>
      <c r="B41" s="20" t="s">
        <v>47</v>
      </c>
      <c r="C41" s="26" t="n">
        <v>1200</v>
      </c>
      <c r="D41" s="26" t="n">
        <v>1264</v>
      </c>
      <c r="E41" s="26" t="n">
        <v>1331</v>
      </c>
      <c r="F41" s="26" t="n">
        <v>1402</v>
      </c>
      <c r="G41" s="26" t="n">
        <v>1476</v>
      </c>
      <c r="H41" s="26" t="n">
        <v>1555</v>
      </c>
      <c r="I41" s="26" t="n">
        <v>1637</v>
      </c>
      <c r="J41" s="26" t="n">
        <v>1724</v>
      </c>
      <c r="K41" s="26" t="n">
        <v>1816</v>
      </c>
      <c r="L41" s="26" t="n">
        <v>1912</v>
      </c>
      <c r="M41" s="26" t="n">
        <v>2014</v>
      </c>
      <c r="N41" s="26" t="n">
        <v>2121</v>
      </c>
      <c r="O41" s="26" t="n">
        <v>2234</v>
      </c>
      <c r="P41" s="26" t="n">
        <v>2353</v>
      </c>
      <c r="Q41" s="26" t="n">
        <v>2478</v>
      </c>
      <c r="R41" s="26" t="n">
        <v>2609</v>
      </c>
      <c r="S41" s="26" t="n">
        <v>2748</v>
      </c>
      <c r="T41" s="26" t="n">
        <v>2894</v>
      </c>
      <c r="U41" s="26" t="n">
        <v>3048</v>
      </c>
      <c r="V41" s="26" t="n">
        <v>3210</v>
      </c>
      <c r="W41" s="26" t="n">
        <v>3383</v>
      </c>
      <c r="X41" s="26" t="n">
        <v>3383</v>
      </c>
      <c r="Y41" s="26" t="n">
        <v>3400</v>
      </c>
      <c r="Z41" s="26" t="n">
        <v>3550</v>
      </c>
      <c r="AA41" s="26" t="n">
        <v>3625</v>
      </c>
      <c r="AB41" s="26" t="n">
        <v>3700</v>
      </c>
      <c r="AC41" s="27" t="n">
        <v>3725</v>
      </c>
      <c r="AD41" s="27" t="n">
        <v>3750</v>
      </c>
      <c r="AE41" s="27"/>
    </row>
    <row r="42" customFormat="false" ht="12.8" hidden="false" customHeight="false" outlineLevel="0" collapsed="false">
      <c r="A42" s="19" t="s">
        <v>81</v>
      </c>
      <c r="B42" s="20" t="s">
        <v>54</v>
      </c>
      <c r="C42" s="26" t="n">
        <v>1.7</v>
      </c>
      <c r="D42" s="26" t="n">
        <v>1</v>
      </c>
      <c r="E42" s="26" t="n">
        <v>0.8</v>
      </c>
      <c r="F42" s="26" t="n">
        <v>0.8</v>
      </c>
      <c r="G42" s="26" t="n">
        <v>1</v>
      </c>
      <c r="H42" s="26" t="n">
        <v>0.8</v>
      </c>
      <c r="I42" s="26" t="n">
        <v>0.833</v>
      </c>
      <c r="J42" s="26" t="n">
        <v>0.8</v>
      </c>
      <c r="K42" s="26" t="n">
        <v>0.8</v>
      </c>
      <c r="L42" s="26" t="n">
        <v>0.715</v>
      </c>
      <c r="M42" s="26" t="n">
        <v>0.3</v>
      </c>
      <c r="N42" s="26" t="n">
        <v>0.3</v>
      </c>
      <c r="O42" s="26" t="n">
        <v>0.3</v>
      </c>
      <c r="P42" s="26" t="n">
        <v>0.3</v>
      </c>
      <c r="Q42" s="26" t="n">
        <v>0.3</v>
      </c>
      <c r="R42" s="26" t="n">
        <v>0.3</v>
      </c>
      <c r="S42" s="26" t="n">
        <v>0.3</v>
      </c>
      <c r="T42" s="26" t="n">
        <v>0.3</v>
      </c>
      <c r="U42" s="26" t="n">
        <v>0.275</v>
      </c>
      <c r="V42" s="26" t="n">
        <v>0.25</v>
      </c>
      <c r="W42" s="26" t="n">
        <v>0.947</v>
      </c>
      <c r="X42" s="26" t="n">
        <v>1.032</v>
      </c>
      <c r="Y42" s="26" t="n">
        <v>0.967</v>
      </c>
      <c r="Z42" s="26" t="n">
        <v>0.583</v>
      </c>
      <c r="AA42" s="26" t="n">
        <v>0.517</v>
      </c>
      <c r="AB42" s="26" t="n">
        <v>0.5</v>
      </c>
      <c r="AC42" s="27" t="n">
        <v>0.5</v>
      </c>
      <c r="AD42" s="27" t="n">
        <v>0.5</v>
      </c>
      <c r="AE42" s="27"/>
    </row>
    <row r="43" customFormat="false" ht="12.8" hidden="false" customHeight="false" outlineLevel="0" collapsed="false">
      <c r="A43" s="19" t="s">
        <v>82</v>
      </c>
      <c r="B43" s="20" t="s">
        <v>54</v>
      </c>
      <c r="C43" s="26" t="n">
        <v>17</v>
      </c>
      <c r="D43" s="26" t="n">
        <v>17</v>
      </c>
      <c r="E43" s="26" t="n">
        <v>17</v>
      </c>
      <c r="F43" s="26" t="n">
        <v>17</v>
      </c>
      <c r="G43" s="26" t="n">
        <v>28</v>
      </c>
      <c r="H43" s="26" t="n">
        <v>28</v>
      </c>
      <c r="I43" s="26" t="n">
        <v>3</v>
      </c>
      <c r="J43" s="26" t="n">
        <v>3</v>
      </c>
      <c r="K43" s="26" t="n">
        <v>1</v>
      </c>
      <c r="L43" s="26" t="n">
        <v>1</v>
      </c>
      <c r="M43" s="26" t="n">
        <v>1</v>
      </c>
      <c r="N43" s="26" t="n">
        <v>1</v>
      </c>
      <c r="O43" s="26" t="n">
        <v>1</v>
      </c>
      <c r="P43" s="26" t="n">
        <v>1</v>
      </c>
      <c r="Q43" s="26" t="n">
        <v>1.59</v>
      </c>
      <c r="R43" s="26" t="n">
        <v>1.59</v>
      </c>
      <c r="S43" s="26" t="n">
        <v>1</v>
      </c>
      <c r="T43" s="26" t="n">
        <v>2</v>
      </c>
      <c r="U43" s="26" t="n">
        <v>2</v>
      </c>
      <c r="V43" s="26" t="n">
        <v>2</v>
      </c>
      <c r="W43" s="26" t="n">
        <v>2</v>
      </c>
      <c r="X43" s="26" t="n">
        <v>2</v>
      </c>
      <c r="Y43" s="26" t="n">
        <v>2</v>
      </c>
      <c r="Z43" s="26" t="n">
        <v>2</v>
      </c>
      <c r="AA43" s="26" t="n">
        <v>2</v>
      </c>
      <c r="AB43" s="26" t="n">
        <v>2</v>
      </c>
      <c r="AC43" s="27" t="n">
        <v>2</v>
      </c>
      <c r="AD43" s="27" t="n">
        <v>2</v>
      </c>
      <c r="AE43" s="27"/>
    </row>
    <row r="44" customFormat="false" ht="12.8" hidden="false" customHeight="false" outlineLevel="0" collapsed="false">
      <c r="A44" s="19" t="s">
        <v>83</v>
      </c>
      <c r="B44" s="20" t="s">
        <v>49</v>
      </c>
      <c r="C44" s="26" t="n">
        <v>300</v>
      </c>
      <c r="D44" s="26" t="n">
        <v>300</v>
      </c>
      <c r="E44" s="26" t="n">
        <v>300</v>
      </c>
      <c r="F44" s="26" t="n">
        <v>310</v>
      </c>
      <c r="G44" s="26" t="n">
        <v>310</v>
      </c>
      <c r="H44" s="26" t="n">
        <v>310</v>
      </c>
      <c r="I44" s="26" t="n">
        <v>300</v>
      </c>
      <c r="J44" s="26" t="n">
        <v>300</v>
      </c>
      <c r="K44" s="26" t="n">
        <v>300</v>
      </c>
      <c r="L44" s="26" t="n">
        <v>300</v>
      </c>
      <c r="M44" s="26" t="n">
        <v>300</v>
      </c>
      <c r="N44" s="26" t="n">
        <v>300</v>
      </c>
      <c r="O44" s="26" t="n">
        <v>300</v>
      </c>
      <c r="P44" s="26" t="n">
        <v>300</v>
      </c>
      <c r="Q44" s="26" t="n">
        <v>300</v>
      </c>
      <c r="R44" s="26" t="n">
        <v>300</v>
      </c>
      <c r="S44" s="26" t="n">
        <v>300</v>
      </c>
      <c r="T44" s="26" t="n">
        <v>300</v>
      </c>
      <c r="U44" s="26" t="n">
        <v>335</v>
      </c>
      <c r="V44" s="26" t="n">
        <v>320</v>
      </c>
      <c r="W44" s="26" t="n">
        <v>340</v>
      </c>
      <c r="X44" s="26" t="n">
        <v>350</v>
      </c>
      <c r="Y44" s="26" t="n">
        <v>360</v>
      </c>
      <c r="Z44" s="26" t="n">
        <v>370</v>
      </c>
      <c r="AA44" s="26" t="n">
        <v>380</v>
      </c>
      <c r="AB44" s="26" t="n">
        <v>390</v>
      </c>
      <c r="AC44" s="27" t="n">
        <v>390</v>
      </c>
      <c r="AD44" s="27" t="n">
        <v>395</v>
      </c>
      <c r="AE44" s="27"/>
    </row>
    <row r="45" customFormat="false" ht="12.8" hidden="false" customHeight="false" outlineLevel="0" collapsed="false">
      <c r="A45" s="19" t="s">
        <v>84</v>
      </c>
      <c r="B45" s="20" t="s">
        <v>54</v>
      </c>
      <c r="C45" s="26" t="n">
        <v>25</v>
      </c>
      <c r="D45" s="26" t="n">
        <v>25</v>
      </c>
      <c r="E45" s="26" t="n">
        <v>62.5</v>
      </c>
      <c r="F45" s="26" t="n">
        <v>33</v>
      </c>
      <c r="G45" s="26" t="n">
        <v>50</v>
      </c>
      <c r="H45" s="26" t="n">
        <v>50</v>
      </c>
      <c r="I45" s="26" t="n">
        <v>50</v>
      </c>
      <c r="J45" s="26" t="n">
        <v>50</v>
      </c>
      <c r="K45" s="26" t="n">
        <v>50</v>
      </c>
      <c r="L45" s="26" t="n">
        <v>50</v>
      </c>
      <c r="M45" s="26" t="n">
        <v>50</v>
      </c>
      <c r="N45" s="26" t="n">
        <v>50</v>
      </c>
      <c r="O45" s="26" t="n">
        <v>50</v>
      </c>
      <c r="P45" s="26" t="n">
        <v>50</v>
      </c>
      <c r="Q45" s="26" t="n">
        <v>50</v>
      </c>
      <c r="R45" s="26" t="n">
        <v>50</v>
      </c>
      <c r="S45" s="26" t="n">
        <v>50</v>
      </c>
      <c r="T45" s="26" t="n">
        <v>50</v>
      </c>
      <c r="U45" s="26" t="n">
        <v>50</v>
      </c>
      <c r="V45" s="26" t="n">
        <v>50</v>
      </c>
      <c r="W45" s="26" t="n">
        <v>50</v>
      </c>
      <c r="X45" s="26" t="n">
        <v>50</v>
      </c>
      <c r="Y45" s="26" t="n">
        <v>50</v>
      </c>
      <c r="Z45" s="26" t="n">
        <v>50</v>
      </c>
      <c r="AA45" s="26" t="n">
        <v>50</v>
      </c>
      <c r="AB45" s="26" t="n">
        <v>50</v>
      </c>
      <c r="AC45" s="27" t="n">
        <v>50</v>
      </c>
      <c r="AD45" s="27" t="n">
        <v>50</v>
      </c>
      <c r="AE45" s="27"/>
    </row>
    <row r="46" customFormat="false" ht="12.8" hidden="false" customHeight="false" outlineLevel="0" collapsed="false">
      <c r="A46" s="19" t="s">
        <v>85</v>
      </c>
      <c r="B46" s="20" t="s">
        <v>54</v>
      </c>
      <c r="C46" s="26"/>
      <c r="D46" s="26"/>
      <c r="E46" s="26"/>
      <c r="F46" s="26"/>
      <c r="G46" s="26"/>
      <c r="H46" s="26"/>
      <c r="I46" s="26"/>
      <c r="J46" s="26"/>
      <c r="K46" s="26" t="n">
        <v>4.867</v>
      </c>
      <c r="L46" s="26" t="n">
        <v>4.35</v>
      </c>
      <c r="M46" s="26" t="n">
        <v>1.883</v>
      </c>
      <c r="N46" s="26" t="n">
        <v>4.167</v>
      </c>
      <c r="O46" s="26" t="n">
        <v>4.35</v>
      </c>
      <c r="P46" s="26" t="n">
        <v>4.75</v>
      </c>
      <c r="Q46" s="26" t="n">
        <v>5.5</v>
      </c>
      <c r="R46" s="26" t="n">
        <v>5.6</v>
      </c>
      <c r="S46" s="26" t="n">
        <v>5.717</v>
      </c>
      <c r="T46" s="26" t="n">
        <v>7</v>
      </c>
      <c r="U46" s="26" t="n">
        <v>8.467</v>
      </c>
      <c r="V46" s="26" t="n">
        <v>8.233</v>
      </c>
      <c r="W46" s="26" t="n">
        <v>8.5</v>
      </c>
      <c r="X46" s="26" t="n">
        <v>8.6</v>
      </c>
      <c r="Y46" s="26" t="n">
        <v>8.7</v>
      </c>
      <c r="Z46" s="26" t="n">
        <v>8.8</v>
      </c>
      <c r="AA46" s="26" t="n">
        <v>8.9</v>
      </c>
      <c r="AB46" s="26" t="n">
        <v>9</v>
      </c>
      <c r="AC46" s="27" t="n">
        <v>9</v>
      </c>
      <c r="AD46" s="27" t="n">
        <v>9</v>
      </c>
      <c r="AE46" s="27"/>
    </row>
    <row r="47" customFormat="false" ht="12.8" hidden="false" customHeight="false" outlineLevel="0" collapsed="false">
      <c r="A47" s="19" t="s">
        <v>86</v>
      </c>
      <c r="B47" s="20" t="s">
        <v>47</v>
      </c>
      <c r="C47" s="26" t="n">
        <v>188.154</v>
      </c>
      <c r="D47" s="26" t="n">
        <v>257.1</v>
      </c>
      <c r="E47" s="26" t="n">
        <v>240</v>
      </c>
      <c r="F47" s="26" t="n">
        <v>230</v>
      </c>
      <c r="G47" s="26" t="n">
        <v>253</v>
      </c>
      <c r="H47" s="26" t="n">
        <v>161</v>
      </c>
      <c r="I47" s="26" t="n">
        <v>167.924</v>
      </c>
      <c r="J47" s="26" t="n">
        <v>161</v>
      </c>
      <c r="K47" s="26" t="n">
        <v>138</v>
      </c>
      <c r="L47" s="26" t="n">
        <v>168</v>
      </c>
      <c r="M47" s="26" t="n">
        <v>230</v>
      </c>
      <c r="N47" s="26" t="n">
        <v>200</v>
      </c>
      <c r="O47" s="26" t="n">
        <v>200</v>
      </c>
      <c r="P47" s="26" t="n">
        <v>200</v>
      </c>
      <c r="Q47" s="26" t="n">
        <v>230</v>
      </c>
      <c r="R47" s="26" t="n">
        <v>230</v>
      </c>
      <c r="S47" s="26" t="n">
        <v>230</v>
      </c>
      <c r="T47" s="26" t="n">
        <v>245</v>
      </c>
      <c r="U47" s="26" t="n">
        <v>268.333</v>
      </c>
      <c r="V47" s="26" t="n">
        <v>306.667</v>
      </c>
      <c r="W47" s="26" t="n">
        <v>335</v>
      </c>
      <c r="X47" s="26" t="n">
        <v>340</v>
      </c>
      <c r="Y47" s="26" t="n">
        <v>345</v>
      </c>
      <c r="Z47" s="26" t="n">
        <v>350</v>
      </c>
      <c r="AA47" s="26" t="n">
        <v>355</v>
      </c>
      <c r="AB47" s="26" t="n">
        <v>365</v>
      </c>
      <c r="AC47" s="27" t="n">
        <v>370</v>
      </c>
      <c r="AD47" s="27" t="n">
        <v>375</v>
      </c>
      <c r="AE47" s="27"/>
    </row>
    <row r="48" customFormat="false" ht="12.8" hidden="false" customHeight="false" outlineLevel="0" collapsed="false">
      <c r="A48" s="19" t="s">
        <v>87</v>
      </c>
      <c r="B48" s="20" t="s">
        <v>45</v>
      </c>
      <c r="C48" s="26" t="n">
        <v>903</v>
      </c>
      <c r="D48" s="26" t="n">
        <v>916.667</v>
      </c>
      <c r="E48" s="26" t="n">
        <v>917</v>
      </c>
      <c r="F48" s="26" t="n">
        <v>833.333</v>
      </c>
      <c r="G48" s="26" t="n">
        <v>833.333</v>
      </c>
      <c r="H48" s="26" t="n">
        <v>833.333</v>
      </c>
      <c r="I48" s="26" t="n">
        <v>833.333</v>
      </c>
      <c r="J48" s="26" t="n">
        <v>833.333</v>
      </c>
      <c r="K48" s="26" t="n">
        <v>833</v>
      </c>
      <c r="L48" s="26" t="n">
        <v>917</v>
      </c>
      <c r="M48" s="26" t="n">
        <v>1000</v>
      </c>
      <c r="N48" s="26" t="n">
        <v>1067</v>
      </c>
      <c r="O48" s="26" t="n">
        <v>1133</v>
      </c>
      <c r="P48" s="26" t="n">
        <v>1167</v>
      </c>
      <c r="Q48" s="26" t="n">
        <v>1250</v>
      </c>
      <c r="R48" s="26" t="n">
        <v>1337</v>
      </c>
      <c r="S48" s="26" t="n">
        <v>1416.669</v>
      </c>
      <c r="T48" s="26" t="n">
        <v>1500</v>
      </c>
      <c r="U48" s="26" t="n">
        <v>1573.336</v>
      </c>
      <c r="V48" s="26" t="n">
        <v>1700</v>
      </c>
      <c r="W48" s="26" t="n">
        <v>1800</v>
      </c>
      <c r="X48" s="26" t="n">
        <v>1917</v>
      </c>
      <c r="Y48" s="26" t="n">
        <v>2000</v>
      </c>
      <c r="Z48" s="26" t="n">
        <v>2100</v>
      </c>
      <c r="AA48" s="26" t="n">
        <v>2200</v>
      </c>
      <c r="AB48" s="26" t="n">
        <v>2250</v>
      </c>
      <c r="AC48" s="27" t="n">
        <v>2300</v>
      </c>
      <c r="AD48" s="27" t="n">
        <v>2350</v>
      </c>
      <c r="AE48" s="27"/>
    </row>
    <row r="49" customFormat="false" ht="12.8" hidden="false" customHeight="false" outlineLevel="0" collapsed="false">
      <c r="A49" s="19" t="s">
        <v>88</v>
      </c>
      <c r="B49" s="20" t="s">
        <v>47</v>
      </c>
      <c r="C49" s="26" t="n">
        <v>7</v>
      </c>
      <c r="D49" s="26" t="n">
        <v>11</v>
      </c>
      <c r="E49" s="26" t="n">
        <v>6</v>
      </c>
      <c r="F49" s="26" t="n">
        <v>9.6</v>
      </c>
      <c r="G49" s="26" t="n">
        <v>15</v>
      </c>
      <c r="H49" s="26" t="n">
        <v>15</v>
      </c>
      <c r="I49" s="26" t="n">
        <v>18</v>
      </c>
      <c r="J49" s="26" t="n">
        <v>20</v>
      </c>
      <c r="K49" s="26" t="n">
        <v>14.8</v>
      </c>
      <c r="L49" s="26" t="n">
        <v>11</v>
      </c>
      <c r="M49" s="26" t="n">
        <v>12.067</v>
      </c>
      <c r="N49" s="26" t="n">
        <v>10</v>
      </c>
      <c r="O49" s="26" t="n">
        <v>9</v>
      </c>
      <c r="P49" s="26" t="n">
        <v>9</v>
      </c>
      <c r="Q49" s="26" t="n">
        <v>9</v>
      </c>
      <c r="R49" s="26" t="n">
        <v>9</v>
      </c>
      <c r="S49" s="26" t="n">
        <v>9</v>
      </c>
      <c r="T49" s="26" t="n">
        <v>9</v>
      </c>
      <c r="U49" s="26" t="n">
        <v>9</v>
      </c>
      <c r="V49" s="26" t="n">
        <v>9</v>
      </c>
      <c r="W49" s="26" t="n">
        <v>9</v>
      </c>
      <c r="X49" s="26" t="n">
        <v>9</v>
      </c>
      <c r="Y49" s="26" t="n">
        <v>9</v>
      </c>
      <c r="Z49" s="26" t="n">
        <v>9</v>
      </c>
      <c r="AA49" s="26" t="n">
        <v>9</v>
      </c>
      <c r="AB49" s="26" t="n">
        <v>9</v>
      </c>
      <c r="AC49" s="27" t="n">
        <v>9</v>
      </c>
      <c r="AD49" s="27" t="n">
        <v>9</v>
      </c>
      <c r="AE49" s="27"/>
    </row>
    <row r="50" customFormat="false" ht="12.8" hidden="false" customHeight="false" outlineLevel="0" collapsed="false">
      <c r="A50" s="19" t="s">
        <v>89</v>
      </c>
      <c r="B50" s="20" t="s">
        <v>47</v>
      </c>
      <c r="C50" s="26" t="n">
        <v>50</v>
      </c>
      <c r="D50" s="26" t="n">
        <v>50</v>
      </c>
      <c r="E50" s="26" t="n">
        <v>50</v>
      </c>
      <c r="F50" s="26" t="n">
        <v>50</v>
      </c>
      <c r="G50" s="26" t="n">
        <v>50</v>
      </c>
      <c r="H50" s="26" t="n">
        <v>50</v>
      </c>
      <c r="I50" s="26" t="n">
        <v>50</v>
      </c>
      <c r="J50" s="26" t="n">
        <v>50</v>
      </c>
      <c r="K50" s="26" t="n">
        <v>50</v>
      </c>
      <c r="L50" s="26" t="n">
        <v>50</v>
      </c>
      <c r="M50" s="26" t="n">
        <v>50</v>
      </c>
      <c r="N50" s="26" t="n">
        <v>50</v>
      </c>
      <c r="O50" s="26" t="n">
        <v>50</v>
      </c>
      <c r="P50" s="26" t="n">
        <v>50</v>
      </c>
      <c r="Q50" s="26" t="n">
        <v>50</v>
      </c>
      <c r="R50" s="26" t="n">
        <v>50</v>
      </c>
      <c r="S50" s="26" t="n">
        <v>50</v>
      </c>
      <c r="T50" s="26" t="n">
        <v>50</v>
      </c>
      <c r="U50" s="26" t="n">
        <v>50</v>
      </c>
      <c r="V50" s="26" t="n">
        <v>50</v>
      </c>
      <c r="W50" s="26" t="n">
        <v>50</v>
      </c>
      <c r="X50" s="26" t="n">
        <v>50</v>
      </c>
      <c r="Y50" s="26" t="n">
        <v>50</v>
      </c>
      <c r="Z50" s="26" t="n">
        <v>50</v>
      </c>
      <c r="AA50" s="26" t="n">
        <v>50</v>
      </c>
      <c r="AB50" s="26" t="n">
        <v>50</v>
      </c>
      <c r="AC50" s="27" t="n">
        <v>50</v>
      </c>
      <c r="AD50" s="27" t="n">
        <v>50</v>
      </c>
      <c r="AE50" s="27"/>
    </row>
    <row r="51" customFormat="false" ht="12.8" hidden="false" customHeight="false" outlineLevel="0" collapsed="false">
      <c r="A51" s="19" t="s">
        <v>90</v>
      </c>
      <c r="B51" s="20" t="s">
        <v>54</v>
      </c>
      <c r="C51" s="26"/>
      <c r="D51" s="26"/>
      <c r="E51" s="26"/>
      <c r="F51" s="26"/>
      <c r="G51" s="26"/>
      <c r="H51" s="26"/>
      <c r="I51" s="26"/>
      <c r="J51" s="26"/>
      <c r="K51" s="26" t="n">
        <v>0</v>
      </c>
      <c r="L51" s="26" t="n">
        <v>0</v>
      </c>
      <c r="M51" s="26" t="n">
        <v>0</v>
      </c>
      <c r="N51" s="26" t="n">
        <v>0</v>
      </c>
      <c r="O51" s="26" t="n">
        <v>158</v>
      </c>
      <c r="P51" s="26" t="n">
        <v>103</v>
      </c>
      <c r="Q51" s="26" t="n">
        <v>135</v>
      </c>
      <c r="R51" s="26" t="n">
        <v>140</v>
      </c>
      <c r="S51" s="26" t="n">
        <v>140</v>
      </c>
      <c r="T51" s="26" t="n">
        <v>140</v>
      </c>
      <c r="U51" s="26" t="n">
        <v>150</v>
      </c>
      <c r="V51" s="26" t="n">
        <v>150</v>
      </c>
      <c r="W51" s="26" t="n">
        <v>150</v>
      </c>
      <c r="X51" s="26" t="n">
        <v>150</v>
      </c>
      <c r="Y51" s="26" t="n">
        <v>150</v>
      </c>
      <c r="Z51" s="26" t="n">
        <v>150</v>
      </c>
      <c r="AA51" s="26" t="n">
        <v>150</v>
      </c>
      <c r="AB51" s="26" t="n">
        <v>150</v>
      </c>
      <c r="AC51" s="27" t="n">
        <v>150</v>
      </c>
      <c r="AD51" s="27" t="n">
        <v>150</v>
      </c>
      <c r="AE51" s="27"/>
    </row>
    <row r="52" customFormat="false" ht="12.8" hidden="false" customHeight="false" outlineLevel="0" collapsed="false">
      <c r="A52" s="19" t="s">
        <v>91</v>
      </c>
      <c r="B52" s="20" t="s">
        <v>54</v>
      </c>
      <c r="C52" s="26" t="n">
        <v>3</v>
      </c>
      <c r="D52" s="26" t="n">
        <v>3</v>
      </c>
      <c r="E52" s="26" t="n">
        <v>3</v>
      </c>
      <c r="F52" s="26" t="n">
        <v>5</v>
      </c>
      <c r="G52" s="26" t="n">
        <v>5</v>
      </c>
      <c r="H52" s="26" t="n">
        <v>5</v>
      </c>
      <c r="I52" s="26" t="n">
        <v>5</v>
      </c>
      <c r="J52" s="26" t="n">
        <v>5</v>
      </c>
      <c r="K52" s="26" t="n">
        <v>5</v>
      </c>
      <c r="L52" s="26" t="n">
        <v>5</v>
      </c>
      <c r="M52" s="26" t="n">
        <v>5</v>
      </c>
      <c r="N52" s="26" t="n">
        <v>5</v>
      </c>
      <c r="O52" s="26" t="n">
        <v>5</v>
      </c>
      <c r="P52" s="26" t="n">
        <v>5</v>
      </c>
      <c r="Q52" s="26" t="n">
        <v>5</v>
      </c>
      <c r="R52" s="26" t="n">
        <v>5</v>
      </c>
      <c r="S52" s="26" t="n">
        <v>5</v>
      </c>
      <c r="T52" s="26" t="n">
        <v>5</v>
      </c>
      <c r="U52" s="26" t="n">
        <v>5</v>
      </c>
      <c r="V52" s="26" t="n">
        <v>5</v>
      </c>
      <c r="W52" s="26" t="n">
        <v>5</v>
      </c>
      <c r="X52" s="26" t="n">
        <v>5</v>
      </c>
      <c r="Y52" s="26" t="n">
        <v>5</v>
      </c>
      <c r="Z52" s="26" t="n">
        <v>5</v>
      </c>
      <c r="AA52" s="26" t="n">
        <v>5</v>
      </c>
      <c r="AB52" s="26" t="n">
        <v>5</v>
      </c>
      <c r="AC52" s="27" t="n">
        <v>5</v>
      </c>
      <c r="AD52" s="27" t="n">
        <v>5</v>
      </c>
      <c r="AE52" s="27"/>
    </row>
    <row r="53" customFormat="false" ht="12.8" hidden="false" customHeight="false" outlineLevel="0" collapsed="false">
      <c r="A53" s="19" t="s">
        <v>92</v>
      </c>
      <c r="B53" s="20" t="s">
        <v>47</v>
      </c>
      <c r="C53" s="26" t="n">
        <v>1374</v>
      </c>
      <c r="D53" s="26" t="n">
        <v>1200</v>
      </c>
      <c r="E53" s="26" t="n">
        <v>1300</v>
      </c>
      <c r="F53" s="26" t="n">
        <v>1070</v>
      </c>
      <c r="G53" s="26" t="n">
        <v>1020</v>
      </c>
      <c r="H53" s="26" t="n">
        <v>1179</v>
      </c>
      <c r="I53" s="26" t="n">
        <v>1235</v>
      </c>
      <c r="J53" s="26" t="n">
        <v>1201</v>
      </c>
      <c r="K53" s="26" t="n">
        <v>1108</v>
      </c>
      <c r="L53" s="26" t="n">
        <v>1150</v>
      </c>
      <c r="M53" s="26" t="n">
        <v>1305</v>
      </c>
      <c r="N53" s="26" t="n">
        <v>1500</v>
      </c>
      <c r="O53" s="26" t="n">
        <v>1500</v>
      </c>
      <c r="P53" s="26" t="n">
        <v>1500</v>
      </c>
      <c r="Q53" s="26" t="n">
        <v>1500</v>
      </c>
      <c r="R53" s="26" t="n">
        <v>1725</v>
      </c>
      <c r="S53" s="26" t="n">
        <v>2000</v>
      </c>
      <c r="T53" s="26" t="n">
        <v>2200</v>
      </c>
      <c r="U53" s="26" t="n">
        <v>2200</v>
      </c>
      <c r="V53" s="26" t="n">
        <v>2200</v>
      </c>
      <c r="W53" s="26" t="n">
        <v>2354</v>
      </c>
      <c r="X53" s="26" t="n">
        <v>2354</v>
      </c>
      <c r="Y53" s="26" t="n">
        <v>2354</v>
      </c>
      <c r="Z53" s="26" t="n">
        <v>2321</v>
      </c>
      <c r="AA53" s="26" t="n">
        <v>2347</v>
      </c>
      <c r="AB53" s="26" t="n">
        <v>2329</v>
      </c>
      <c r="AC53" s="27" t="n">
        <v>2360</v>
      </c>
      <c r="AD53" s="27" t="n">
        <v>2400</v>
      </c>
      <c r="AE53" s="27"/>
    </row>
    <row r="54" customFormat="false" ht="12.8" hidden="false" customHeight="false" outlineLevel="0" collapsed="false">
      <c r="A54" s="19" t="s">
        <v>93</v>
      </c>
      <c r="B54" s="20" t="s">
        <v>47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 t="n">
        <v>0</v>
      </c>
      <c r="Q54" s="26" t="n">
        <v>0</v>
      </c>
      <c r="R54" s="26" t="n">
        <v>0</v>
      </c>
      <c r="S54" s="26" t="n">
        <v>0</v>
      </c>
      <c r="T54" s="26" t="n">
        <v>0</v>
      </c>
      <c r="U54" s="26" t="n">
        <v>0</v>
      </c>
      <c r="V54" s="26" t="n">
        <v>0</v>
      </c>
      <c r="W54" s="26" t="n">
        <v>0</v>
      </c>
      <c r="X54" s="26" t="n">
        <v>0</v>
      </c>
      <c r="Y54" s="26" t="n">
        <v>0</v>
      </c>
      <c r="Z54" s="26" t="n">
        <v>0</v>
      </c>
      <c r="AA54" s="26" t="n">
        <v>0</v>
      </c>
      <c r="AB54" s="26" t="n">
        <v>0</v>
      </c>
      <c r="AC54" s="27" t="n">
        <v>0</v>
      </c>
      <c r="AD54" s="27" t="n">
        <v>0</v>
      </c>
      <c r="AE54" s="27"/>
    </row>
    <row r="55" customFormat="false" ht="12.8" hidden="false" customHeight="false" outlineLevel="0" collapsed="false">
      <c r="A55" s="19" t="s">
        <v>94</v>
      </c>
      <c r="B55" s="20" t="s">
        <v>47</v>
      </c>
      <c r="C55" s="26" t="n">
        <v>34</v>
      </c>
      <c r="D55" s="26" t="n">
        <v>138</v>
      </c>
      <c r="E55" s="26" t="n">
        <v>65.6</v>
      </c>
      <c r="F55" s="26" t="n">
        <v>108.9</v>
      </c>
      <c r="G55" s="26" t="n">
        <v>89.6</v>
      </c>
      <c r="H55" s="26" t="n">
        <v>111.5</v>
      </c>
      <c r="I55" s="26" t="n">
        <v>95.37</v>
      </c>
      <c r="J55" s="26" t="n">
        <v>123</v>
      </c>
      <c r="K55" s="26" t="n">
        <v>126.5</v>
      </c>
      <c r="L55" s="26" t="n">
        <v>130.3</v>
      </c>
      <c r="M55" s="26" t="n">
        <v>174.93</v>
      </c>
      <c r="N55" s="26" t="n">
        <v>177.323</v>
      </c>
      <c r="O55" s="26" t="n">
        <v>179.624</v>
      </c>
      <c r="P55" s="26" t="n">
        <v>181.915</v>
      </c>
      <c r="Q55" s="26" t="n">
        <v>184.278</v>
      </c>
      <c r="R55" s="26" t="n">
        <v>186.719</v>
      </c>
      <c r="S55" s="26" t="n">
        <v>189.185</v>
      </c>
      <c r="T55" s="26" t="n">
        <v>191.645</v>
      </c>
      <c r="U55" s="26" t="n">
        <v>194.147</v>
      </c>
      <c r="V55" s="26" t="n">
        <v>196.622</v>
      </c>
      <c r="W55" s="26" t="n">
        <v>202.745</v>
      </c>
      <c r="X55" s="26" t="n">
        <v>205.261</v>
      </c>
      <c r="Y55" s="26" t="n">
        <v>207.864</v>
      </c>
      <c r="Z55" s="26" t="n">
        <v>209.561</v>
      </c>
      <c r="AA55" s="26" t="n">
        <v>211.742</v>
      </c>
      <c r="AB55" s="26" t="n">
        <v>213.946</v>
      </c>
      <c r="AC55" s="27" t="n">
        <v>216.728</v>
      </c>
      <c r="AD55" s="27" t="n">
        <v>218</v>
      </c>
      <c r="AE55" s="27"/>
    </row>
    <row r="56" customFormat="false" ht="12.8" hidden="false" customHeight="false" outlineLevel="0" collapsed="false">
      <c r="A56" s="19" t="s">
        <v>95</v>
      </c>
      <c r="B56" s="20" t="s">
        <v>54</v>
      </c>
      <c r="C56" s="26" t="n">
        <v>27.5</v>
      </c>
      <c r="D56" s="26" t="n">
        <v>35.75</v>
      </c>
      <c r="E56" s="26" t="n">
        <v>35.75</v>
      </c>
      <c r="F56" s="26" t="n">
        <v>40</v>
      </c>
      <c r="G56" s="26" t="n">
        <v>40</v>
      </c>
      <c r="H56" s="26" t="n">
        <v>40</v>
      </c>
      <c r="I56" s="26" t="n">
        <v>40</v>
      </c>
      <c r="J56" s="26" t="n">
        <v>40</v>
      </c>
      <c r="K56" s="26" t="n">
        <v>40</v>
      </c>
      <c r="L56" s="26" t="n">
        <v>40</v>
      </c>
      <c r="M56" s="26" t="n">
        <v>40</v>
      </c>
      <c r="N56" s="26" t="n">
        <v>40</v>
      </c>
      <c r="O56" s="26" t="n">
        <v>40</v>
      </c>
      <c r="P56" s="26" t="n">
        <v>40</v>
      </c>
      <c r="Q56" s="26" t="n">
        <v>40</v>
      </c>
      <c r="R56" s="26" t="n">
        <v>40</v>
      </c>
      <c r="S56" s="26" t="n">
        <v>40</v>
      </c>
      <c r="T56" s="26" t="n">
        <v>40</v>
      </c>
      <c r="U56" s="26" t="n">
        <v>40</v>
      </c>
      <c r="V56" s="26" t="n">
        <v>40</v>
      </c>
      <c r="W56" s="26" t="n">
        <v>40</v>
      </c>
      <c r="X56" s="26" t="n">
        <v>40</v>
      </c>
      <c r="Y56" s="26" t="n">
        <v>40</v>
      </c>
      <c r="Z56" s="26" t="n">
        <v>40</v>
      </c>
      <c r="AA56" s="26" t="n">
        <v>40</v>
      </c>
      <c r="AB56" s="26" t="n">
        <v>40</v>
      </c>
      <c r="AC56" s="27" t="n">
        <v>40</v>
      </c>
      <c r="AD56" s="27" t="n">
        <v>40</v>
      </c>
      <c r="AE56" s="27"/>
    </row>
    <row r="57" customFormat="false" ht="12.8" hidden="false" customHeight="false" outlineLevel="0" collapsed="false">
      <c r="A57" s="19" t="s">
        <v>96</v>
      </c>
      <c r="B57" s="20" t="s">
        <v>47</v>
      </c>
      <c r="C57" s="26" t="n">
        <v>63</v>
      </c>
      <c r="D57" s="26" t="n">
        <v>67</v>
      </c>
      <c r="E57" s="26" t="n">
        <v>67</v>
      </c>
      <c r="F57" s="26" t="n">
        <v>67</v>
      </c>
      <c r="G57" s="26" t="n">
        <v>76.667</v>
      </c>
      <c r="H57" s="26" t="n">
        <v>76.667</v>
      </c>
      <c r="I57" s="26" t="n">
        <v>76.667</v>
      </c>
      <c r="J57" s="26" t="n">
        <v>80.615</v>
      </c>
      <c r="K57" s="26" t="n">
        <v>67</v>
      </c>
      <c r="L57" s="26" t="n">
        <v>67</v>
      </c>
      <c r="M57" s="26" t="n">
        <v>67</v>
      </c>
      <c r="N57" s="26" t="n">
        <v>67</v>
      </c>
      <c r="O57" s="26" t="n">
        <v>67</v>
      </c>
      <c r="P57" s="26" t="n">
        <v>67</v>
      </c>
      <c r="Q57" s="26" t="n">
        <v>67</v>
      </c>
      <c r="R57" s="26" t="n">
        <v>67</v>
      </c>
      <c r="S57" s="26" t="n">
        <v>67</v>
      </c>
      <c r="T57" s="26" t="n">
        <v>67</v>
      </c>
      <c r="U57" s="26" t="n">
        <v>67</v>
      </c>
      <c r="V57" s="26" t="n">
        <v>67</v>
      </c>
      <c r="W57" s="26" t="n">
        <v>67</v>
      </c>
      <c r="X57" s="26" t="n">
        <v>67</v>
      </c>
      <c r="Y57" s="26" t="n">
        <v>67</v>
      </c>
      <c r="Z57" s="26" t="n">
        <v>67</v>
      </c>
      <c r="AA57" s="26" t="n">
        <v>67</v>
      </c>
      <c r="AB57" s="26" t="n">
        <v>67</v>
      </c>
      <c r="AC57" s="27" t="n">
        <v>67</v>
      </c>
      <c r="AD57" s="27" t="n">
        <v>67</v>
      </c>
      <c r="AE57" s="27"/>
    </row>
    <row r="58" customFormat="false" ht="12.8" hidden="false" customHeight="false" outlineLevel="0" collapsed="false">
      <c r="A58" s="19" t="s">
        <v>97</v>
      </c>
      <c r="B58" s="20" t="s">
        <v>54</v>
      </c>
      <c r="C58" s="26" t="n">
        <v>9</v>
      </c>
      <c r="D58" s="26" t="n">
        <v>9</v>
      </c>
      <c r="E58" s="26" t="n">
        <v>9</v>
      </c>
      <c r="F58" s="26" t="n">
        <v>5</v>
      </c>
      <c r="G58" s="26" t="n">
        <v>5</v>
      </c>
      <c r="H58" s="26" t="n">
        <v>8</v>
      </c>
      <c r="I58" s="26" t="n">
        <v>8</v>
      </c>
      <c r="J58" s="26" t="n">
        <v>5</v>
      </c>
      <c r="K58" s="26" t="n">
        <v>5</v>
      </c>
      <c r="L58" s="26" t="n">
        <v>5</v>
      </c>
      <c r="M58" s="26" t="n">
        <v>5</v>
      </c>
      <c r="N58" s="26" t="n">
        <v>5</v>
      </c>
      <c r="O58" s="26" t="n">
        <v>5</v>
      </c>
      <c r="P58" s="26" t="n">
        <v>5</v>
      </c>
      <c r="Q58" s="26" t="n">
        <v>5</v>
      </c>
      <c r="R58" s="26" t="n">
        <v>5</v>
      </c>
      <c r="S58" s="26" t="n">
        <v>5</v>
      </c>
      <c r="T58" s="26" t="n">
        <v>5</v>
      </c>
      <c r="U58" s="26" t="n">
        <v>5</v>
      </c>
      <c r="V58" s="26" t="n">
        <v>5</v>
      </c>
      <c r="W58" s="26" t="n">
        <v>5</v>
      </c>
      <c r="X58" s="26" t="n">
        <v>5</v>
      </c>
      <c r="Y58" s="26" t="n">
        <v>5</v>
      </c>
      <c r="Z58" s="26" t="n">
        <v>5</v>
      </c>
      <c r="AA58" s="26" t="n">
        <v>5</v>
      </c>
      <c r="AB58" s="26" t="n">
        <v>5</v>
      </c>
      <c r="AC58" s="27" t="n">
        <v>5</v>
      </c>
      <c r="AD58" s="27" t="n">
        <v>5</v>
      </c>
      <c r="AE58" s="27"/>
    </row>
    <row r="59" customFormat="false" ht="12.8" hidden="false" customHeight="false" outlineLevel="0" collapsed="false">
      <c r="A59" s="19" t="s">
        <v>98</v>
      </c>
      <c r="B59" s="20" t="s">
        <v>54</v>
      </c>
      <c r="C59" s="26" t="n">
        <v>66.667</v>
      </c>
      <c r="D59" s="26" t="n">
        <v>67</v>
      </c>
      <c r="E59" s="26" t="n">
        <v>28</v>
      </c>
      <c r="F59" s="26" t="n">
        <v>20</v>
      </c>
      <c r="G59" s="26" t="n">
        <v>20</v>
      </c>
      <c r="H59" s="26" t="n">
        <v>20</v>
      </c>
      <c r="I59" s="26" t="n">
        <v>20</v>
      </c>
      <c r="J59" s="26" t="n">
        <v>20</v>
      </c>
      <c r="K59" s="26" t="n">
        <v>30</v>
      </c>
      <c r="L59" s="26" t="n">
        <v>30</v>
      </c>
      <c r="M59" s="26" t="n">
        <v>30</v>
      </c>
      <c r="N59" s="26" t="n">
        <v>30</v>
      </c>
      <c r="O59" s="26" t="n">
        <v>30</v>
      </c>
      <c r="P59" s="26" t="n">
        <v>30</v>
      </c>
      <c r="Q59" s="26" t="n">
        <v>30</v>
      </c>
      <c r="R59" s="26" t="n">
        <v>30</v>
      </c>
      <c r="S59" s="26" t="n">
        <v>30</v>
      </c>
      <c r="T59" s="26" t="n">
        <v>30</v>
      </c>
      <c r="U59" s="26" t="n">
        <v>30</v>
      </c>
      <c r="V59" s="26" t="n">
        <v>30</v>
      </c>
      <c r="W59" s="26" t="n">
        <v>35</v>
      </c>
      <c r="X59" s="26" t="n">
        <v>35</v>
      </c>
      <c r="Y59" s="26" t="n">
        <v>35</v>
      </c>
      <c r="Z59" s="26" t="n">
        <v>35</v>
      </c>
      <c r="AA59" s="26" t="n">
        <v>35</v>
      </c>
      <c r="AB59" s="26" t="n">
        <v>35</v>
      </c>
      <c r="AC59" s="27" t="n">
        <v>35</v>
      </c>
      <c r="AD59" s="27" t="n">
        <v>35</v>
      </c>
      <c r="AE59" s="27"/>
    </row>
    <row r="60" customFormat="false" ht="12.8" hidden="false" customHeight="false" outlineLevel="0" collapsed="false">
      <c r="A60" s="19" t="s">
        <v>99</v>
      </c>
      <c r="B60" s="20" t="s">
        <v>45</v>
      </c>
      <c r="C60" s="26" t="n">
        <v>188</v>
      </c>
      <c r="D60" s="26" t="n">
        <v>220</v>
      </c>
      <c r="E60" s="26" t="n">
        <v>233</v>
      </c>
      <c r="F60" s="26" t="n">
        <v>250</v>
      </c>
      <c r="G60" s="26" t="n">
        <v>283</v>
      </c>
      <c r="H60" s="26" t="n">
        <v>417</v>
      </c>
      <c r="I60" s="26" t="n">
        <v>333</v>
      </c>
      <c r="J60" s="26" t="n">
        <v>390</v>
      </c>
      <c r="K60" s="26" t="n">
        <v>433</v>
      </c>
      <c r="L60" s="26" t="n">
        <v>433</v>
      </c>
      <c r="M60" s="26" t="n">
        <v>500</v>
      </c>
      <c r="N60" s="26" t="n">
        <v>500</v>
      </c>
      <c r="O60" s="26" t="n">
        <v>500</v>
      </c>
      <c r="P60" s="26" t="n">
        <v>500</v>
      </c>
      <c r="Q60" s="26" t="n">
        <v>500</v>
      </c>
      <c r="R60" s="26" t="n">
        <v>500</v>
      </c>
      <c r="S60" s="26" t="n">
        <v>500</v>
      </c>
      <c r="T60" s="26" t="n">
        <v>550</v>
      </c>
      <c r="U60" s="26" t="n">
        <v>600</v>
      </c>
      <c r="V60" s="26" t="n">
        <v>700</v>
      </c>
      <c r="W60" s="26" t="n">
        <v>775</v>
      </c>
      <c r="X60" s="26" t="n">
        <v>1100</v>
      </c>
      <c r="Y60" s="26" t="n">
        <v>1130</v>
      </c>
      <c r="Z60" s="26" t="n">
        <v>1200</v>
      </c>
      <c r="AA60" s="26" t="n">
        <v>1250</v>
      </c>
      <c r="AB60" s="26" t="n">
        <v>1300</v>
      </c>
      <c r="AC60" s="27" t="n">
        <v>1300</v>
      </c>
      <c r="AD60" s="27" t="n">
        <v>1300</v>
      </c>
      <c r="AE60" s="27"/>
    </row>
    <row r="61" customFormat="false" ht="12.8" hidden="false" customHeight="false" outlineLevel="0" collapsed="false">
      <c r="A61" s="19" t="s">
        <v>100</v>
      </c>
      <c r="B61" s="29" t="s">
        <v>54</v>
      </c>
      <c r="C61" s="30" t="n">
        <v>1</v>
      </c>
      <c r="D61" s="30" t="n">
        <v>1</v>
      </c>
      <c r="E61" s="30" t="n">
        <v>1</v>
      </c>
      <c r="F61" s="30" t="n">
        <v>1</v>
      </c>
      <c r="G61" s="30" t="n">
        <v>1</v>
      </c>
      <c r="H61" s="30" t="n">
        <v>1</v>
      </c>
      <c r="I61" s="30" t="n">
        <v>1</v>
      </c>
      <c r="J61" s="30" t="n">
        <v>1</v>
      </c>
      <c r="K61" s="30" t="n">
        <v>2</v>
      </c>
      <c r="L61" s="30" t="n">
        <v>2</v>
      </c>
      <c r="M61" s="30" t="n">
        <v>2</v>
      </c>
      <c r="N61" s="30" t="n">
        <v>2</v>
      </c>
      <c r="O61" s="30" t="n">
        <v>2</v>
      </c>
      <c r="P61" s="30" t="n">
        <v>2</v>
      </c>
      <c r="Q61" s="30" t="n">
        <v>2</v>
      </c>
      <c r="R61" s="30" t="n">
        <v>2</v>
      </c>
      <c r="S61" s="30" t="n">
        <v>2</v>
      </c>
      <c r="T61" s="30" t="n">
        <v>2</v>
      </c>
      <c r="U61" s="30" t="n">
        <v>2</v>
      </c>
      <c r="V61" s="30" t="n">
        <v>2</v>
      </c>
      <c r="W61" s="30" t="n">
        <v>2</v>
      </c>
      <c r="X61" s="30" t="n">
        <v>0.21</v>
      </c>
      <c r="Y61" s="30" t="n">
        <v>0.242</v>
      </c>
      <c r="Z61" s="30" t="n">
        <v>0.238</v>
      </c>
      <c r="AA61" s="30" t="n">
        <v>0.195</v>
      </c>
      <c r="AB61" s="30" t="n">
        <v>0.22</v>
      </c>
      <c r="AC61" s="27" t="n">
        <v>0.254</v>
      </c>
      <c r="AD61" s="27" t="n">
        <v>0.254</v>
      </c>
      <c r="AE61" s="27"/>
    </row>
    <row r="62" customFormat="false" ht="12.8" hidden="false" customHeight="false" outlineLevel="0" collapsed="false">
      <c r="A62" s="19" t="s">
        <v>101</v>
      </c>
      <c r="B62" s="29" t="s">
        <v>54</v>
      </c>
      <c r="C62" s="30" t="n">
        <v>8</v>
      </c>
      <c r="D62" s="30" t="n">
        <v>11.5</v>
      </c>
      <c r="E62" s="30" t="n">
        <v>10</v>
      </c>
      <c r="F62" s="30" t="n">
        <v>10</v>
      </c>
      <c r="G62" s="30" t="n">
        <v>14</v>
      </c>
      <c r="H62" s="30" t="n">
        <v>14</v>
      </c>
      <c r="I62" s="30" t="n">
        <v>14</v>
      </c>
      <c r="J62" s="30" t="n">
        <v>14</v>
      </c>
      <c r="K62" s="30" t="n">
        <v>14</v>
      </c>
      <c r="L62" s="30" t="n">
        <v>14</v>
      </c>
      <c r="M62" s="30" t="n">
        <v>14</v>
      </c>
      <c r="N62" s="30" t="n">
        <v>14</v>
      </c>
      <c r="O62" s="30" t="n">
        <v>14</v>
      </c>
      <c r="P62" s="30" t="n">
        <v>14</v>
      </c>
      <c r="Q62" s="30" t="n">
        <v>14</v>
      </c>
      <c r="R62" s="30" t="n">
        <v>14</v>
      </c>
      <c r="S62" s="30" t="n">
        <v>11</v>
      </c>
      <c r="T62" s="30" t="n">
        <v>11</v>
      </c>
      <c r="U62" s="30" t="n">
        <v>11</v>
      </c>
      <c r="V62" s="30" t="n">
        <v>11</v>
      </c>
      <c r="W62" s="30" t="n">
        <v>10</v>
      </c>
      <c r="X62" s="30" t="n">
        <v>10</v>
      </c>
      <c r="Y62" s="30" t="n">
        <v>10</v>
      </c>
      <c r="Z62" s="30" t="n">
        <v>10</v>
      </c>
      <c r="AA62" s="30" t="n">
        <v>10</v>
      </c>
      <c r="AB62" s="30" t="n">
        <v>10</v>
      </c>
      <c r="AC62" s="27" t="n">
        <v>10</v>
      </c>
      <c r="AD62" s="27" t="n">
        <v>10</v>
      </c>
      <c r="AE62" s="27"/>
    </row>
    <row r="63" customFormat="false" ht="12.8" hidden="false" customHeight="false" outlineLevel="0" collapsed="false">
      <c r="A63" s="19" t="s">
        <v>102</v>
      </c>
      <c r="B63" s="29" t="s">
        <v>45</v>
      </c>
      <c r="C63" s="30" t="n">
        <v>70</v>
      </c>
      <c r="D63" s="30" t="n">
        <v>75</v>
      </c>
      <c r="E63" s="30" t="n">
        <v>75</v>
      </c>
      <c r="F63" s="30" t="n">
        <v>75</v>
      </c>
      <c r="G63" s="30" t="n">
        <v>80</v>
      </c>
      <c r="H63" s="30" t="n">
        <v>80</v>
      </c>
      <c r="I63" s="30" t="n">
        <v>80</v>
      </c>
      <c r="J63" s="30" t="n">
        <v>101.19</v>
      </c>
      <c r="K63" s="30" t="n">
        <v>116</v>
      </c>
      <c r="L63" s="30" t="n">
        <v>119</v>
      </c>
      <c r="M63" s="30" t="n">
        <v>142</v>
      </c>
      <c r="N63" s="30" t="n">
        <v>141</v>
      </c>
      <c r="O63" s="30" t="n">
        <v>140</v>
      </c>
      <c r="P63" s="30" t="n">
        <v>131</v>
      </c>
      <c r="Q63" s="30" t="n">
        <v>140</v>
      </c>
      <c r="R63" s="30" t="n">
        <v>150</v>
      </c>
      <c r="S63" s="30" t="n">
        <v>175</v>
      </c>
      <c r="T63" s="30" t="n">
        <v>180.25</v>
      </c>
      <c r="U63" s="30" t="n">
        <v>185</v>
      </c>
      <c r="V63" s="30" t="n">
        <v>188.7</v>
      </c>
      <c r="W63" s="30" t="n">
        <v>204</v>
      </c>
      <c r="X63" s="30" t="n">
        <v>210</v>
      </c>
      <c r="Y63" s="30" t="n">
        <v>216</v>
      </c>
      <c r="Z63" s="30" t="n">
        <v>220.8</v>
      </c>
      <c r="AA63" s="30" t="n">
        <v>229.2</v>
      </c>
      <c r="AB63" s="30" t="n">
        <v>234</v>
      </c>
      <c r="AC63" s="27" t="n">
        <v>240</v>
      </c>
      <c r="AD63" s="27" t="n">
        <v>244.8</v>
      </c>
      <c r="AE63" s="27"/>
    </row>
    <row r="64" customFormat="false" ht="12.8" hidden="false" customHeight="false" outlineLevel="0" collapsed="false">
      <c r="A64" s="19" t="s">
        <v>103</v>
      </c>
      <c r="B64" s="29" t="s">
        <v>47</v>
      </c>
      <c r="C64" s="30" t="n">
        <v>782.39</v>
      </c>
      <c r="D64" s="30" t="n">
        <v>815.48</v>
      </c>
      <c r="E64" s="30" t="n">
        <v>849.97</v>
      </c>
      <c r="F64" s="30" t="n">
        <v>885.93</v>
      </c>
      <c r="G64" s="30" t="n">
        <v>923.4</v>
      </c>
      <c r="H64" s="30" t="n">
        <v>962.46</v>
      </c>
      <c r="I64" s="30" t="n">
        <v>1003.18</v>
      </c>
      <c r="J64" s="30" t="n">
        <v>1045.61</v>
      </c>
      <c r="K64" s="30" t="n">
        <v>1089.84</v>
      </c>
      <c r="L64" s="30" t="n">
        <v>1135.94</v>
      </c>
      <c r="M64" s="30" t="n">
        <v>1183.99</v>
      </c>
      <c r="N64" s="30" t="n">
        <v>1234.07</v>
      </c>
      <c r="O64" s="30" t="n">
        <v>1286.27</v>
      </c>
      <c r="P64" s="30" t="n">
        <v>1340.68</v>
      </c>
      <c r="Q64" s="30" t="n">
        <v>1397.39</v>
      </c>
      <c r="R64" s="30" t="n">
        <v>1456.5</v>
      </c>
      <c r="S64" s="30" t="n">
        <v>1518.11</v>
      </c>
      <c r="T64" s="30" t="n">
        <v>1582.33</v>
      </c>
      <c r="U64" s="30" t="n">
        <v>1649.26</v>
      </c>
      <c r="V64" s="30" t="n">
        <v>1650</v>
      </c>
      <c r="W64" s="30" t="n">
        <v>1650</v>
      </c>
      <c r="X64" s="30" t="n">
        <v>1650</v>
      </c>
      <c r="Y64" s="30" t="n">
        <v>1650</v>
      </c>
      <c r="Z64" s="30" t="n">
        <v>1650</v>
      </c>
      <c r="AA64" s="30" t="n">
        <v>1650</v>
      </c>
      <c r="AB64" s="30" t="n">
        <v>1650</v>
      </c>
      <c r="AC64" s="27" t="n">
        <v>1650</v>
      </c>
      <c r="AD64" s="27" t="n">
        <v>1650</v>
      </c>
      <c r="AE64" s="27"/>
    </row>
    <row r="65" customFormat="false" ht="12.8" hidden="false" customHeight="false" outlineLevel="0" collapsed="false">
      <c r="A65" s="19" t="s">
        <v>104</v>
      </c>
      <c r="B65" s="29" t="s">
        <v>45</v>
      </c>
      <c r="C65" s="30" t="n">
        <v>150</v>
      </c>
      <c r="D65" s="30" t="n">
        <v>230</v>
      </c>
      <c r="E65" s="30" t="n">
        <v>250</v>
      </c>
      <c r="F65" s="30" t="n">
        <v>267</v>
      </c>
      <c r="G65" s="30" t="n">
        <v>267</v>
      </c>
      <c r="H65" s="30" t="n">
        <v>281.845</v>
      </c>
      <c r="I65" s="30" t="n">
        <v>297.516</v>
      </c>
      <c r="J65" s="30" t="n">
        <v>314.058</v>
      </c>
      <c r="K65" s="30" t="n">
        <v>331.519</v>
      </c>
      <c r="L65" s="30" t="n">
        <v>350</v>
      </c>
      <c r="M65" s="30" t="n">
        <v>401.625</v>
      </c>
      <c r="N65" s="30" t="n">
        <v>460.865</v>
      </c>
      <c r="O65" s="30" t="n">
        <v>518.842</v>
      </c>
      <c r="P65" s="30" t="n">
        <v>606.846</v>
      </c>
      <c r="Q65" s="30" t="n">
        <v>696.356</v>
      </c>
      <c r="R65" s="30" t="n">
        <v>800</v>
      </c>
      <c r="S65" s="30" t="n">
        <v>917</v>
      </c>
      <c r="T65" s="30" t="n">
        <v>938</v>
      </c>
      <c r="U65" s="30" t="n">
        <v>1021</v>
      </c>
      <c r="V65" s="30" t="n">
        <v>1208</v>
      </c>
      <c r="W65" s="30" t="n">
        <v>1583</v>
      </c>
      <c r="X65" s="30" t="n">
        <v>1650</v>
      </c>
      <c r="Y65" s="30" t="n">
        <v>1825</v>
      </c>
      <c r="Z65" s="30" t="n">
        <v>2000</v>
      </c>
      <c r="AA65" s="30" t="n">
        <v>2200</v>
      </c>
      <c r="AB65" s="30" t="n">
        <v>2300</v>
      </c>
      <c r="AC65" s="27" t="n">
        <v>2400</v>
      </c>
      <c r="AD65" s="27" t="n">
        <v>2500</v>
      </c>
      <c r="AE65" s="27"/>
    </row>
    <row r="66" customFormat="false" ht="12.8" hidden="false" customHeight="false" outlineLevel="0" collapsed="false">
      <c r="A66" s="19" t="s">
        <v>105</v>
      </c>
      <c r="B66" s="29" t="s">
        <v>47</v>
      </c>
      <c r="C66" s="30"/>
      <c r="D66" s="30"/>
      <c r="E66" s="30"/>
      <c r="F66" s="30"/>
      <c r="G66" s="30"/>
      <c r="H66" s="30"/>
      <c r="I66" s="30"/>
      <c r="J66" s="30"/>
      <c r="K66" s="30" t="n">
        <v>0</v>
      </c>
      <c r="L66" s="30" t="n">
        <v>0</v>
      </c>
      <c r="M66" s="30" t="n">
        <v>0</v>
      </c>
      <c r="N66" s="30" t="n">
        <v>0</v>
      </c>
      <c r="O66" s="30" t="n">
        <v>0</v>
      </c>
      <c r="P66" s="30" t="n">
        <v>146</v>
      </c>
      <c r="Q66" s="30" t="n">
        <v>136</v>
      </c>
      <c r="R66" s="30" t="n">
        <v>138</v>
      </c>
      <c r="S66" s="30" t="n">
        <v>138</v>
      </c>
      <c r="T66" s="30" t="n">
        <v>130</v>
      </c>
      <c r="U66" s="30" t="n">
        <v>130</v>
      </c>
      <c r="V66" s="30" t="n">
        <v>130</v>
      </c>
      <c r="W66" s="30" t="n">
        <v>130</v>
      </c>
      <c r="X66" s="30" t="n">
        <v>130</v>
      </c>
      <c r="Y66" s="30" t="n">
        <v>130</v>
      </c>
      <c r="Z66" s="30" t="n">
        <v>130</v>
      </c>
      <c r="AA66" s="30" t="n">
        <v>130</v>
      </c>
      <c r="AB66" s="30" t="n">
        <v>130</v>
      </c>
      <c r="AC66" s="27" t="n">
        <v>130</v>
      </c>
      <c r="AD66" s="27" t="n">
        <v>130</v>
      </c>
      <c r="AE66" s="27"/>
    </row>
    <row r="67" customFormat="false" ht="6" hidden="false" customHeight="true" outlineLevel="0" collapsed="false">
      <c r="A67" s="19"/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6"/>
    </row>
    <row r="68" s="25" customFormat="true" ht="13.8" hidden="false" customHeight="false" outlineLevel="0" collapsed="false">
      <c r="A68" s="31" t="s">
        <v>106</v>
      </c>
      <c r="B68" s="32"/>
      <c r="C68" s="33" t="n">
        <v>19509.211</v>
      </c>
      <c r="D68" s="33" t="n">
        <v>20362.097</v>
      </c>
      <c r="E68" s="33" t="n">
        <v>20950.952</v>
      </c>
      <c r="F68" s="33" t="n">
        <v>21165.406</v>
      </c>
      <c r="G68" s="33" t="n">
        <v>21363.999</v>
      </c>
      <c r="H68" s="33" t="n">
        <v>22749.405</v>
      </c>
      <c r="I68" s="33" t="n">
        <v>23773.423</v>
      </c>
      <c r="J68" s="33" t="n">
        <v>24549.873</v>
      </c>
      <c r="K68" s="33" t="n">
        <v>25349.593</v>
      </c>
      <c r="L68" s="33" t="n">
        <v>25862.205</v>
      </c>
      <c r="M68" s="33" t="n">
        <v>27236.162</v>
      </c>
      <c r="N68" s="33" t="n">
        <v>28465.49</v>
      </c>
      <c r="O68" s="33" t="n">
        <v>28922.271</v>
      </c>
      <c r="P68" s="33" t="n">
        <v>30017.178</v>
      </c>
      <c r="Q68" s="33" t="n">
        <v>31653.179</v>
      </c>
      <c r="R68" s="33" t="n">
        <v>33451.98</v>
      </c>
      <c r="S68" s="33" t="n">
        <v>35133.239</v>
      </c>
      <c r="T68" s="33" t="n">
        <v>37077.638</v>
      </c>
      <c r="U68" s="33" t="n">
        <v>38715.912</v>
      </c>
      <c r="V68" s="33" t="n">
        <v>40184.808</v>
      </c>
      <c r="W68" s="33" t="n">
        <v>42342.474</v>
      </c>
      <c r="X68" s="33" t="n">
        <v>43947.126</v>
      </c>
      <c r="Y68" s="33" t="n">
        <v>45314.98</v>
      </c>
      <c r="Z68" s="33" t="n">
        <v>45980.827</v>
      </c>
      <c r="AA68" s="33" t="n">
        <v>47197.488</v>
      </c>
      <c r="AB68" s="33" t="n">
        <v>48259.618</v>
      </c>
      <c r="AC68" s="33" t="n">
        <v>49241.1704</v>
      </c>
      <c r="AD68" s="33" t="n">
        <v>50431.045</v>
      </c>
      <c r="AE68" s="33"/>
    </row>
    <row r="69" customFormat="false" ht="12.8" hidden="false" customHeight="false" outlineLevel="0" collapsed="false">
      <c r="A69" s="19" t="s">
        <v>107</v>
      </c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&amp;CSeite &amp;P</oddFooter>
  </headerFooter>
  <colBreaks count="2" manualBreakCount="2">
    <brk id="12" man="true" max="65535" min="0"/>
    <brk id="22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0"/>
  <sheetViews>
    <sheetView showFormulas="false" showGridLines="true" showRowColHeaders="true" showZeros="true" rightToLeft="false" tabSelected="false" showOutlineSymbols="true" defaultGridColor="true" view="normal" topLeftCell="S46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36" width="30.06"/>
    <col collapsed="false" customWidth="true" hidden="false" outlineLevel="0" max="2" min="2" style="37" width="7.74"/>
    <col collapsed="false" customWidth="true" hidden="false" outlineLevel="0" max="30" min="3" style="36" width="9.36"/>
    <col collapsed="false" customWidth="true" hidden="false" outlineLevel="0" max="31" min="31" style="36" width="10.44"/>
    <col collapsed="false" customWidth="false" hidden="false" outlineLevel="0" max="33" min="32" style="36" width="11.52"/>
    <col collapsed="false" customWidth="true" hidden="false" outlineLevel="0" max="34" min="34" style="36" width="12.42"/>
    <col collapsed="false" customWidth="false" hidden="false" outlineLevel="0" max="1025" min="35" style="36" width="11.52"/>
  </cols>
  <sheetData>
    <row r="1" customFormat="false" ht="30" hidden="false" customHeight="true" outlineLevel="0" collapsed="false">
      <c r="A1" s="9" t="s">
        <v>109</v>
      </c>
      <c r="B1" s="9"/>
      <c r="C1" s="38"/>
      <c r="D1" s="39"/>
    </row>
    <row r="2" customFormat="false" ht="12.8" hidden="false" customHeight="false" outlineLevel="0" collapsed="false">
      <c r="A2" s="40" t="s">
        <v>11</v>
      </c>
      <c r="B2" s="41"/>
      <c r="C2" s="38"/>
      <c r="D2" s="39"/>
    </row>
    <row r="3" customFormat="false" ht="17.1" hidden="false" customHeight="true" outlineLevel="0" collapsed="false">
      <c r="A3" s="38" t="s">
        <v>12</v>
      </c>
      <c r="C3" s="36" t="n">
        <v>1991</v>
      </c>
      <c r="D3" s="36" t="n">
        <v>1992</v>
      </c>
      <c r="E3" s="36" t="n">
        <v>1993</v>
      </c>
      <c r="F3" s="36" t="n">
        <v>1994</v>
      </c>
      <c r="G3" s="36" t="n">
        <v>1995</v>
      </c>
      <c r="H3" s="36" t="n">
        <v>1996</v>
      </c>
      <c r="I3" s="36" t="n">
        <v>1997</v>
      </c>
      <c r="J3" s="36" t="n">
        <v>1998</v>
      </c>
      <c r="K3" s="36" t="n">
        <v>1999</v>
      </c>
      <c r="L3" s="36" t="n">
        <v>2000</v>
      </c>
      <c r="M3" s="36" t="n">
        <v>2001</v>
      </c>
      <c r="N3" s="36" t="n">
        <v>2002</v>
      </c>
      <c r="O3" s="36" t="n">
        <v>2003</v>
      </c>
      <c r="P3" s="36" t="n">
        <v>2004</v>
      </c>
      <c r="Q3" s="36" t="n">
        <v>2005</v>
      </c>
      <c r="R3" s="36" t="n">
        <v>2006</v>
      </c>
      <c r="S3" s="36" t="n">
        <v>2007</v>
      </c>
      <c r="T3" s="36" t="n">
        <v>2008</v>
      </c>
      <c r="U3" s="36" t="n">
        <v>2009</v>
      </c>
      <c r="V3" s="36" t="n">
        <v>2010</v>
      </c>
      <c r="W3" s="36" t="n">
        <v>2011</v>
      </c>
      <c r="X3" s="36" t="n">
        <v>2012</v>
      </c>
      <c r="Y3" s="36" t="n">
        <v>2013</v>
      </c>
      <c r="Z3" s="36" t="n">
        <v>2014</v>
      </c>
      <c r="AA3" s="36" t="n">
        <v>2015</v>
      </c>
      <c r="AB3" s="36" t="n">
        <v>2016</v>
      </c>
      <c r="AC3" s="36" t="n">
        <v>2017</v>
      </c>
      <c r="AD3" s="36" t="n">
        <v>2018</v>
      </c>
      <c r="AE3" s="36" t="n">
        <v>2019</v>
      </c>
    </row>
    <row r="4" customFormat="false" ht="30" hidden="false" customHeight="true" outlineLevel="0" collapsed="false">
      <c r="A4" s="15" t="s">
        <v>13</v>
      </c>
      <c r="B4" s="16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7" t="s">
        <v>19</v>
      </c>
      <c r="I4" s="17" t="s">
        <v>20</v>
      </c>
      <c r="J4" s="17" t="s">
        <v>21</v>
      </c>
      <c r="K4" s="17" t="s">
        <v>22</v>
      </c>
      <c r="L4" s="17" t="s">
        <v>23</v>
      </c>
      <c r="M4" s="17" t="s">
        <v>24</v>
      </c>
      <c r="N4" s="17" t="s">
        <v>25</v>
      </c>
      <c r="O4" s="17" t="s">
        <v>26</v>
      </c>
      <c r="P4" s="17" t="s">
        <v>27</v>
      </c>
      <c r="Q4" s="17" t="s">
        <v>28</v>
      </c>
      <c r="R4" s="17" t="s">
        <v>29</v>
      </c>
      <c r="S4" s="17" t="s">
        <v>30</v>
      </c>
      <c r="T4" s="17" t="s">
        <v>31</v>
      </c>
      <c r="U4" s="17" t="s">
        <v>32</v>
      </c>
      <c r="V4" s="17" t="s">
        <v>33</v>
      </c>
      <c r="W4" s="17" t="s">
        <v>34</v>
      </c>
      <c r="X4" s="17" t="s">
        <v>35</v>
      </c>
      <c r="Y4" s="17" t="s">
        <v>36</v>
      </c>
      <c r="Z4" s="17" t="s">
        <v>37</v>
      </c>
      <c r="AA4" s="17" t="s">
        <v>38</v>
      </c>
      <c r="AB4" s="17" t="s">
        <v>39</v>
      </c>
      <c r="AC4" s="17" t="s">
        <v>40</v>
      </c>
      <c r="AD4" s="17" t="s">
        <v>41</v>
      </c>
      <c r="AE4" s="17" t="s">
        <v>42</v>
      </c>
    </row>
    <row r="5" customFormat="false" ht="2.25" hidden="false" customHeight="true" outlineLevel="0" collapsed="false">
      <c r="A5" s="42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="39" customFormat="true" ht="15" hidden="false" customHeight="true" outlineLevel="0" collapsed="false">
      <c r="A6" s="43" t="s">
        <v>43</v>
      </c>
      <c r="B6" s="44"/>
      <c r="C6" s="23" t="n">
        <v>30387.2926</v>
      </c>
      <c r="D6" s="23" t="n">
        <v>31821.9454</v>
      </c>
      <c r="E6" s="23" t="n">
        <v>35656.0042</v>
      </c>
      <c r="F6" s="23" t="n">
        <v>28717.5346</v>
      </c>
      <c r="G6" s="23" t="n">
        <v>28483.292</v>
      </c>
      <c r="H6" s="23" t="n">
        <v>17058.4492</v>
      </c>
      <c r="I6" s="23" t="n">
        <v>31057.04</v>
      </c>
      <c r="J6" s="23" t="n">
        <v>25645.377</v>
      </c>
      <c r="K6" s="23" t="n">
        <v>36379.0983</v>
      </c>
      <c r="L6" s="23" t="n">
        <v>46068.6491</v>
      </c>
      <c r="M6" s="23" t="n">
        <v>28958.2066</v>
      </c>
      <c r="N6" s="23" t="n">
        <v>27613.0574</v>
      </c>
      <c r="O6" s="23" t="n">
        <v>45165.4858</v>
      </c>
      <c r="P6" s="23" t="n">
        <v>24353.3197</v>
      </c>
      <c r="Q6" s="23" t="n">
        <v>35909.6181</v>
      </c>
      <c r="R6" s="23" t="n">
        <v>29156.816</v>
      </c>
      <c r="S6" s="23" t="n">
        <v>38279.1418</v>
      </c>
      <c r="T6" s="23" t="n">
        <v>31594.1737</v>
      </c>
      <c r="U6" s="23" t="n">
        <v>45587.4943</v>
      </c>
      <c r="V6" s="23" t="n">
        <v>38899.6975</v>
      </c>
      <c r="W6" s="23" t="n">
        <v>46371.9507</v>
      </c>
      <c r="X6" s="23" t="n">
        <v>42050.7721</v>
      </c>
      <c r="Y6" s="23" t="n">
        <v>50727.4038</v>
      </c>
      <c r="Z6" s="23" t="n">
        <v>49240.5762</v>
      </c>
      <c r="AA6" s="23" t="n">
        <v>43208.4951</v>
      </c>
      <c r="AB6" s="23" t="n">
        <v>44954.1683</v>
      </c>
      <c r="AC6" s="24" t="n">
        <v>48746.3928</v>
      </c>
      <c r="AD6" s="24" t="n">
        <v>41025.9317</v>
      </c>
      <c r="AE6" s="24" t="n">
        <v>50787.51</v>
      </c>
    </row>
    <row r="7" customFormat="false" ht="15" hidden="false" customHeight="true" outlineLevel="0" collapsed="false">
      <c r="A7" s="42" t="s">
        <v>44</v>
      </c>
      <c r="B7" s="29" t="s">
        <v>45</v>
      </c>
      <c r="C7" s="26" t="n">
        <v>30.345</v>
      </c>
      <c r="D7" s="26" t="n">
        <v>49.331</v>
      </c>
      <c r="E7" s="26" t="n">
        <v>42.52</v>
      </c>
      <c r="F7" s="26" t="n">
        <v>12.608</v>
      </c>
      <c r="G7" s="26" t="n">
        <v>51.802</v>
      </c>
      <c r="H7" s="26" t="n">
        <v>52.109</v>
      </c>
      <c r="I7" s="26" t="n">
        <v>50.925</v>
      </c>
      <c r="J7" s="26" t="n">
        <v>24.33</v>
      </c>
      <c r="K7" s="26" t="n">
        <v>55.344</v>
      </c>
      <c r="L7" s="26" t="n">
        <v>34.939</v>
      </c>
      <c r="M7" s="26" t="n">
        <v>29.785</v>
      </c>
      <c r="N7" s="26" t="n">
        <v>0.69</v>
      </c>
      <c r="O7" s="26" t="n">
        <v>36.64</v>
      </c>
      <c r="P7" s="26" t="n">
        <v>23.013</v>
      </c>
      <c r="Q7" s="26" t="n">
        <v>0</v>
      </c>
      <c r="R7" s="26" t="n">
        <v>9.965</v>
      </c>
      <c r="S7" s="26" t="n">
        <v>5.095</v>
      </c>
      <c r="T7" s="26" t="n">
        <v>5.631</v>
      </c>
      <c r="U7" s="26" t="n">
        <v>7.61</v>
      </c>
      <c r="V7" s="26" t="n">
        <v>0</v>
      </c>
      <c r="W7" s="26" t="n">
        <v>4.97</v>
      </c>
      <c r="X7" s="26" t="n">
        <v>0</v>
      </c>
      <c r="Y7" s="26" t="n">
        <v>2.79</v>
      </c>
      <c r="Z7" s="26" t="n">
        <v>4.935</v>
      </c>
      <c r="AA7" s="26" t="n">
        <v>9.405</v>
      </c>
      <c r="AB7" s="26" t="n">
        <v>10.515</v>
      </c>
      <c r="AC7" s="27" t="n">
        <v>14.83</v>
      </c>
      <c r="AD7" s="27" t="n">
        <v>5.006</v>
      </c>
      <c r="AE7" s="27" t="n">
        <v>10</v>
      </c>
    </row>
    <row r="8" customFormat="false" ht="15" hidden="false" customHeight="true" outlineLevel="0" collapsed="false">
      <c r="A8" s="42" t="s">
        <v>46</v>
      </c>
      <c r="B8" s="29" t="s">
        <v>47</v>
      </c>
      <c r="C8" s="26" t="n">
        <v>97.777</v>
      </c>
      <c r="D8" s="26" t="n">
        <v>76.536</v>
      </c>
      <c r="E8" s="26" t="n">
        <v>92.735</v>
      </c>
      <c r="F8" s="26" t="n">
        <v>22.323</v>
      </c>
      <c r="G8" s="26" t="n">
        <v>87.444</v>
      </c>
      <c r="H8" s="26" t="n">
        <v>111.985</v>
      </c>
      <c r="I8" s="26" t="n">
        <v>93.079</v>
      </c>
      <c r="J8" s="26" t="n">
        <v>108.219</v>
      </c>
      <c r="K8" s="26" t="n">
        <v>104.985</v>
      </c>
      <c r="L8" s="26" t="n">
        <v>123.702</v>
      </c>
      <c r="M8" s="26" t="n">
        <v>112.604</v>
      </c>
      <c r="N8" s="26" t="n">
        <v>57.516</v>
      </c>
      <c r="O8" s="26" t="n">
        <v>89.168</v>
      </c>
      <c r="P8" s="26" t="n">
        <v>64.823</v>
      </c>
      <c r="Q8" s="26" t="n">
        <v>109.8071</v>
      </c>
      <c r="R8" s="26" t="n">
        <v>68.9692</v>
      </c>
      <c r="S8" s="26" t="n">
        <v>104.4297</v>
      </c>
      <c r="T8" s="26" t="n">
        <v>72.5292</v>
      </c>
      <c r="U8" s="26" t="n">
        <v>75.4186</v>
      </c>
      <c r="V8" s="26" t="n">
        <v>82.4751</v>
      </c>
      <c r="W8" s="26" t="n">
        <v>69.7249</v>
      </c>
      <c r="X8" s="26" t="n">
        <v>82.8354</v>
      </c>
      <c r="Y8" s="26" t="n">
        <v>54.7812</v>
      </c>
      <c r="Z8" s="26" t="n">
        <v>67.9122</v>
      </c>
      <c r="AA8" s="26" t="n">
        <v>46.3766</v>
      </c>
      <c r="AB8" s="26" t="n">
        <v>29.2191</v>
      </c>
      <c r="AC8" s="27" t="n">
        <v>20.9835</v>
      </c>
      <c r="AD8" s="27" t="n">
        <v>25.3112</v>
      </c>
      <c r="AE8" s="27" t="n">
        <v>30</v>
      </c>
    </row>
    <row r="9" customFormat="false" ht="15" hidden="false" customHeight="true" outlineLevel="0" collapsed="false">
      <c r="A9" s="42" t="s">
        <v>48</v>
      </c>
      <c r="B9" s="29" t="s">
        <v>49</v>
      </c>
      <c r="C9" s="26" t="n">
        <v>19085.6286</v>
      </c>
      <c r="D9" s="26" t="n">
        <v>18793.4934</v>
      </c>
      <c r="E9" s="26" t="n">
        <v>25703.3542</v>
      </c>
      <c r="F9" s="26" t="n">
        <v>19066.9786</v>
      </c>
      <c r="G9" s="26" t="n">
        <v>18892.047</v>
      </c>
      <c r="H9" s="26" t="n">
        <v>7960.2022</v>
      </c>
      <c r="I9" s="26" t="n">
        <v>18196.743</v>
      </c>
      <c r="J9" s="26" t="n">
        <v>14648.004</v>
      </c>
      <c r="K9" s="26" t="n">
        <v>24560.8533</v>
      </c>
      <c r="L9" s="26" t="n">
        <v>34877.8065</v>
      </c>
      <c r="M9" s="26" t="n">
        <v>18110.353</v>
      </c>
      <c r="N9" s="26" t="n">
        <v>17775.0955</v>
      </c>
      <c r="O9" s="26" t="n">
        <v>34601.634</v>
      </c>
      <c r="P9" s="26" t="n">
        <v>14673.4093</v>
      </c>
      <c r="Q9" s="26" t="n">
        <v>24335.1457</v>
      </c>
      <c r="R9" s="26" t="n">
        <v>17394.9797</v>
      </c>
      <c r="S9" s="26" t="n">
        <v>26655.9148</v>
      </c>
      <c r="T9" s="26" t="n">
        <v>21861.7101</v>
      </c>
      <c r="U9" s="26" t="n">
        <v>32830.0837</v>
      </c>
      <c r="V9" s="26" t="n">
        <v>25586.812</v>
      </c>
      <c r="W9" s="26" t="n">
        <v>34296.4102</v>
      </c>
      <c r="X9" s="26" t="n">
        <v>30871.8289</v>
      </c>
      <c r="Y9" s="26" t="n">
        <v>35090.225</v>
      </c>
      <c r="Z9" s="26" t="n">
        <v>34613.0833</v>
      </c>
      <c r="AA9" s="26" t="n">
        <v>31965.9787</v>
      </c>
      <c r="AB9" s="26" t="n">
        <v>31917.6396</v>
      </c>
      <c r="AC9" s="27" t="n">
        <v>35538.7634</v>
      </c>
      <c r="AD9" s="27" t="n">
        <v>29003.1728</v>
      </c>
      <c r="AE9" s="27" t="n">
        <v>38003</v>
      </c>
    </row>
    <row r="10" customFormat="false" ht="15" hidden="false" customHeight="true" outlineLevel="0" collapsed="false">
      <c r="A10" s="42" t="s">
        <v>50</v>
      </c>
      <c r="B10" s="29" t="s">
        <v>47</v>
      </c>
      <c r="C10" s="26" t="n">
        <v>485.393</v>
      </c>
      <c r="D10" s="26" t="n">
        <v>665.599</v>
      </c>
      <c r="E10" s="26" t="n">
        <v>618.538</v>
      </c>
      <c r="F10" s="26" t="n">
        <v>391.444</v>
      </c>
      <c r="G10" s="26" t="n">
        <v>662.143</v>
      </c>
      <c r="H10" s="26" t="n">
        <v>431.98</v>
      </c>
      <c r="I10" s="26" t="n">
        <v>398.969</v>
      </c>
      <c r="J10" s="26" t="n">
        <v>247.785</v>
      </c>
      <c r="K10" s="26" t="n">
        <v>489.992</v>
      </c>
      <c r="L10" s="26" t="n">
        <v>348.55</v>
      </c>
      <c r="M10" s="26" t="n">
        <v>485.46</v>
      </c>
      <c r="N10" s="26" t="n">
        <v>141.982</v>
      </c>
      <c r="O10" s="26" t="n">
        <v>451.732</v>
      </c>
      <c r="P10" s="26" t="n">
        <v>335.858</v>
      </c>
      <c r="Q10" s="26" t="n">
        <v>435.036</v>
      </c>
      <c r="R10" s="26" t="n">
        <v>101.409</v>
      </c>
      <c r="S10" s="26" t="n">
        <v>496.94</v>
      </c>
      <c r="T10" s="26" t="n">
        <v>131.499</v>
      </c>
      <c r="U10" s="26" t="n">
        <v>410.3472</v>
      </c>
      <c r="V10" s="26" t="n">
        <v>110.214</v>
      </c>
      <c r="W10" s="26" t="n">
        <v>350.9776</v>
      </c>
      <c r="X10" s="26" t="n">
        <v>202.1328</v>
      </c>
      <c r="Y10" s="26" t="n">
        <v>403.9615</v>
      </c>
      <c r="Z10" s="26" t="n">
        <v>161.2177</v>
      </c>
      <c r="AA10" s="26" t="n">
        <v>245.55</v>
      </c>
      <c r="AB10" s="26" t="n">
        <v>272.1017</v>
      </c>
      <c r="AC10" s="27" t="n">
        <v>246.7933</v>
      </c>
      <c r="AD10" s="27" t="n">
        <v>173.8033</v>
      </c>
      <c r="AE10" s="27" t="n">
        <v>198</v>
      </c>
    </row>
    <row r="11" customFormat="false" ht="15" hidden="false" customHeight="true" outlineLevel="0" collapsed="false">
      <c r="A11" s="42" t="s">
        <v>51</v>
      </c>
      <c r="B11" s="29" t="s">
        <v>49</v>
      </c>
      <c r="C11" s="26" t="n">
        <v>1153.815</v>
      </c>
      <c r="D11" s="26" t="n">
        <v>1773.824</v>
      </c>
      <c r="E11" s="26" t="n">
        <v>835.48</v>
      </c>
      <c r="F11" s="26" t="n">
        <v>1719.007</v>
      </c>
      <c r="G11" s="26" t="n">
        <v>2025.766</v>
      </c>
      <c r="H11" s="26" t="n">
        <v>1538.233</v>
      </c>
      <c r="I11" s="26" t="n">
        <v>1692.914</v>
      </c>
      <c r="J11" s="26" t="n">
        <v>890.663</v>
      </c>
      <c r="K11" s="26" t="n">
        <v>905.968</v>
      </c>
      <c r="L11" s="26" t="n">
        <v>967.6832</v>
      </c>
      <c r="M11" s="26" t="n">
        <v>653.817</v>
      </c>
      <c r="N11" s="26" t="n">
        <v>592.847</v>
      </c>
      <c r="O11" s="26" t="n">
        <v>432.224</v>
      </c>
      <c r="P11" s="26" t="n">
        <v>490.79</v>
      </c>
      <c r="Q11" s="26" t="n">
        <v>630.435</v>
      </c>
      <c r="R11" s="26" t="n">
        <v>785.3007</v>
      </c>
      <c r="S11" s="26" t="n">
        <v>884.5199</v>
      </c>
      <c r="T11" s="26" t="n">
        <v>800.4028</v>
      </c>
      <c r="U11" s="26" t="n">
        <v>620.6473</v>
      </c>
      <c r="V11" s="26" t="n">
        <v>663.2849</v>
      </c>
      <c r="W11" s="26" t="n">
        <v>703.9798</v>
      </c>
      <c r="X11" s="26" t="n">
        <v>675.4144</v>
      </c>
      <c r="Y11" s="26" t="n">
        <v>678.1024</v>
      </c>
      <c r="Z11" s="26" t="n">
        <v>510.545</v>
      </c>
      <c r="AA11" s="26" t="n">
        <v>489.0112</v>
      </c>
      <c r="AB11" s="26" t="n">
        <v>489.4926</v>
      </c>
      <c r="AC11" s="27" t="n">
        <v>489.8845</v>
      </c>
      <c r="AD11" s="27" t="n">
        <v>468.5744</v>
      </c>
      <c r="AE11" s="27" t="n">
        <v>485</v>
      </c>
    </row>
    <row r="12" customFormat="false" ht="15" hidden="false" customHeight="true" outlineLevel="0" collapsed="false">
      <c r="A12" s="42" t="s">
        <v>52</v>
      </c>
      <c r="B12" s="29" t="s">
        <v>45</v>
      </c>
      <c r="C12" s="26" t="n">
        <v>6199.383</v>
      </c>
      <c r="D12" s="26" t="n">
        <v>7213.196</v>
      </c>
      <c r="E12" s="26" t="n">
        <v>4250.478</v>
      </c>
      <c r="F12" s="26" t="n">
        <v>5384.288</v>
      </c>
      <c r="G12" s="26" t="n">
        <v>3967.878</v>
      </c>
      <c r="H12" s="26" t="n">
        <v>3130.429</v>
      </c>
      <c r="I12" s="26" t="n">
        <v>6734.584</v>
      </c>
      <c r="J12" s="26" t="n">
        <v>6088.778</v>
      </c>
      <c r="K12" s="26" t="n">
        <v>5717.955</v>
      </c>
      <c r="L12" s="26" t="n">
        <v>4931.0662</v>
      </c>
      <c r="M12" s="26" t="n">
        <v>5311.2397</v>
      </c>
      <c r="N12" s="26" t="n">
        <v>4833.356</v>
      </c>
      <c r="O12" s="26" t="n">
        <v>4952.376</v>
      </c>
      <c r="P12" s="26" t="n">
        <v>4571.076</v>
      </c>
      <c r="Q12" s="26" t="n">
        <v>5536.371</v>
      </c>
      <c r="R12" s="26" t="n">
        <v>6658.9594</v>
      </c>
      <c r="S12" s="26" t="n">
        <v>4649.6737</v>
      </c>
      <c r="T12" s="26" t="n">
        <v>4443.5557</v>
      </c>
      <c r="U12" s="26" t="n">
        <v>6279.3466</v>
      </c>
      <c r="V12" s="26" t="n">
        <v>8046.6699</v>
      </c>
      <c r="W12" s="26" t="n">
        <v>5795.5118</v>
      </c>
      <c r="X12" s="26" t="n">
        <v>3221.9233</v>
      </c>
      <c r="Y12" s="26" t="n">
        <v>9170.0386</v>
      </c>
      <c r="Z12" s="26" t="n">
        <v>8650.9493</v>
      </c>
      <c r="AA12" s="26" t="n">
        <v>6529.2773</v>
      </c>
      <c r="AB12" s="26" t="n">
        <v>8035.4751</v>
      </c>
      <c r="AC12" s="27" t="n">
        <v>6891.0266</v>
      </c>
      <c r="AD12" s="27" t="n">
        <v>6202.3153</v>
      </c>
      <c r="AE12" s="27" t="n">
        <v>6800</v>
      </c>
    </row>
    <row r="13" customFormat="false" ht="15" hidden="false" customHeight="true" outlineLevel="0" collapsed="false">
      <c r="A13" s="42" t="s">
        <v>53</v>
      </c>
      <c r="B13" s="29" t="s">
        <v>54</v>
      </c>
      <c r="C13" s="26" t="n">
        <v>632.447</v>
      </c>
      <c r="D13" s="26" t="n">
        <v>632.513</v>
      </c>
      <c r="E13" s="26" t="n">
        <v>771.684</v>
      </c>
      <c r="F13" s="26" t="n">
        <v>81.859</v>
      </c>
      <c r="G13" s="26" t="n">
        <v>474.706</v>
      </c>
      <c r="H13" s="26" t="n">
        <v>618.009</v>
      </c>
      <c r="I13" s="26" t="n">
        <v>682.008</v>
      </c>
      <c r="J13" s="26" t="n">
        <v>456.804</v>
      </c>
      <c r="K13" s="26" t="n">
        <v>824.799</v>
      </c>
      <c r="L13" s="26" t="n">
        <v>371.317</v>
      </c>
      <c r="M13" s="26" t="n">
        <v>273.0618</v>
      </c>
      <c r="N13" s="26" t="n">
        <v>19.236</v>
      </c>
      <c r="O13" s="26" t="n">
        <v>228.455</v>
      </c>
      <c r="P13" s="26" t="n">
        <v>101.658</v>
      </c>
      <c r="Q13" s="26" t="n">
        <v>54.66</v>
      </c>
      <c r="R13" s="26" t="n">
        <v>132.149</v>
      </c>
      <c r="S13" s="26" t="n">
        <v>119.51</v>
      </c>
      <c r="T13" s="26" t="n">
        <v>147.1661</v>
      </c>
      <c r="U13" s="26" t="n">
        <v>260.6884</v>
      </c>
      <c r="V13" s="26" t="n">
        <v>0</v>
      </c>
      <c r="W13" s="26" t="n">
        <v>62.7233</v>
      </c>
      <c r="X13" s="26" t="n">
        <v>134.8528</v>
      </c>
      <c r="Y13" s="26" t="n">
        <v>69.7094</v>
      </c>
      <c r="Z13" s="26" t="n">
        <v>174.4758</v>
      </c>
      <c r="AA13" s="26" t="n">
        <v>111.4544</v>
      </c>
      <c r="AB13" s="26" t="n">
        <v>55.2061</v>
      </c>
      <c r="AC13" s="27" t="n">
        <v>60.8227</v>
      </c>
      <c r="AD13" s="27" t="n">
        <v>56.6854</v>
      </c>
      <c r="AE13" s="27" t="n">
        <v>50</v>
      </c>
    </row>
    <row r="14" customFormat="false" ht="15" hidden="false" customHeight="true" outlineLevel="0" collapsed="false">
      <c r="A14" s="42" t="s">
        <v>55</v>
      </c>
      <c r="B14" s="29" t="s">
        <v>47</v>
      </c>
      <c r="C14" s="26" t="n">
        <v>102.628</v>
      </c>
      <c r="D14" s="26" t="n">
        <v>122.286</v>
      </c>
      <c r="E14" s="26" t="n">
        <v>135.161</v>
      </c>
      <c r="F14" s="26" t="n">
        <v>60.111</v>
      </c>
      <c r="G14" s="26" t="n">
        <v>82.112</v>
      </c>
      <c r="H14" s="26" t="n">
        <v>89.235</v>
      </c>
      <c r="I14" s="26" t="n">
        <v>46.65</v>
      </c>
      <c r="J14" s="26" t="n">
        <v>58.82</v>
      </c>
      <c r="K14" s="26" t="n">
        <v>62.321</v>
      </c>
      <c r="L14" s="26" t="n">
        <v>58</v>
      </c>
      <c r="M14" s="26" t="n">
        <v>62.138</v>
      </c>
      <c r="N14" s="26" t="n">
        <v>59.39</v>
      </c>
      <c r="O14" s="26" t="n">
        <v>41.464</v>
      </c>
      <c r="P14" s="26" t="n">
        <v>47.155</v>
      </c>
      <c r="Q14" s="26" t="n">
        <v>19.615</v>
      </c>
      <c r="R14" s="26" t="n">
        <v>23.416</v>
      </c>
      <c r="S14" s="26" t="n">
        <v>15.663</v>
      </c>
      <c r="T14" s="26" t="n">
        <v>17.812</v>
      </c>
      <c r="U14" s="26" t="n">
        <v>19.753</v>
      </c>
      <c r="V14" s="26" t="n">
        <v>15.922</v>
      </c>
      <c r="W14" s="26" t="n">
        <v>15.9285</v>
      </c>
      <c r="X14" s="26" t="n">
        <v>24.8264</v>
      </c>
      <c r="Y14" s="26" t="n">
        <v>21.8262</v>
      </c>
      <c r="Z14" s="26" t="n">
        <v>26.7944</v>
      </c>
      <c r="AA14" s="26" t="n">
        <v>23.7098</v>
      </c>
      <c r="AB14" s="26" t="n">
        <v>20.2015</v>
      </c>
      <c r="AC14" s="27" t="n">
        <v>18.516</v>
      </c>
      <c r="AD14" s="27" t="n">
        <v>10.7396</v>
      </c>
      <c r="AE14" s="27" t="n">
        <v>11</v>
      </c>
    </row>
    <row r="15" customFormat="false" ht="15" hidden="false" customHeight="true" outlineLevel="0" collapsed="false">
      <c r="A15" s="42" t="s">
        <v>56</v>
      </c>
      <c r="B15" s="29" t="s">
        <v>49</v>
      </c>
      <c r="C15" s="26" t="n">
        <v>959.841</v>
      </c>
      <c r="D15" s="26" t="n">
        <v>743.816</v>
      </c>
      <c r="E15" s="26" t="n">
        <v>897.111</v>
      </c>
      <c r="F15" s="26" t="n">
        <v>1017.481</v>
      </c>
      <c r="G15" s="26" t="n">
        <v>1136.659</v>
      </c>
      <c r="H15" s="26" t="n">
        <v>1000.363</v>
      </c>
      <c r="I15" s="26" t="n">
        <v>1087.348</v>
      </c>
      <c r="J15" s="26" t="n">
        <v>1072.021</v>
      </c>
      <c r="K15" s="26" t="n">
        <v>1351.149</v>
      </c>
      <c r="L15" s="26" t="n">
        <v>1385.0519</v>
      </c>
      <c r="M15" s="26" t="n">
        <v>1038.7392</v>
      </c>
      <c r="N15" s="26" t="n">
        <v>1060.593</v>
      </c>
      <c r="O15" s="26" t="n">
        <v>1083.147</v>
      </c>
      <c r="P15" s="26" t="n">
        <v>1152.944</v>
      </c>
      <c r="Q15" s="26" t="n">
        <v>995.514</v>
      </c>
      <c r="R15" s="26" t="n">
        <v>1266.1328</v>
      </c>
      <c r="S15" s="26" t="n">
        <v>805.2202</v>
      </c>
      <c r="T15" s="26" t="n">
        <v>965.7113</v>
      </c>
      <c r="U15" s="26" t="n">
        <v>1025.6529</v>
      </c>
      <c r="V15" s="26" t="n">
        <v>1035.9942</v>
      </c>
      <c r="W15" s="26" t="n">
        <v>865.0884</v>
      </c>
      <c r="X15" s="26" t="n">
        <v>1412.6185</v>
      </c>
      <c r="Y15" s="26" t="n">
        <v>714.777</v>
      </c>
      <c r="Z15" s="26" t="n">
        <v>833.3204</v>
      </c>
      <c r="AA15" s="26" t="n">
        <v>795.6402</v>
      </c>
      <c r="AB15" s="26" t="n">
        <v>710.1818</v>
      </c>
      <c r="AC15" s="27" t="n">
        <v>1169.1449</v>
      </c>
      <c r="AD15" s="27" t="n">
        <v>731.9382</v>
      </c>
      <c r="AE15" s="27" t="n">
        <v>798</v>
      </c>
    </row>
    <row r="16" customFormat="false" ht="15" hidden="false" customHeight="true" outlineLevel="0" collapsed="false">
      <c r="A16" s="42" t="s">
        <v>57</v>
      </c>
      <c r="B16" s="29" t="s">
        <v>47</v>
      </c>
      <c r="C16" s="26" t="n">
        <v>115.627</v>
      </c>
      <c r="D16" s="26" t="n">
        <v>64.653</v>
      </c>
      <c r="E16" s="26" t="n">
        <v>39.291</v>
      </c>
      <c r="F16" s="26" t="n">
        <v>50.046</v>
      </c>
      <c r="G16" s="26" t="n">
        <v>4.689</v>
      </c>
      <c r="H16" s="26" t="n">
        <v>2.843</v>
      </c>
      <c r="I16" s="26" t="n">
        <v>5.563</v>
      </c>
      <c r="J16" s="26" t="n">
        <v>3.379</v>
      </c>
      <c r="K16" s="26" t="n">
        <v>38.347</v>
      </c>
      <c r="L16" s="26" t="n">
        <v>0.241</v>
      </c>
      <c r="M16" s="26" t="n">
        <v>22.402</v>
      </c>
      <c r="N16" s="26" t="n">
        <v>0</v>
      </c>
      <c r="O16" s="26" t="n">
        <v>6.0485</v>
      </c>
      <c r="P16" s="26" t="n">
        <v>31.7261</v>
      </c>
      <c r="Q16" s="26" t="n">
        <v>6.2389</v>
      </c>
      <c r="R16" s="26" t="n">
        <v>25.2369</v>
      </c>
      <c r="S16" s="26" t="n">
        <v>5.7472</v>
      </c>
      <c r="T16" s="26" t="n">
        <v>18.6339</v>
      </c>
      <c r="U16" s="26" t="n">
        <v>0.0154</v>
      </c>
      <c r="V16" s="26" t="n">
        <v>0.0167</v>
      </c>
      <c r="W16" s="26" t="n">
        <v>0.1965</v>
      </c>
      <c r="X16" s="26" t="n">
        <v>0.0195</v>
      </c>
      <c r="Y16" s="26" t="n">
        <v>0.0065</v>
      </c>
      <c r="Z16" s="26" t="n">
        <v>0.0069</v>
      </c>
      <c r="AA16" s="26" t="n">
        <v>0.0725</v>
      </c>
      <c r="AB16" s="26" t="n">
        <v>0</v>
      </c>
      <c r="AC16" s="27" t="n">
        <v>0.0101</v>
      </c>
      <c r="AD16" s="27" t="n">
        <v>0.0024</v>
      </c>
      <c r="AE16" s="27" t="n">
        <v>0</v>
      </c>
    </row>
    <row r="17" customFormat="false" ht="15" hidden="false" customHeight="true" outlineLevel="0" collapsed="false">
      <c r="A17" s="42" t="s">
        <v>58</v>
      </c>
      <c r="B17" s="29" t="s">
        <v>47</v>
      </c>
      <c r="C17" s="26" t="n">
        <v>746.632</v>
      </c>
      <c r="D17" s="26" t="n">
        <v>1010.474</v>
      </c>
      <c r="E17" s="26" t="n">
        <v>1561.953</v>
      </c>
      <c r="F17" s="26" t="n">
        <v>465.497</v>
      </c>
      <c r="G17" s="26" t="n">
        <v>978.628</v>
      </c>
      <c r="H17" s="26" t="n">
        <v>1670.939</v>
      </c>
      <c r="I17" s="26" t="n">
        <v>1605.861</v>
      </c>
      <c r="J17" s="26" t="n">
        <v>1729.959</v>
      </c>
      <c r="K17" s="26" t="n">
        <v>1902.298</v>
      </c>
      <c r="L17" s="26" t="n">
        <v>2543.533</v>
      </c>
      <c r="M17" s="26" t="n">
        <v>2475.593</v>
      </c>
      <c r="N17" s="26" t="n">
        <v>2628.946</v>
      </c>
      <c r="O17" s="26" t="n">
        <v>2780.32</v>
      </c>
      <c r="P17" s="26" t="n">
        <v>2465.986</v>
      </c>
      <c r="Q17" s="26" t="n">
        <v>3205.1559</v>
      </c>
      <c r="R17" s="26" t="n">
        <v>2268.8349</v>
      </c>
      <c r="S17" s="26" t="n">
        <v>4099.0586</v>
      </c>
      <c r="T17" s="26" t="n">
        <v>2842.9307</v>
      </c>
      <c r="U17" s="26" t="n">
        <v>3622.262</v>
      </c>
      <c r="V17" s="26" t="n">
        <v>3036.0867</v>
      </c>
      <c r="W17" s="26" t="n">
        <v>3818.823</v>
      </c>
      <c r="X17" s="26" t="n">
        <v>5122.5296</v>
      </c>
      <c r="Y17" s="26" t="n">
        <v>4200.0478</v>
      </c>
      <c r="Z17" s="26" t="n">
        <v>3856.2383</v>
      </c>
      <c r="AA17" s="26" t="n">
        <v>2633.229</v>
      </c>
      <c r="AB17" s="26" t="n">
        <v>3053.5542</v>
      </c>
      <c r="AC17" s="27" t="n">
        <v>3972.8784</v>
      </c>
      <c r="AD17" s="27" t="n">
        <v>4029.6122</v>
      </c>
      <c r="AE17" s="27" t="n">
        <v>4050</v>
      </c>
    </row>
    <row r="18" customFormat="false" ht="15" hidden="false" customHeight="true" outlineLevel="0" collapsed="false">
      <c r="A18" s="42" t="s">
        <v>59</v>
      </c>
      <c r="B18" s="29" t="s">
        <v>47</v>
      </c>
      <c r="C18" s="26" t="n">
        <v>533.875</v>
      </c>
      <c r="D18" s="26" t="n">
        <v>482.83</v>
      </c>
      <c r="E18" s="26" t="n">
        <v>637.875</v>
      </c>
      <c r="F18" s="26" t="n">
        <v>442.625</v>
      </c>
      <c r="G18" s="26" t="n">
        <v>21.449</v>
      </c>
      <c r="H18" s="26" t="n">
        <v>328.078</v>
      </c>
      <c r="I18" s="26" t="n">
        <v>292.003</v>
      </c>
      <c r="J18" s="26" t="n">
        <v>190.422</v>
      </c>
      <c r="K18" s="26" t="n">
        <v>219.637</v>
      </c>
      <c r="L18" s="26" t="n">
        <v>305.275</v>
      </c>
      <c r="M18" s="26" t="n">
        <v>271.363</v>
      </c>
      <c r="N18" s="26" t="n">
        <v>293.51</v>
      </c>
      <c r="O18" s="26" t="n">
        <v>319.347</v>
      </c>
      <c r="P18" s="26" t="n">
        <v>265.409</v>
      </c>
      <c r="Q18" s="26" t="n">
        <v>448.733</v>
      </c>
      <c r="R18" s="26" t="n">
        <v>336.0107</v>
      </c>
      <c r="S18" s="26" t="n">
        <v>350.013</v>
      </c>
      <c r="T18" s="26" t="n">
        <v>223.0446</v>
      </c>
      <c r="U18" s="26" t="n">
        <v>367.7282</v>
      </c>
      <c r="V18" s="26" t="n">
        <v>257.9411</v>
      </c>
      <c r="W18" s="26" t="n">
        <v>321.9191</v>
      </c>
      <c r="X18" s="26" t="n">
        <v>250.071</v>
      </c>
      <c r="Y18" s="26" t="n">
        <v>257.5591</v>
      </c>
      <c r="Z18" s="26" t="n">
        <v>256.7282</v>
      </c>
      <c r="AA18" s="26" t="n">
        <v>237.3438</v>
      </c>
      <c r="AB18" s="26" t="n">
        <v>291.6292</v>
      </c>
      <c r="AC18" s="27" t="n">
        <v>230.0905</v>
      </c>
      <c r="AD18" s="27" t="n">
        <v>243.5804</v>
      </c>
      <c r="AE18" s="27" t="n">
        <v>269</v>
      </c>
    </row>
    <row r="19" customFormat="false" ht="15" hidden="false" customHeight="true" outlineLevel="0" collapsed="false">
      <c r="A19" s="42" t="s">
        <v>60</v>
      </c>
      <c r="B19" s="29" t="s">
        <v>47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7.1279</v>
      </c>
      <c r="N19" s="26" t="n">
        <v>32.8539</v>
      </c>
      <c r="O19" s="26" t="n">
        <v>36.8093</v>
      </c>
      <c r="P19" s="26" t="n">
        <v>41.8233</v>
      </c>
      <c r="Q19" s="26" t="n">
        <v>16.5932</v>
      </c>
      <c r="R19" s="26" t="n">
        <v>23.5228</v>
      </c>
      <c r="S19" s="26" t="n">
        <v>46.2077</v>
      </c>
      <c r="T19" s="26" t="n">
        <v>36.3032</v>
      </c>
      <c r="U19" s="26" t="n">
        <v>47.6918</v>
      </c>
      <c r="V19" s="26" t="n">
        <v>46.9126</v>
      </c>
      <c r="W19" s="26" t="n">
        <v>59.6117</v>
      </c>
      <c r="X19" s="26" t="n">
        <v>46.8631</v>
      </c>
      <c r="Y19" s="26" t="n">
        <v>60.2583</v>
      </c>
      <c r="Z19" s="26" t="n">
        <v>79.7282</v>
      </c>
      <c r="AA19" s="26" t="n">
        <v>110.4342</v>
      </c>
      <c r="AB19" s="26" t="n">
        <v>58.6688</v>
      </c>
      <c r="AC19" s="27" t="n">
        <v>81.5306</v>
      </c>
      <c r="AD19" s="27" t="n">
        <v>72.8051</v>
      </c>
      <c r="AE19" s="27" t="n">
        <v>79.51</v>
      </c>
    </row>
    <row r="20" customFormat="false" ht="15" hidden="false" customHeight="true" outlineLevel="0" collapsed="false">
      <c r="A20" s="42" t="s">
        <v>61</v>
      </c>
      <c r="B20" s="29" t="s">
        <v>47</v>
      </c>
      <c r="C20" s="26" t="n">
        <v>243.901</v>
      </c>
      <c r="D20" s="26" t="n">
        <v>193.394</v>
      </c>
      <c r="E20" s="26" t="n">
        <v>69.824</v>
      </c>
      <c r="F20" s="26" t="n">
        <v>3.267</v>
      </c>
      <c r="G20" s="26" t="n">
        <v>97.969</v>
      </c>
      <c r="H20" s="26" t="n">
        <v>124.044</v>
      </c>
      <c r="I20" s="26" t="n">
        <v>170.393</v>
      </c>
      <c r="J20" s="26" t="n">
        <v>126.193</v>
      </c>
      <c r="K20" s="26" t="n">
        <v>145.45</v>
      </c>
      <c r="L20" s="26" t="n">
        <v>121.4843</v>
      </c>
      <c r="M20" s="26" t="n">
        <v>104.523</v>
      </c>
      <c r="N20" s="26" t="n">
        <v>117.042</v>
      </c>
      <c r="O20" s="26" t="n">
        <v>106.121</v>
      </c>
      <c r="P20" s="26" t="n">
        <v>87.649</v>
      </c>
      <c r="Q20" s="26" t="n">
        <v>116.3133</v>
      </c>
      <c r="R20" s="26" t="n">
        <v>61.9299</v>
      </c>
      <c r="S20" s="26" t="n">
        <v>41.149</v>
      </c>
      <c r="T20" s="26" t="n">
        <v>27.2441</v>
      </c>
      <c r="U20" s="26" t="n">
        <v>20.2492</v>
      </c>
      <c r="V20" s="26" t="n">
        <v>17.3683</v>
      </c>
      <c r="W20" s="26" t="n">
        <v>6.0859</v>
      </c>
      <c r="X20" s="26" t="n">
        <v>4.8564</v>
      </c>
      <c r="Y20" s="26" t="n">
        <v>3.3208</v>
      </c>
      <c r="Z20" s="26" t="n">
        <v>4.6415</v>
      </c>
      <c r="AA20" s="26" t="n">
        <v>11.0124</v>
      </c>
      <c r="AB20" s="26" t="n">
        <v>10.2836</v>
      </c>
      <c r="AC20" s="27" t="n">
        <v>11.1183</v>
      </c>
      <c r="AD20" s="27" t="n">
        <v>2.3854</v>
      </c>
      <c r="AE20" s="27" t="n">
        <v>4</v>
      </c>
    </row>
    <row r="21" customFormat="false" ht="3" hidden="false" customHeight="true" outlineLevel="0" collapsed="false">
      <c r="A21" s="42"/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7"/>
      <c r="AD21" s="27"/>
      <c r="AE21" s="27"/>
    </row>
    <row r="22" s="39" customFormat="true" ht="15" hidden="false" customHeight="true" outlineLevel="0" collapsed="false">
      <c r="A22" s="43" t="s">
        <v>62</v>
      </c>
      <c r="B22" s="44"/>
      <c r="C22" s="23" t="n">
        <v>2136.751</v>
      </c>
      <c r="D22" s="23" t="n">
        <v>1305.942</v>
      </c>
      <c r="E22" s="23" t="n">
        <v>1542.371</v>
      </c>
      <c r="F22" s="23" t="n">
        <v>1343.281</v>
      </c>
      <c r="G22" s="23" t="n">
        <v>1383.059</v>
      </c>
      <c r="H22" s="23" t="n">
        <v>1768.124</v>
      </c>
      <c r="I22" s="23" t="n">
        <v>1318.144</v>
      </c>
      <c r="J22" s="23" t="n">
        <v>1550.465</v>
      </c>
      <c r="K22" s="23" t="n">
        <v>1134.19</v>
      </c>
      <c r="L22" s="23" t="n">
        <v>1355.2365</v>
      </c>
      <c r="M22" s="23" t="n">
        <v>1207.9679</v>
      </c>
      <c r="N22" s="23" t="n">
        <v>882.535</v>
      </c>
      <c r="O22" s="23" t="n">
        <v>1090.986</v>
      </c>
      <c r="P22" s="23" t="n">
        <v>728.982</v>
      </c>
      <c r="Q22" s="23" t="n">
        <v>973.851</v>
      </c>
      <c r="R22" s="23" t="n">
        <v>875.749</v>
      </c>
      <c r="S22" s="23" t="n">
        <v>861.0577</v>
      </c>
      <c r="T22" s="23" t="n">
        <v>929.5893</v>
      </c>
      <c r="U22" s="23" t="n">
        <v>1458.6907</v>
      </c>
      <c r="V22" s="23" t="n">
        <v>666.7348</v>
      </c>
      <c r="W22" s="23" t="n">
        <v>821.7703</v>
      </c>
      <c r="X22" s="23" t="n">
        <v>715.0144</v>
      </c>
      <c r="Y22" s="23" t="n">
        <v>1204.9536</v>
      </c>
      <c r="Z22" s="23" t="n">
        <v>795.4913</v>
      </c>
      <c r="AA22" s="23" t="n">
        <v>690.7234</v>
      </c>
      <c r="AB22" s="23" t="n">
        <v>854.63</v>
      </c>
      <c r="AC22" s="24" t="n">
        <v>791.8966</v>
      </c>
      <c r="AD22" s="24" t="n">
        <v>680.333</v>
      </c>
      <c r="AE22" s="24"/>
    </row>
    <row r="23" customFormat="false" ht="15" hidden="false" customHeight="true" outlineLevel="0" collapsed="false">
      <c r="A23" s="42" t="s">
        <v>63</v>
      </c>
      <c r="B23" s="29" t="s">
        <v>54</v>
      </c>
      <c r="C23" s="26" t="n">
        <v>0</v>
      </c>
      <c r="D23" s="26" t="n">
        <v>0.336</v>
      </c>
      <c r="E23" s="26" t="n">
        <v>0.504</v>
      </c>
      <c r="F23" s="26" t="n">
        <v>0</v>
      </c>
      <c r="G23" s="26" t="n">
        <v>4.585</v>
      </c>
      <c r="H23" s="26" t="n">
        <v>8.755</v>
      </c>
      <c r="I23" s="26" t="n">
        <v>10.86</v>
      </c>
      <c r="J23" s="26" t="n">
        <v>0.27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  <c r="W23" s="26" t="n">
        <v>0</v>
      </c>
      <c r="X23" s="26" t="n">
        <v>0</v>
      </c>
      <c r="Y23" s="26" t="n">
        <v>0</v>
      </c>
      <c r="Z23" s="26" t="n">
        <v>0</v>
      </c>
      <c r="AA23" s="26" t="n">
        <v>0</v>
      </c>
      <c r="AB23" s="26" t="n">
        <v>0</v>
      </c>
      <c r="AC23" s="27" t="n">
        <v>0</v>
      </c>
      <c r="AD23" s="27" t="n">
        <v>0</v>
      </c>
      <c r="AE23" s="27"/>
    </row>
    <row r="24" customFormat="false" ht="15" hidden="false" customHeight="true" outlineLevel="0" collapsed="false">
      <c r="A24" s="42" t="s">
        <v>64</v>
      </c>
      <c r="B24" s="29" t="s">
        <v>47</v>
      </c>
      <c r="C24" s="26" t="n">
        <v>201.212</v>
      </c>
      <c r="D24" s="26" t="n">
        <v>89.097</v>
      </c>
      <c r="E24" s="26" t="n">
        <v>89.237</v>
      </c>
      <c r="F24" s="26" t="n">
        <v>91.304</v>
      </c>
      <c r="G24" s="26" t="n">
        <v>90.315</v>
      </c>
      <c r="H24" s="26" t="n">
        <v>90.955</v>
      </c>
      <c r="I24" s="26" t="n">
        <v>176.865</v>
      </c>
      <c r="J24" s="26" t="n">
        <v>105.021</v>
      </c>
      <c r="K24" s="26" t="n">
        <v>79.953</v>
      </c>
      <c r="L24" s="26" t="n">
        <v>127.9874</v>
      </c>
      <c r="M24" s="26" t="n">
        <v>99.4345</v>
      </c>
      <c r="N24" s="26" t="n">
        <v>64.974</v>
      </c>
      <c r="O24" s="26" t="n">
        <v>15.105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6" t="n">
        <v>0</v>
      </c>
      <c r="V24" s="26" t="n">
        <v>0</v>
      </c>
      <c r="W24" s="26" t="n">
        <v>0</v>
      </c>
      <c r="X24" s="26" t="n">
        <v>0</v>
      </c>
      <c r="Y24" s="26" t="n">
        <v>0</v>
      </c>
      <c r="Z24" s="26" t="n">
        <v>0</v>
      </c>
      <c r="AA24" s="26" t="n">
        <v>0</v>
      </c>
      <c r="AB24" s="26" t="n">
        <v>0</v>
      </c>
      <c r="AC24" s="27" t="n">
        <v>0</v>
      </c>
      <c r="AD24" s="27" t="n">
        <v>0</v>
      </c>
      <c r="AE24" s="27"/>
    </row>
    <row r="25" customFormat="false" ht="15" hidden="false" customHeight="true" outlineLevel="0" collapsed="false">
      <c r="A25" s="42" t="s">
        <v>65</v>
      </c>
      <c r="B25" s="29" t="s">
        <v>47</v>
      </c>
      <c r="C25" s="26" t="n">
        <v>560.062</v>
      </c>
      <c r="D25" s="26" t="n">
        <v>0.56</v>
      </c>
      <c r="E25" s="26" t="n">
        <v>317.815</v>
      </c>
      <c r="F25" s="26" t="n">
        <v>283.944</v>
      </c>
      <c r="G25" s="26" t="n">
        <v>399.67</v>
      </c>
      <c r="H25" s="26" t="n">
        <v>535.625</v>
      </c>
      <c r="I25" s="26" t="n">
        <v>193.848</v>
      </c>
      <c r="J25" s="26" t="n">
        <v>616.242</v>
      </c>
      <c r="K25" s="26" t="n">
        <v>161.592</v>
      </c>
      <c r="L25" s="26" t="n">
        <v>281.879</v>
      </c>
      <c r="M25" s="26" t="n">
        <v>142.038</v>
      </c>
      <c r="N25" s="26" t="n">
        <v>46.76</v>
      </c>
      <c r="O25" s="26" t="n">
        <v>115</v>
      </c>
      <c r="P25" s="26" t="n">
        <v>10.673</v>
      </c>
      <c r="Q25" s="26" t="n">
        <v>112.681</v>
      </c>
      <c r="R25" s="26" t="n">
        <v>0</v>
      </c>
      <c r="S25" s="26" t="n">
        <v>8.6691</v>
      </c>
      <c r="T25" s="26" t="n">
        <v>86.9084</v>
      </c>
      <c r="U25" s="26" t="n">
        <v>267.0295</v>
      </c>
      <c r="V25" s="26" t="n">
        <v>0</v>
      </c>
      <c r="W25" s="26" t="n">
        <v>0.1562</v>
      </c>
      <c r="X25" s="26" t="n">
        <v>112.5415</v>
      </c>
      <c r="Y25" s="26" t="n">
        <v>110.4307</v>
      </c>
      <c r="Z25" s="26" t="n">
        <v>42.0606</v>
      </c>
      <c r="AA25" s="26" t="n">
        <v>8.9541</v>
      </c>
      <c r="AB25" s="26" t="n">
        <v>11.9543</v>
      </c>
      <c r="AC25" s="27" t="n">
        <v>22.2085</v>
      </c>
      <c r="AD25" s="27" t="n">
        <v>10</v>
      </c>
      <c r="AE25" s="27"/>
    </row>
    <row r="26" customFormat="false" ht="15" hidden="false" customHeight="true" outlineLevel="0" collapsed="false">
      <c r="A26" s="42" t="s">
        <v>66</v>
      </c>
      <c r="B26" s="29" t="s">
        <v>47</v>
      </c>
      <c r="C26" s="26" t="n">
        <v>172.88</v>
      </c>
      <c r="D26" s="26" t="n">
        <v>133.352</v>
      </c>
      <c r="E26" s="26" t="n">
        <v>169.855</v>
      </c>
      <c r="F26" s="26" t="n">
        <v>120.697</v>
      </c>
      <c r="G26" s="26" t="n">
        <v>120.246</v>
      </c>
      <c r="H26" s="26" t="n">
        <v>183.945</v>
      </c>
      <c r="I26" s="26" t="n">
        <v>98.387</v>
      </c>
      <c r="J26" s="26" t="n">
        <v>101.818</v>
      </c>
      <c r="K26" s="26" t="n">
        <v>109.247</v>
      </c>
      <c r="L26" s="26" t="n">
        <v>59.027</v>
      </c>
      <c r="M26" s="26" t="n">
        <v>79.85</v>
      </c>
      <c r="N26" s="26" t="n">
        <v>62.64</v>
      </c>
      <c r="O26" s="26" t="n">
        <v>33.945</v>
      </c>
      <c r="P26" s="26" t="n">
        <v>33.842</v>
      </c>
      <c r="Q26" s="26" t="n">
        <v>25.211</v>
      </c>
      <c r="R26" s="26" t="n">
        <v>16.0064</v>
      </c>
      <c r="S26" s="26" t="n">
        <v>22.112</v>
      </c>
      <c r="T26" s="26" t="n">
        <v>19.4114</v>
      </c>
      <c r="U26" s="26" t="n">
        <v>18.6822</v>
      </c>
      <c r="V26" s="26" t="n">
        <v>10.5835</v>
      </c>
      <c r="W26" s="26" t="n">
        <v>9.5281</v>
      </c>
      <c r="X26" s="26" t="n">
        <v>9.1949</v>
      </c>
      <c r="Y26" s="26" t="n">
        <v>9.7319</v>
      </c>
      <c r="Z26" s="26" t="n">
        <v>5.2098</v>
      </c>
      <c r="AA26" s="26" t="n">
        <v>3.2067</v>
      </c>
      <c r="AB26" s="26" t="n">
        <v>0.8647</v>
      </c>
      <c r="AC26" s="27" t="n">
        <v>1.5781</v>
      </c>
      <c r="AD26" s="27" t="n">
        <v>0</v>
      </c>
      <c r="AE26" s="27"/>
    </row>
    <row r="27" customFormat="false" ht="15" hidden="false" customHeight="true" outlineLevel="0" collapsed="false">
      <c r="A27" s="42" t="s">
        <v>67</v>
      </c>
      <c r="B27" s="29" t="s">
        <v>45</v>
      </c>
      <c r="C27" s="26" t="n">
        <v>253.632</v>
      </c>
      <c r="D27" s="26" t="n">
        <v>268.482</v>
      </c>
      <c r="E27" s="26" t="n">
        <v>169.851</v>
      </c>
      <c r="F27" s="26" t="n">
        <v>104.855</v>
      </c>
      <c r="G27" s="26" t="n">
        <v>86.764</v>
      </c>
      <c r="H27" s="26" t="n">
        <v>39.59</v>
      </c>
      <c r="I27" s="26" t="n">
        <v>58.819</v>
      </c>
      <c r="J27" s="26" t="n">
        <v>82.472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  <c r="W27" s="26" t="n">
        <v>0</v>
      </c>
      <c r="X27" s="26" t="n">
        <v>0</v>
      </c>
      <c r="Y27" s="26" t="n">
        <v>0</v>
      </c>
      <c r="Z27" s="26" t="n">
        <v>0</v>
      </c>
      <c r="AA27" s="26" t="n">
        <v>0</v>
      </c>
      <c r="AB27" s="26" t="n">
        <v>0</v>
      </c>
      <c r="AC27" s="27" t="n">
        <v>0</v>
      </c>
      <c r="AD27" s="27" t="n">
        <v>0</v>
      </c>
      <c r="AE27" s="27"/>
    </row>
    <row r="28" customFormat="false" ht="15" hidden="false" customHeight="true" outlineLevel="0" collapsed="false">
      <c r="A28" s="42" t="s">
        <v>68</v>
      </c>
      <c r="B28" s="29" t="s">
        <v>49</v>
      </c>
      <c r="C28" s="26" t="n">
        <v>927.779</v>
      </c>
      <c r="D28" s="26" t="n">
        <v>786.477</v>
      </c>
      <c r="E28" s="26" t="n">
        <v>767.234</v>
      </c>
      <c r="F28" s="26" t="n">
        <v>716.875</v>
      </c>
      <c r="G28" s="26" t="n">
        <v>661.524</v>
      </c>
      <c r="H28" s="26" t="n">
        <v>883.521</v>
      </c>
      <c r="I28" s="26" t="n">
        <v>747.34</v>
      </c>
      <c r="J28" s="26" t="n">
        <v>606.78</v>
      </c>
      <c r="K28" s="26" t="n">
        <v>722.312</v>
      </c>
      <c r="L28" s="26" t="n">
        <v>828.2181</v>
      </c>
      <c r="M28" s="26" t="n">
        <v>793.8714</v>
      </c>
      <c r="N28" s="26" t="n">
        <v>609.089</v>
      </c>
      <c r="O28" s="26" t="n">
        <v>808.609</v>
      </c>
      <c r="P28" s="26" t="n">
        <v>584.734</v>
      </c>
      <c r="Q28" s="26" t="n">
        <v>726.182</v>
      </c>
      <c r="R28" s="26" t="n">
        <v>757.4066</v>
      </c>
      <c r="S28" s="26" t="n">
        <v>774.807</v>
      </c>
      <c r="T28" s="26" t="n">
        <v>762.7958</v>
      </c>
      <c r="U28" s="26" t="n">
        <v>1139.2823</v>
      </c>
      <c r="V28" s="26" t="n">
        <v>627.9343</v>
      </c>
      <c r="W28" s="26" t="n">
        <v>798.9077</v>
      </c>
      <c r="X28" s="26" t="n">
        <v>582.0891</v>
      </c>
      <c r="Y28" s="26" t="n">
        <v>1079.4215</v>
      </c>
      <c r="Z28" s="26" t="n">
        <v>737.4682</v>
      </c>
      <c r="AA28" s="26" t="n">
        <v>675.9515</v>
      </c>
      <c r="AB28" s="26" t="n">
        <v>838.122</v>
      </c>
      <c r="AC28" s="27" t="n">
        <v>754.7919</v>
      </c>
      <c r="AD28" s="27" t="n">
        <v>658.333</v>
      </c>
      <c r="AE28" s="27"/>
    </row>
    <row r="29" customFormat="false" ht="15" hidden="false" customHeight="true" outlineLevel="0" collapsed="false">
      <c r="A29" s="42" t="s">
        <v>69</v>
      </c>
      <c r="B29" s="29" t="s">
        <v>47</v>
      </c>
      <c r="C29" s="26" t="n">
        <v>21.186</v>
      </c>
      <c r="D29" s="26" t="n">
        <v>27.638</v>
      </c>
      <c r="E29" s="26" t="n">
        <v>27.875</v>
      </c>
      <c r="F29" s="26" t="n">
        <v>25.606</v>
      </c>
      <c r="G29" s="26" t="n">
        <v>19.955</v>
      </c>
      <c r="H29" s="26" t="n">
        <v>25.733</v>
      </c>
      <c r="I29" s="26" t="n">
        <v>32.025</v>
      </c>
      <c r="J29" s="26" t="n">
        <v>37.862</v>
      </c>
      <c r="K29" s="26" t="n">
        <v>61.086</v>
      </c>
      <c r="L29" s="26" t="n">
        <v>58.125</v>
      </c>
      <c r="M29" s="26" t="n">
        <v>92.774</v>
      </c>
      <c r="N29" s="26" t="n">
        <v>99.072</v>
      </c>
      <c r="O29" s="26" t="n">
        <v>118.327</v>
      </c>
      <c r="P29" s="26" t="n">
        <v>99.733</v>
      </c>
      <c r="Q29" s="26" t="n">
        <v>109.777</v>
      </c>
      <c r="R29" s="26" t="n">
        <v>102.336</v>
      </c>
      <c r="S29" s="26" t="n">
        <v>55.4696</v>
      </c>
      <c r="T29" s="26" t="n">
        <v>60.4737</v>
      </c>
      <c r="U29" s="26" t="n">
        <v>33.6967</v>
      </c>
      <c r="V29" s="26" t="n">
        <v>28.217</v>
      </c>
      <c r="W29" s="26" t="n">
        <v>13.1783</v>
      </c>
      <c r="X29" s="26" t="n">
        <v>11.1889</v>
      </c>
      <c r="Y29" s="26" t="n">
        <v>5.3695</v>
      </c>
      <c r="Z29" s="26" t="n">
        <v>10.7527</v>
      </c>
      <c r="AA29" s="26" t="n">
        <v>2.6111</v>
      </c>
      <c r="AB29" s="26" t="n">
        <v>3.689</v>
      </c>
      <c r="AC29" s="27" t="n">
        <v>13.3181</v>
      </c>
      <c r="AD29" s="27" t="n">
        <v>12</v>
      </c>
      <c r="AE29" s="27"/>
    </row>
    <row r="30" customFormat="false" ht="1.5" hidden="false" customHeight="true" outlineLevel="0" collapsed="false">
      <c r="A30" s="42"/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7"/>
      <c r="AD30" s="27"/>
      <c r="AE30" s="27"/>
    </row>
    <row r="31" s="39" customFormat="true" ht="15" hidden="false" customHeight="true" outlineLevel="0" collapsed="false">
      <c r="A31" s="43" t="s">
        <v>70</v>
      </c>
      <c r="B31" s="44"/>
      <c r="C31" s="23" t="n">
        <v>41069.268</v>
      </c>
      <c r="D31" s="23" t="n">
        <v>47614.169</v>
      </c>
      <c r="E31" s="23" t="n">
        <v>40621.325</v>
      </c>
      <c r="F31" s="45" t="n">
        <v>39420.08</v>
      </c>
      <c r="G31" s="45" t="n">
        <v>41987.147</v>
      </c>
      <c r="H31" s="23" t="n">
        <v>45480.496</v>
      </c>
      <c r="I31" s="23" t="n">
        <v>47103.035</v>
      </c>
      <c r="J31" s="23" t="n">
        <v>48015.601</v>
      </c>
      <c r="K31" s="23" t="n">
        <v>46285.7348</v>
      </c>
      <c r="L31" s="23" t="n">
        <v>58530.4677</v>
      </c>
      <c r="M31" s="23" t="n">
        <v>56749.5494</v>
      </c>
      <c r="N31" s="23" t="n">
        <v>51732.32</v>
      </c>
      <c r="O31" s="23" t="n">
        <v>48056.5721</v>
      </c>
      <c r="P31" s="23" t="n">
        <v>51031.165</v>
      </c>
      <c r="Q31" s="23" t="n">
        <v>48469.0543</v>
      </c>
      <c r="R31" s="23" t="n">
        <v>49118.0559</v>
      </c>
      <c r="S31" s="23" t="n">
        <v>56322.5965</v>
      </c>
      <c r="T31" s="23" t="n">
        <v>53108.5793</v>
      </c>
      <c r="U31" s="23" t="n">
        <v>50293.9984</v>
      </c>
      <c r="V31" s="23" t="n">
        <v>49966.7459</v>
      </c>
      <c r="W31" s="23" t="n">
        <v>52444.9961</v>
      </c>
      <c r="X31" s="23" t="n">
        <v>60868.1751</v>
      </c>
      <c r="Y31" s="23" t="n">
        <v>57510.189</v>
      </c>
      <c r="Z31" s="23" t="n">
        <v>61941.8296</v>
      </c>
      <c r="AA31" s="23" t="n">
        <v>61592.9811</v>
      </c>
      <c r="AB31" s="23" t="n">
        <v>64093.0315</v>
      </c>
      <c r="AC31" s="24" t="n">
        <v>65057.846</v>
      </c>
      <c r="AD31" s="24" t="n">
        <v>71243.051</v>
      </c>
      <c r="AE31" s="24"/>
    </row>
    <row r="32" customFormat="false" ht="15" hidden="false" customHeight="true" outlineLevel="0" collapsed="false">
      <c r="A32" s="42" t="s">
        <v>71</v>
      </c>
      <c r="B32" s="29" t="s">
        <v>54</v>
      </c>
      <c r="C32" s="26" t="n">
        <v>0</v>
      </c>
      <c r="D32" s="26" t="n">
        <v>0</v>
      </c>
      <c r="E32" s="26" t="n">
        <v>1.805</v>
      </c>
      <c r="F32" s="46" t="n">
        <v>0.05</v>
      </c>
      <c r="G32" s="4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6" t="n">
        <v>0</v>
      </c>
      <c r="N32" s="26" t="n">
        <v>0</v>
      </c>
      <c r="O32" s="26" t="n">
        <v>0</v>
      </c>
      <c r="P32" s="26" t="n">
        <v>0</v>
      </c>
      <c r="Q32" s="26" t="n">
        <v>0</v>
      </c>
      <c r="R32" s="26" t="n">
        <v>0</v>
      </c>
      <c r="S32" s="26" t="n">
        <v>0</v>
      </c>
      <c r="T32" s="26" t="n">
        <v>0</v>
      </c>
      <c r="U32" s="26" t="n">
        <v>0</v>
      </c>
      <c r="V32" s="26" t="n">
        <v>0</v>
      </c>
      <c r="W32" s="26" t="n">
        <v>0</v>
      </c>
      <c r="X32" s="26" t="n">
        <v>0</v>
      </c>
      <c r="Y32" s="26" t="n">
        <v>0</v>
      </c>
      <c r="Z32" s="26" t="n">
        <v>0</v>
      </c>
      <c r="AA32" s="26" t="n">
        <v>0</v>
      </c>
      <c r="AB32" s="26" t="n">
        <v>0</v>
      </c>
      <c r="AC32" s="27" t="n">
        <v>0</v>
      </c>
      <c r="AD32" s="27" t="n">
        <v>0</v>
      </c>
      <c r="AE32" s="27"/>
    </row>
    <row r="33" customFormat="false" ht="15" hidden="false" customHeight="true" outlineLevel="0" collapsed="false">
      <c r="A33" s="42" t="s">
        <v>72</v>
      </c>
      <c r="B33" s="29" t="s">
        <v>45</v>
      </c>
      <c r="C33" s="26" t="n">
        <v>1599.184</v>
      </c>
      <c r="D33" s="26" t="n">
        <v>1642.615</v>
      </c>
      <c r="E33" s="26" t="n">
        <v>177.043</v>
      </c>
      <c r="F33" s="46" t="n">
        <v>582.913</v>
      </c>
      <c r="G33" s="46" t="n">
        <v>305.557</v>
      </c>
      <c r="H33" s="26" t="n">
        <v>560.04</v>
      </c>
      <c r="I33" s="26" t="n">
        <v>1332.189</v>
      </c>
      <c r="J33" s="26" t="n">
        <v>788.942</v>
      </c>
      <c r="K33" s="26" t="n">
        <v>1013.94</v>
      </c>
      <c r="L33" s="26" t="n">
        <v>1269.824</v>
      </c>
      <c r="M33" s="26" t="n">
        <v>1038.143</v>
      </c>
      <c r="N33" s="26" t="n">
        <v>616.677</v>
      </c>
      <c r="O33" s="26" t="n">
        <v>731.795</v>
      </c>
      <c r="P33" s="26" t="n">
        <v>831.282</v>
      </c>
      <c r="Q33" s="26" t="n">
        <v>658.382</v>
      </c>
      <c r="R33" s="26" t="n">
        <v>800.7157</v>
      </c>
      <c r="S33" s="26" t="n">
        <v>749.1664</v>
      </c>
      <c r="T33" s="26" t="n">
        <v>726.3046</v>
      </c>
      <c r="U33" s="26" t="n">
        <v>655.9004</v>
      </c>
      <c r="V33" s="26" t="n">
        <v>833.2813</v>
      </c>
      <c r="W33" s="26" t="n">
        <v>458.8017</v>
      </c>
      <c r="X33" s="26" t="n">
        <v>599.3075</v>
      </c>
      <c r="Y33" s="26" t="n">
        <v>299.2867</v>
      </c>
      <c r="Z33" s="26" t="n">
        <v>330.3481</v>
      </c>
      <c r="AA33" s="26" t="n">
        <v>407.7881</v>
      </c>
      <c r="AB33" s="26" t="n">
        <v>314.8379</v>
      </c>
      <c r="AC33" s="27" t="n">
        <v>214.8761</v>
      </c>
      <c r="AD33" s="27" t="n">
        <v>297</v>
      </c>
      <c r="AE33" s="27"/>
    </row>
    <row r="34" customFormat="false" ht="15" hidden="false" customHeight="true" outlineLevel="0" collapsed="false">
      <c r="A34" s="42" t="s">
        <v>73</v>
      </c>
      <c r="B34" s="29" t="s">
        <v>54</v>
      </c>
      <c r="C34" s="26" t="n">
        <v>147.274</v>
      </c>
      <c r="D34" s="26" t="n">
        <v>96.781</v>
      </c>
      <c r="E34" s="26" t="n">
        <v>105.845</v>
      </c>
      <c r="F34" s="46" t="n">
        <v>140.574</v>
      </c>
      <c r="G34" s="46" t="n">
        <v>234.512</v>
      </c>
      <c r="H34" s="26" t="n">
        <v>98.065</v>
      </c>
      <c r="I34" s="26" t="n">
        <v>197.831</v>
      </c>
      <c r="J34" s="26" t="n">
        <v>104.354</v>
      </c>
      <c r="K34" s="26" t="n">
        <v>195.582</v>
      </c>
      <c r="L34" s="26" t="n">
        <v>219.682</v>
      </c>
      <c r="M34" s="26" t="n">
        <v>110.313</v>
      </c>
      <c r="N34" s="26" t="n">
        <v>65.172</v>
      </c>
      <c r="O34" s="26" t="n">
        <v>88.307</v>
      </c>
      <c r="P34" s="26" t="n">
        <v>38.943</v>
      </c>
      <c r="Q34" s="26" t="n">
        <v>25.715</v>
      </c>
      <c r="R34" s="26" t="n">
        <v>20.1639</v>
      </c>
      <c r="S34" s="26" t="n">
        <v>110.5037</v>
      </c>
      <c r="T34" s="26" t="n">
        <v>40.134</v>
      </c>
      <c r="U34" s="26" t="n">
        <v>54.616</v>
      </c>
      <c r="V34" s="26" t="n">
        <v>103.776</v>
      </c>
      <c r="W34" s="26" t="n">
        <v>68.462</v>
      </c>
      <c r="X34" s="26" t="n">
        <v>77.992</v>
      </c>
      <c r="Y34" s="26" t="n">
        <v>6.223</v>
      </c>
      <c r="Z34" s="26" t="n">
        <v>70.104</v>
      </c>
      <c r="AA34" s="26" t="n">
        <v>42.614</v>
      </c>
      <c r="AB34" s="26" t="n">
        <v>80.068</v>
      </c>
      <c r="AC34" s="27" t="n">
        <v>16.5467</v>
      </c>
      <c r="AD34" s="27" t="n">
        <v>30</v>
      </c>
      <c r="AE34" s="27"/>
    </row>
    <row r="35" customFormat="false" ht="15" hidden="false" customHeight="true" outlineLevel="0" collapsed="false">
      <c r="A35" s="42" t="s">
        <v>74</v>
      </c>
      <c r="B35" s="29" t="s">
        <v>47</v>
      </c>
      <c r="C35" s="26" t="n">
        <v>13033.387</v>
      </c>
      <c r="D35" s="26" t="n">
        <v>16414.866</v>
      </c>
      <c r="E35" s="26" t="n">
        <v>13889.131</v>
      </c>
      <c r="F35" s="46" t="n">
        <v>8897.602</v>
      </c>
      <c r="G35" s="46" t="n">
        <v>11487.47</v>
      </c>
      <c r="H35" s="26" t="n">
        <v>11462.561</v>
      </c>
      <c r="I35" s="26" t="n">
        <v>9119.063</v>
      </c>
      <c r="J35" s="26" t="n">
        <v>10619.455</v>
      </c>
      <c r="K35" s="26" t="n">
        <v>9379.094</v>
      </c>
      <c r="L35" s="26" t="n">
        <v>8278.7709</v>
      </c>
      <c r="M35" s="26" t="n">
        <v>8999.887</v>
      </c>
      <c r="N35" s="26" t="n">
        <v>10562.441</v>
      </c>
      <c r="O35" s="26" t="n">
        <v>10335.253</v>
      </c>
      <c r="P35" s="26" t="n">
        <v>9830.157</v>
      </c>
      <c r="Q35" s="26" t="n">
        <v>10172.523</v>
      </c>
      <c r="R35" s="26" t="n">
        <v>11164.2337</v>
      </c>
      <c r="S35" s="26" t="n">
        <v>10564.0606</v>
      </c>
      <c r="T35" s="26" t="n">
        <v>11234.5304</v>
      </c>
      <c r="U35" s="26" t="n">
        <v>7372.7373</v>
      </c>
      <c r="V35" s="26" t="n">
        <v>6827.9171</v>
      </c>
      <c r="W35" s="26" t="n">
        <v>7214.8794</v>
      </c>
      <c r="X35" s="26" t="n">
        <v>6213.4196</v>
      </c>
      <c r="Y35" s="26" t="n">
        <v>8485.5765</v>
      </c>
      <c r="Z35" s="26" t="n">
        <v>10694.1522</v>
      </c>
      <c r="AA35" s="26" t="n">
        <v>11834.7255</v>
      </c>
      <c r="AB35" s="26" t="n">
        <v>12337.3614</v>
      </c>
      <c r="AC35" s="27" t="n">
        <v>12897.5589</v>
      </c>
      <c r="AD35" s="27" t="n">
        <v>12200</v>
      </c>
      <c r="AE35" s="27"/>
    </row>
    <row r="36" customFormat="false" ht="15" hidden="false" customHeight="true" outlineLevel="0" collapsed="false">
      <c r="A36" s="42" t="s">
        <v>75</v>
      </c>
      <c r="B36" s="29" t="s">
        <v>45</v>
      </c>
      <c r="C36" s="26" t="n">
        <v>1380.296</v>
      </c>
      <c r="D36" s="26" t="n">
        <v>1029.902</v>
      </c>
      <c r="E36" s="26" t="n">
        <v>980.157</v>
      </c>
      <c r="F36" s="46" t="n">
        <v>780.261</v>
      </c>
      <c r="G36" s="46" t="n">
        <v>1097.805</v>
      </c>
      <c r="H36" s="26" t="n">
        <v>898.155</v>
      </c>
      <c r="I36" s="26" t="n">
        <v>594.577</v>
      </c>
      <c r="J36" s="26" t="n">
        <v>611.217</v>
      </c>
      <c r="K36" s="26" t="n">
        <v>538.083</v>
      </c>
      <c r="L36" s="26" t="n">
        <v>277.154</v>
      </c>
      <c r="M36" s="26" t="n">
        <v>162.535</v>
      </c>
      <c r="N36" s="26" t="n">
        <v>223.184</v>
      </c>
      <c r="O36" s="26" t="n">
        <v>137.873</v>
      </c>
      <c r="P36" s="26" t="n">
        <v>251.06</v>
      </c>
      <c r="Q36" s="26" t="n">
        <v>159.754</v>
      </c>
      <c r="R36" s="26" t="n">
        <v>136.198</v>
      </c>
      <c r="S36" s="26" t="n">
        <v>177.5227</v>
      </c>
      <c r="T36" s="26" t="n">
        <v>215.9287</v>
      </c>
      <c r="U36" s="26" t="n">
        <v>221.9583</v>
      </c>
      <c r="V36" s="26" t="n">
        <v>145.8372</v>
      </c>
      <c r="W36" s="26" t="n">
        <v>105.1575</v>
      </c>
      <c r="X36" s="26" t="n">
        <v>156.5382</v>
      </c>
      <c r="Y36" s="26" t="n">
        <v>134.0453</v>
      </c>
      <c r="Z36" s="26" t="n">
        <v>147.087</v>
      </c>
      <c r="AA36" s="26" t="n">
        <v>134.871</v>
      </c>
      <c r="AB36" s="26" t="n">
        <v>170.6123</v>
      </c>
      <c r="AC36" s="27" t="n">
        <v>123.927</v>
      </c>
      <c r="AD36" s="27" t="n">
        <v>135</v>
      </c>
      <c r="AE36" s="27"/>
    </row>
    <row r="37" customFormat="false" ht="15" hidden="false" customHeight="true" outlineLevel="0" collapsed="false">
      <c r="A37" s="42" t="s">
        <v>76</v>
      </c>
      <c r="B37" s="29" t="s">
        <v>47</v>
      </c>
      <c r="C37" s="26" t="n">
        <v>2186.885</v>
      </c>
      <c r="D37" s="26" t="n">
        <v>2384.619</v>
      </c>
      <c r="E37" s="26" t="n">
        <v>2622.974</v>
      </c>
      <c r="F37" s="46" t="n">
        <v>1983.753</v>
      </c>
      <c r="G37" s="46" t="n">
        <v>2106.942</v>
      </c>
      <c r="H37" s="26" t="n">
        <v>2468.596</v>
      </c>
      <c r="I37" s="26" t="n">
        <v>1846.915</v>
      </c>
      <c r="J37" s="26" t="n">
        <v>2241.6</v>
      </c>
      <c r="K37" s="26" t="n">
        <v>2070.12</v>
      </c>
      <c r="L37" s="26" t="n">
        <v>2110.33</v>
      </c>
      <c r="M37" s="26" t="n">
        <v>2043.536</v>
      </c>
      <c r="N37" s="26" t="n">
        <v>1871.7</v>
      </c>
      <c r="O37" s="26" t="n">
        <v>1668.413</v>
      </c>
      <c r="P37" s="26" t="n">
        <v>1511.432</v>
      </c>
      <c r="Q37" s="26" t="n">
        <v>1500.8399</v>
      </c>
      <c r="R37" s="26" t="n">
        <v>1277.5288</v>
      </c>
      <c r="S37" s="26" t="n">
        <v>1331.0731</v>
      </c>
      <c r="T37" s="26" t="n">
        <v>1422.1373</v>
      </c>
      <c r="U37" s="26" t="n">
        <v>1232.059</v>
      </c>
      <c r="V37" s="26" t="n">
        <v>1181.3066</v>
      </c>
      <c r="W37" s="26" t="n">
        <v>1206.4786</v>
      </c>
      <c r="X37" s="26" t="n">
        <v>1450.0075</v>
      </c>
      <c r="Y37" s="26" t="n">
        <v>1399.5936</v>
      </c>
      <c r="Z37" s="26" t="n">
        <v>1217.0161</v>
      </c>
      <c r="AA37" s="26" t="n">
        <v>1094.3192</v>
      </c>
      <c r="AB37" s="26" t="n">
        <v>991.3514</v>
      </c>
      <c r="AC37" s="27" t="n">
        <v>1042.4393</v>
      </c>
      <c r="AD37" s="27" t="n">
        <v>1207.105</v>
      </c>
      <c r="AE37" s="27"/>
    </row>
    <row r="38" customFormat="false" ht="15" hidden="false" customHeight="true" outlineLevel="0" collapsed="false">
      <c r="A38" s="42" t="s">
        <v>77</v>
      </c>
      <c r="B38" s="29" t="s">
        <v>54</v>
      </c>
      <c r="C38" s="26" t="n">
        <v>2890.363</v>
      </c>
      <c r="D38" s="26" t="n">
        <v>4079.295</v>
      </c>
      <c r="E38" s="26" t="n">
        <v>2195.536</v>
      </c>
      <c r="F38" s="46" t="n">
        <v>2243.407</v>
      </c>
      <c r="G38" s="46" t="n">
        <v>2956.444</v>
      </c>
      <c r="H38" s="26" t="n">
        <v>2481.864</v>
      </c>
      <c r="I38" s="26" t="n">
        <v>4808.592</v>
      </c>
      <c r="J38" s="26" t="n">
        <v>4114.004</v>
      </c>
      <c r="K38" s="26" t="n">
        <v>1941.547</v>
      </c>
      <c r="L38" s="26" t="n">
        <v>6270.4388</v>
      </c>
      <c r="M38" s="26" t="n">
        <v>4528.919</v>
      </c>
      <c r="N38" s="26" t="n">
        <v>3279.449</v>
      </c>
      <c r="O38" s="26" t="n">
        <v>2692.973</v>
      </c>
      <c r="P38" s="26" t="n">
        <v>2664.585</v>
      </c>
      <c r="Q38" s="26" t="n">
        <v>1818.9328</v>
      </c>
      <c r="R38" s="26" t="n">
        <v>1782.3777</v>
      </c>
      <c r="S38" s="26" t="n">
        <v>2531.2734</v>
      </c>
      <c r="T38" s="26" t="n">
        <v>1021.1445</v>
      </c>
      <c r="U38" s="26" t="n">
        <v>2209.3263</v>
      </c>
      <c r="V38" s="26" t="n">
        <v>1671.6994</v>
      </c>
      <c r="W38" s="26" t="n">
        <v>519.724</v>
      </c>
      <c r="X38" s="26" t="n">
        <v>1899.3419</v>
      </c>
      <c r="Y38" s="26" t="n">
        <v>1676.8367</v>
      </c>
      <c r="Z38" s="26" t="n">
        <v>2280.7673</v>
      </c>
      <c r="AA38" s="26" t="n">
        <v>1411.0433</v>
      </c>
      <c r="AB38" s="26" t="n">
        <v>972.0845</v>
      </c>
      <c r="AC38" s="27" t="n">
        <v>500.4045</v>
      </c>
      <c r="AD38" s="27" t="n">
        <v>983</v>
      </c>
      <c r="AE38" s="27"/>
    </row>
    <row r="39" customFormat="false" ht="15" hidden="false" customHeight="true" outlineLevel="0" collapsed="false">
      <c r="A39" s="42" t="s">
        <v>78</v>
      </c>
      <c r="B39" s="29" t="s">
        <v>47</v>
      </c>
      <c r="C39" s="26" t="n">
        <v>2284.864</v>
      </c>
      <c r="D39" s="26" t="n">
        <v>2017.692</v>
      </c>
      <c r="E39" s="26" t="n">
        <v>2771.301</v>
      </c>
      <c r="F39" s="46" t="n">
        <v>2148.482</v>
      </c>
      <c r="G39" s="46" t="n">
        <v>2063.468</v>
      </c>
      <c r="H39" s="26" t="n">
        <v>2315.179</v>
      </c>
      <c r="I39" s="26" t="n">
        <v>2303.568</v>
      </c>
      <c r="J39" s="26" t="n">
        <v>1983.142</v>
      </c>
      <c r="K39" s="26" t="n">
        <v>1862.961</v>
      </c>
      <c r="L39" s="26" t="n">
        <v>2444.8449</v>
      </c>
      <c r="M39" s="26" t="n">
        <v>1560.4498</v>
      </c>
      <c r="N39" s="26" t="n">
        <v>1540.666</v>
      </c>
      <c r="O39" s="26" t="n">
        <v>1208.076</v>
      </c>
      <c r="P39" s="26" t="n">
        <v>1226.797</v>
      </c>
      <c r="Q39" s="26" t="n">
        <v>1024.373</v>
      </c>
      <c r="R39" s="26" t="n">
        <v>1094.487</v>
      </c>
      <c r="S39" s="26" t="n">
        <v>979.861</v>
      </c>
      <c r="T39" s="26" t="n">
        <v>1254.4911</v>
      </c>
      <c r="U39" s="26" t="n">
        <v>1205.9264</v>
      </c>
      <c r="V39" s="26" t="n">
        <v>806.3297</v>
      </c>
      <c r="W39" s="26" t="n">
        <v>1597.269</v>
      </c>
      <c r="X39" s="26" t="n">
        <v>890.3647</v>
      </c>
      <c r="Y39" s="26" t="n">
        <v>962.9852</v>
      </c>
      <c r="Z39" s="26" t="n">
        <v>239.9996</v>
      </c>
      <c r="AA39" s="26" t="n">
        <v>384.9995</v>
      </c>
      <c r="AB39" s="26" t="n">
        <v>280</v>
      </c>
      <c r="AC39" s="27" t="n">
        <v>317.9996</v>
      </c>
      <c r="AD39" s="27" t="n">
        <v>440</v>
      </c>
      <c r="AE39" s="27"/>
    </row>
    <row r="40" customFormat="false" ht="15" hidden="false" customHeight="true" outlineLevel="0" collapsed="false">
      <c r="A40" s="42" t="s">
        <v>79</v>
      </c>
      <c r="B40" s="29" t="s">
        <v>54</v>
      </c>
      <c r="C40" s="26" t="n">
        <v>3.536</v>
      </c>
      <c r="D40" s="26" t="n">
        <v>2.551</v>
      </c>
      <c r="E40" s="26" t="n">
        <v>1.686</v>
      </c>
      <c r="F40" s="46" t="n">
        <v>0</v>
      </c>
      <c r="G40" s="46" t="n">
        <v>3.193</v>
      </c>
      <c r="H40" s="26" t="n">
        <v>1.807</v>
      </c>
      <c r="I40" s="26" t="n">
        <v>1.12</v>
      </c>
      <c r="J40" s="26" t="n">
        <v>1.669</v>
      </c>
      <c r="K40" s="26" t="n">
        <v>1.036</v>
      </c>
      <c r="L40" s="26" t="n">
        <v>0.179</v>
      </c>
      <c r="M40" s="26" t="n">
        <v>0</v>
      </c>
      <c r="N40" s="26" t="n">
        <v>0</v>
      </c>
      <c r="O40" s="26" t="n">
        <v>0</v>
      </c>
      <c r="P40" s="26" t="n">
        <v>0</v>
      </c>
      <c r="Q40" s="26" t="n">
        <v>0</v>
      </c>
      <c r="R40" s="26" t="n">
        <v>0</v>
      </c>
      <c r="S40" s="26" t="n">
        <v>0</v>
      </c>
      <c r="T40" s="26" t="n">
        <v>0</v>
      </c>
      <c r="U40" s="26" t="n">
        <v>0</v>
      </c>
      <c r="V40" s="26" t="n">
        <v>0</v>
      </c>
      <c r="W40" s="26" t="n">
        <v>0</v>
      </c>
      <c r="X40" s="26" t="n">
        <v>0</v>
      </c>
      <c r="Y40" s="26" t="n">
        <v>0</v>
      </c>
      <c r="Z40" s="26" t="n">
        <v>0</v>
      </c>
      <c r="AA40" s="26" t="n">
        <v>0</v>
      </c>
      <c r="AB40" s="26" t="n">
        <v>0</v>
      </c>
      <c r="AC40" s="27" t="n">
        <v>0</v>
      </c>
      <c r="AD40" s="27" t="n">
        <v>0</v>
      </c>
      <c r="AE40" s="27"/>
    </row>
    <row r="41" customFormat="false" ht="15" hidden="false" customHeight="true" outlineLevel="0" collapsed="false">
      <c r="A41" s="42" t="s">
        <v>80</v>
      </c>
      <c r="B41" s="29" t="s">
        <v>47</v>
      </c>
      <c r="C41" s="26" t="n">
        <v>1709.451</v>
      </c>
      <c r="D41" s="26" t="n">
        <v>1660.664</v>
      </c>
      <c r="E41" s="26" t="n">
        <v>494.171</v>
      </c>
      <c r="F41" s="46" t="n">
        <v>1565.004</v>
      </c>
      <c r="G41" s="46" t="n">
        <v>1286.73</v>
      </c>
      <c r="H41" s="26" t="n">
        <v>1610.322</v>
      </c>
      <c r="I41" s="26" t="n">
        <v>1770.442</v>
      </c>
      <c r="J41" s="26" t="n">
        <v>1332.864</v>
      </c>
      <c r="K41" s="26" t="n">
        <v>1111.725</v>
      </c>
      <c r="L41" s="26" t="n">
        <v>1872.051</v>
      </c>
      <c r="M41" s="26" t="n">
        <v>1101.149</v>
      </c>
      <c r="N41" s="26" t="n">
        <v>1923.24</v>
      </c>
      <c r="O41" s="26" t="n">
        <v>1859.902</v>
      </c>
      <c r="P41" s="26" t="n">
        <v>2040.717</v>
      </c>
      <c r="Q41" s="26" t="n">
        <v>2734.951</v>
      </c>
      <c r="R41" s="26" t="n">
        <v>2170.486</v>
      </c>
      <c r="S41" s="26" t="n">
        <v>2802.74</v>
      </c>
      <c r="T41" s="26" t="n">
        <v>3072.6796</v>
      </c>
      <c r="U41" s="26" t="n">
        <v>1900.9869</v>
      </c>
      <c r="V41" s="26" t="n">
        <v>3721.199</v>
      </c>
      <c r="W41" s="26" t="n">
        <v>4117.3848</v>
      </c>
      <c r="X41" s="26" t="n">
        <v>3415.4099</v>
      </c>
      <c r="Y41" s="26" t="n">
        <v>2833.0066</v>
      </c>
      <c r="Z41" s="26" t="n">
        <v>2877.4439</v>
      </c>
      <c r="AA41" s="26" t="n">
        <v>2950.2618</v>
      </c>
      <c r="AB41" s="26" t="n">
        <v>3013.9754</v>
      </c>
      <c r="AC41" s="27" t="n">
        <v>3571.9796</v>
      </c>
      <c r="AD41" s="27" t="n">
        <v>3900</v>
      </c>
      <c r="AE41" s="27"/>
    </row>
    <row r="42" customFormat="false" ht="15" hidden="false" customHeight="true" outlineLevel="0" collapsed="false">
      <c r="A42" s="42" t="s">
        <v>81</v>
      </c>
      <c r="B42" s="29" t="s">
        <v>54</v>
      </c>
      <c r="C42" s="26" t="n">
        <v>1.708</v>
      </c>
      <c r="D42" s="26" t="n">
        <v>0.752</v>
      </c>
      <c r="E42" s="26" t="n">
        <v>2.263</v>
      </c>
      <c r="F42" s="46" t="n">
        <v>2.084</v>
      </c>
      <c r="G42" s="46" t="n">
        <v>6.701</v>
      </c>
      <c r="H42" s="26" t="n">
        <v>0.968</v>
      </c>
      <c r="I42" s="26" t="n">
        <v>0.446</v>
      </c>
      <c r="J42" s="26" t="n">
        <v>1.868</v>
      </c>
      <c r="K42" s="26" t="n">
        <v>2.965</v>
      </c>
      <c r="L42" s="26" t="n">
        <v>1.342</v>
      </c>
      <c r="M42" s="26" t="n">
        <v>0</v>
      </c>
      <c r="N42" s="26" t="n">
        <v>0.522</v>
      </c>
      <c r="O42" s="26" t="n">
        <v>0.95</v>
      </c>
      <c r="P42" s="26" t="n">
        <v>0</v>
      </c>
      <c r="Q42" s="26" t="n">
        <v>0</v>
      </c>
      <c r="R42" s="26" t="n">
        <v>0.391</v>
      </c>
      <c r="S42" s="26" t="n">
        <v>1.103</v>
      </c>
      <c r="T42" s="26" t="n">
        <v>0.421</v>
      </c>
      <c r="U42" s="26" t="n">
        <v>1.792</v>
      </c>
      <c r="V42" s="26" t="n">
        <v>0.243</v>
      </c>
      <c r="W42" s="26" t="n">
        <v>0.8853</v>
      </c>
      <c r="X42" s="26" t="n">
        <v>0</v>
      </c>
      <c r="Y42" s="26" t="n">
        <v>0</v>
      </c>
      <c r="Z42" s="26" t="n">
        <v>0</v>
      </c>
      <c r="AA42" s="26" t="n">
        <v>0</v>
      </c>
      <c r="AB42" s="26" t="n">
        <v>0.241</v>
      </c>
      <c r="AC42" s="27" t="n">
        <v>0</v>
      </c>
      <c r="AD42" s="27" t="n">
        <v>0</v>
      </c>
      <c r="AE42" s="27"/>
    </row>
    <row r="43" customFormat="false" ht="15" hidden="false" customHeight="true" outlineLevel="0" collapsed="false">
      <c r="A43" s="42" t="s">
        <v>82</v>
      </c>
      <c r="B43" s="29" t="s">
        <v>54</v>
      </c>
      <c r="C43" s="26" t="n">
        <v>20.855</v>
      </c>
      <c r="D43" s="26" t="n">
        <v>59.306</v>
      </c>
      <c r="E43" s="26" t="n">
        <v>19.602</v>
      </c>
      <c r="F43" s="46" t="n">
        <v>28.381</v>
      </c>
      <c r="G43" s="46" t="n">
        <v>29.176</v>
      </c>
      <c r="H43" s="26" t="n">
        <v>28.528</v>
      </c>
      <c r="I43" s="26" t="n">
        <v>29.425</v>
      </c>
      <c r="J43" s="26" t="n">
        <v>24.275</v>
      </c>
      <c r="K43" s="26" t="n">
        <v>53.436</v>
      </c>
      <c r="L43" s="26" t="n">
        <v>87.9011</v>
      </c>
      <c r="M43" s="26" t="n">
        <v>75.456</v>
      </c>
      <c r="N43" s="26" t="n">
        <v>6.285</v>
      </c>
      <c r="O43" s="26" t="n">
        <v>32.6323</v>
      </c>
      <c r="P43" s="26" t="n">
        <v>17.1419</v>
      </c>
      <c r="Q43" s="26" t="n">
        <v>16.5239</v>
      </c>
      <c r="R43" s="26" t="n">
        <v>10.7849</v>
      </c>
      <c r="S43" s="26" t="n">
        <v>19.2111</v>
      </c>
      <c r="T43" s="26" t="n">
        <v>32.6644</v>
      </c>
      <c r="U43" s="26" t="n">
        <v>24.4006</v>
      </c>
      <c r="V43" s="26" t="n">
        <v>34.9277</v>
      </c>
      <c r="W43" s="26" t="n">
        <v>90.3075</v>
      </c>
      <c r="X43" s="26" t="n">
        <v>91.7062</v>
      </c>
      <c r="Y43" s="26" t="n">
        <v>80.0067</v>
      </c>
      <c r="Z43" s="26" t="n">
        <v>42.7367</v>
      </c>
      <c r="AA43" s="26" t="n">
        <v>16.6847</v>
      </c>
      <c r="AB43" s="26" t="n">
        <v>7.3777</v>
      </c>
      <c r="AC43" s="27" t="n">
        <v>5.8839</v>
      </c>
      <c r="AD43" s="27" t="n">
        <v>14</v>
      </c>
      <c r="AE43" s="27"/>
    </row>
    <row r="44" customFormat="false" ht="15" hidden="false" customHeight="true" outlineLevel="0" collapsed="false">
      <c r="A44" s="42" t="s">
        <v>83</v>
      </c>
      <c r="B44" s="29" t="s">
        <v>49</v>
      </c>
      <c r="C44" s="26" t="n">
        <v>2970.529</v>
      </c>
      <c r="D44" s="26" t="n">
        <v>3196.531</v>
      </c>
      <c r="E44" s="26" t="n">
        <v>4018.483</v>
      </c>
      <c r="F44" s="46" t="n">
        <v>3225.501</v>
      </c>
      <c r="G44" s="46" t="n">
        <v>3477.336</v>
      </c>
      <c r="H44" s="26" t="n">
        <v>3691.604</v>
      </c>
      <c r="I44" s="26" t="n">
        <v>4224.556</v>
      </c>
      <c r="J44" s="26" t="n">
        <v>3919.373</v>
      </c>
      <c r="K44" s="26" t="n">
        <v>4592.964</v>
      </c>
      <c r="L44" s="26" t="n">
        <v>4820.1288</v>
      </c>
      <c r="M44" s="26" t="n">
        <v>4639.753</v>
      </c>
      <c r="N44" s="26" t="n">
        <v>3368.96</v>
      </c>
      <c r="O44" s="26" t="n">
        <v>3769.953</v>
      </c>
      <c r="P44" s="26" t="n">
        <v>3309.931</v>
      </c>
      <c r="Q44" s="26" t="n">
        <v>3403.026</v>
      </c>
      <c r="R44" s="26" t="n">
        <v>3375.5298</v>
      </c>
      <c r="S44" s="26" t="n">
        <v>3650.3303</v>
      </c>
      <c r="T44" s="26" t="n">
        <v>3799.6768</v>
      </c>
      <c r="U44" s="26" t="n">
        <v>3449.9658</v>
      </c>
      <c r="V44" s="26" t="n">
        <v>3514.7868</v>
      </c>
      <c r="W44" s="26" t="n">
        <v>3609.9335</v>
      </c>
      <c r="X44" s="26" t="n">
        <v>3500.3876</v>
      </c>
      <c r="Y44" s="26" t="n">
        <v>3402.9331</v>
      </c>
      <c r="Z44" s="26" t="n">
        <v>2819.3714</v>
      </c>
      <c r="AA44" s="26" t="n">
        <v>2930.0759</v>
      </c>
      <c r="AB44" s="26" t="n">
        <v>3019.781</v>
      </c>
      <c r="AC44" s="27" t="n">
        <v>3294.209</v>
      </c>
      <c r="AD44" s="27" t="n">
        <v>3405</v>
      </c>
      <c r="AE44" s="27"/>
    </row>
    <row r="45" customFormat="false" ht="15" hidden="false" customHeight="true" outlineLevel="0" collapsed="false">
      <c r="A45" s="42" t="s">
        <v>84</v>
      </c>
      <c r="B45" s="29" t="s">
        <v>54</v>
      </c>
      <c r="C45" s="26" t="n">
        <v>19.46</v>
      </c>
      <c r="D45" s="26" t="n">
        <v>65.522</v>
      </c>
      <c r="E45" s="26" t="n">
        <v>13.841</v>
      </c>
      <c r="F45" s="46" t="n">
        <v>30.806</v>
      </c>
      <c r="G45" s="46" t="n">
        <v>148.357</v>
      </c>
      <c r="H45" s="26" t="n">
        <v>54.164</v>
      </c>
      <c r="I45" s="26" t="n">
        <v>97.638</v>
      </c>
      <c r="J45" s="26" t="n">
        <v>121.711</v>
      </c>
      <c r="K45" s="26" t="n">
        <v>371.266</v>
      </c>
      <c r="L45" s="26" t="n">
        <v>313.707</v>
      </c>
      <c r="M45" s="26" t="n">
        <v>349.992</v>
      </c>
      <c r="N45" s="26" t="n">
        <v>185.979</v>
      </c>
      <c r="O45" s="26" t="n">
        <v>278.229</v>
      </c>
      <c r="P45" s="26" t="n">
        <v>315.529</v>
      </c>
      <c r="Q45" s="26" t="n">
        <v>266.116</v>
      </c>
      <c r="R45" s="26" t="n">
        <v>474.884</v>
      </c>
      <c r="S45" s="26" t="n">
        <v>422.9477</v>
      </c>
      <c r="T45" s="26" t="n">
        <v>272.6894</v>
      </c>
      <c r="U45" s="26" t="n">
        <v>454.7819</v>
      </c>
      <c r="V45" s="26" t="n">
        <v>449.2465</v>
      </c>
      <c r="W45" s="26" t="n">
        <v>336.4609</v>
      </c>
      <c r="X45" s="26" t="n">
        <v>335.5106</v>
      </c>
      <c r="Y45" s="26" t="n">
        <v>183.5545</v>
      </c>
      <c r="Z45" s="26" t="n">
        <v>51.1902</v>
      </c>
      <c r="AA45" s="26" t="n">
        <v>115.1077</v>
      </c>
      <c r="AB45" s="26" t="n">
        <v>236.4455</v>
      </c>
      <c r="AC45" s="27" t="n">
        <v>219.9426</v>
      </c>
      <c r="AD45" s="27" t="n">
        <v>165</v>
      </c>
      <c r="AE45" s="27"/>
    </row>
    <row r="46" customFormat="false" ht="15" hidden="false" customHeight="true" outlineLevel="0" collapsed="false">
      <c r="A46" s="42" t="s">
        <v>85</v>
      </c>
      <c r="B46" s="29" t="s">
        <v>54</v>
      </c>
      <c r="C46" s="26" t="n">
        <v>0</v>
      </c>
      <c r="D46" s="26" t="n">
        <v>0</v>
      </c>
      <c r="E46" s="26" t="n">
        <v>0</v>
      </c>
      <c r="F46" s="46"/>
      <c r="G46" s="46"/>
      <c r="H46" s="26" t="n">
        <v>0</v>
      </c>
      <c r="I46" s="26" t="n">
        <v>0</v>
      </c>
      <c r="J46" s="26" t="n">
        <v>0</v>
      </c>
      <c r="K46" s="26" t="n">
        <v>1.1141</v>
      </c>
      <c r="L46" s="26" t="n">
        <v>0.7376</v>
      </c>
      <c r="M46" s="26" t="n">
        <v>0.9888</v>
      </c>
      <c r="N46" s="26" t="n">
        <v>1.0893</v>
      </c>
      <c r="O46" s="26" t="n">
        <v>0.8513</v>
      </c>
      <c r="P46" s="26" t="n">
        <v>0.6752</v>
      </c>
      <c r="Q46" s="26" t="n">
        <v>0.5561</v>
      </c>
      <c r="R46" s="26" t="n">
        <v>1.4144</v>
      </c>
      <c r="S46" s="26" t="n">
        <v>1.8626</v>
      </c>
      <c r="T46" s="26" t="n">
        <v>1.6174</v>
      </c>
      <c r="U46" s="26" t="n">
        <v>1.4052</v>
      </c>
      <c r="V46" s="26" t="n">
        <v>0.9437</v>
      </c>
      <c r="W46" s="26" t="n">
        <v>0.6433</v>
      </c>
      <c r="X46" s="26" t="n">
        <v>1.4809</v>
      </c>
      <c r="Y46" s="26" t="n">
        <v>1.2779</v>
      </c>
      <c r="Z46" s="26" t="n">
        <v>0</v>
      </c>
      <c r="AA46" s="26" t="n">
        <v>0</v>
      </c>
      <c r="AB46" s="26" t="n">
        <v>1.9693</v>
      </c>
      <c r="AC46" s="27" t="n">
        <v>1.0482</v>
      </c>
      <c r="AD46" s="27" t="n">
        <v>1</v>
      </c>
      <c r="AE46" s="27"/>
    </row>
    <row r="47" customFormat="false" ht="15" hidden="false" customHeight="true" outlineLevel="0" collapsed="false">
      <c r="A47" s="42" t="s">
        <v>86</v>
      </c>
      <c r="B47" s="29" t="s">
        <v>47</v>
      </c>
      <c r="C47" s="26" t="n">
        <v>1379.804</v>
      </c>
      <c r="D47" s="26" t="n">
        <v>2064.708</v>
      </c>
      <c r="E47" s="26" t="n">
        <v>1678.209</v>
      </c>
      <c r="F47" s="46" t="n">
        <v>1599.179</v>
      </c>
      <c r="G47" s="46" t="n">
        <v>1927.73</v>
      </c>
      <c r="H47" s="26" t="n">
        <v>1748.238</v>
      </c>
      <c r="I47" s="26" t="n">
        <v>1836.464</v>
      </c>
      <c r="J47" s="26" t="n">
        <v>2403.405</v>
      </c>
      <c r="K47" s="26" t="n">
        <v>2057.145</v>
      </c>
      <c r="L47" s="26" t="n">
        <v>2817.005</v>
      </c>
      <c r="M47" s="26" t="n">
        <v>2436.658</v>
      </c>
      <c r="N47" s="26" t="n">
        <v>2836.252</v>
      </c>
      <c r="O47" s="26" t="n">
        <v>2295.886</v>
      </c>
      <c r="P47" s="26" t="n">
        <v>2767.865</v>
      </c>
      <c r="Q47" s="26" t="n">
        <v>2345.144</v>
      </c>
      <c r="R47" s="26" t="n">
        <v>2974.361</v>
      </c>
      <c r="S47" s="26" t="n">
        <v>3231.2816</v>
      </c>
      <c r="T47" s="26" t="n">
        <v>3394.7929</v>
      </c>
      <c r="U47" s="26" t="n">
        <v>3181.6542</v>
      </c>
      <c r="V47" s="26" t="n">
        <v>3296.2499</v>
      </c>
      <c r="W47" s="26" t="n">
        <v>3995.6854</v>
      </c>
      <c r="X47" s="26" t="n">
        <v>5542.1354</v>
      </c>
      <c r="Y47" s="26" t="n">
        <v>4340.9958</v>
      </c>
      <c r="Z47" s="26" t="n">
        <v>4233.0246</v>
      </c>
      <c r="AA47" s="26" t="n">
        <v>4913.2161</v>
      </c>
      <c r="AB47" s="26" t="n">
        <v>5420.776</v>
      </c>
      <c r="AC47" s="27" t="n">
        <v>7086.8976</v>
      </c>
      <c r="AD47" s="27" t="n">
        <v>7974</v>
      </c>
      <c r="AE47" s="27"/>
    </row>
    <row r="48" customFormat="false" ht="15" hidden="false" customHeight="true" outlineLevel="0" collapsed="false">
      <c r="A48" s="42" t="s">
        <v>87</v>
      </c>
      <c r="B48" s="29" t="s">
        <v>45</v>
      </c>
      <c r="C48" s="26" t="n">
        <v>1925.687</v>
      </c>
      <c r="D48" s="26" t="n">
        <v>2083.082</v>
      </c>
      <c r="E48" s="26" t="n">
        <v>1906.497</v>
      </c>
      <c r="F48" s="46" t="n">
        <v>2699.848</v>
      </c>
      <c r="G48" s="46" t="n">
        <v>2168.564</v>
      </c>
      <c r="H48" s="26" t="n">
        <v>2883.666</v>
      </c>
      <c r="I48" s="26" t="n">
        <v>2584.121</v>
      </c>
      <c r="J48" s="26" t="n">
        <v>2971.756</v>
      </c>
      <c r="K48" s="26" t="n">
        <v>3583.768</v>
      </c>
      <c r="L48" s="26" t="n">
        <v>3949.5892</v>
      </c>
      <c r="M48" s="26" t="n">
        <v>4019.7666</v>
      </c>
      <c r="N48" s="26" t="n">
        <v>3943.313</v>
      </c>
      <c r="O48" s="26" t="n">
        <v>3454.889</v>
      </c>
      <c r="P48" s="26" t="n">
        <v>3341.272</v>
      </c>
      <c r="Q48" s="26" t="n">
        <v>3342.0102</v>
      </c>
      <c r="R48" s="26" t="n">
        <v>3230.2898</v>
      </c>
      <c r="S48" s="26" t="n">
        <v>3383.0734</v>
      </c>
      <c r="T48" s="26" t="n">
        <v>2866.6594</v>
      </c>
      <c r="U48" s="26" t="n">
        <v>2804.666</v>
      </c>
      <c r="V48" s="26" t="n">
        <v>3126.6521</v>
      </c>
      <c r="W48" s="26" t="n">
        <v>3232.9734</v>
      </c>
      <c r="X48" s="26" t="n">
        <v>3315.5414</v>
      </c>
      <c r="Y48" s="26" t="n">
        <v>3303.4408</v>
      </c>
      <c r="Z48" s="26" t="n">
        <v>2975.3312</v>
      </c>
      <c r="AA48" s="26" t="n">
        <v>3249.867</v>
      </c>
      <c r="AB48" s="26" t="n">
        <v>3550.3381</v>
      </c>
      <c r="AC48" s="27" t="n">
        <v>2899.9436</v>
      </c>
      <c r="AD48" s="27" t="n">
        <v>3490</v>
      </c>
      <c r="AE48" s="27"/>
    </row>
    <row r="49" customFormat="false" ht="15" hidden="false" customHeight="true" outlineLevel="0" collapsed="false">
      <c r="A49" s="42" t="s">
        <v>88</v>
      </c>
      <c r="B49" s="29" t="s">
        <v>47</v>
      </c>
      <c r="C49" s="26" t="n">
        <v>15.574</v>
      </c>
      <c r="D49" s="26" t="n">
        <v>27.987</v>
      </c>
      <c r="E49" s="26" t="n">
        <v>19.583</v>
      </c>
      <c r="F49" s="46" t="n">
        <v>24.687</v>
      </c>
      <c r="G49" s="46" t="n">
        <v>29.598</v>
      </c>
      <c r="H49" s="26" t="n">
        <v>28.084</v>
      </c>
      <c r="I49" s="26" t="n">
        <v>35.864</v>
      </c>
      <c r="J49" s="26" t="n">
        <v>27.025</v>
      </c>
      <c r="K49" s="26" t="n">
        <v>14.283</v>
      </c>
      <c r="L49" s="26" t="n">
        <v>26.9705</v>
      </c>
      <c r="M49" s="26" t="n">
        <v>24.8104</v>
      </c>
      <c r="N49" s="26" t="n">
        <v>20.775</v>
      </c>
      <c r="O49" s="26" t="n">
        <v>28.123</v>
      </c>
      <c r="P49" s="26" t="n">
        <v>28.4471</v>
      </c>
      <c r="Q49" s="26" t="n">
        <v>12.3066</v>
      </c>
      <c r="R49" s="26" t="n">
        <v>25.2777</v>
      </c>
      <c r="S49" s="26" t="n">
        <v>31.1196</v>
      </c>
      <c r="T49" s="26" t="n">
        <v>11.1766</v>
      </c>
      <c r="U49" s="26" t="n">
        <v>22.8915</v>
      </c>
      <c r="V49" s="26" t="n">
        <v>16.0842</v>
      </c>
      <c r="W49" s="26" t="n">
        <v>11.5548</v>
      </c>
      <c r="X49" s="26" t="n">
        <v>15.0073</v>
      </c>
      <c r="Y49" s="26" t="n">
        <v>14.7159</v>
      </c>
      <c r="Z49" s="26" t="n">
        <v>10.8292</v>
      </c>
      <c r="AA49" s="26" t="n">
        <v>12.0512</v>
      </c>
      <c r="AB49" s="26" t="n">
        <v>11.0121</v>
      </c>
      <c r="AC49" s="27" t="n">
        <v>9.0447</v>
      </c>
      <c r="AD49" s="27" t="n">
        <v>8</v>
      </c>
      <c r="AE49" s="27"/>
    </row>
    <row r="50" customFormat="false" ht="15" hidden="false" customHeight="true" outlineLevel="0" collapsed="false">
      <c r="A50" s="42" t="s">
        <v>89</v>
      </c>
      <c r="B50" s="29" t="s">
        <v>47</v>
      </c>
      <c r="C50" s="26" t="n">
        <v>1435.135</v>
      </c>
      <c r="D50" s="26" t="n">
        <v>1464.047</v>
      </c>
      <c r="E50" s="26" t="n">
        <v>1265.548</v>
      </c>
      <c r="F50" s="46" t="n">
        <v>1278.112</v>
      </c>
      <c r="G50" s="46" t="n">
        <v>1613.131</v>
      </c>
      <c r="H50" s="26" t="n">
        <v>1614.234</v>
      </c>
      <c r="I50" s="26" t="n">
        <v>1196.753</v>
      </c>
      <c r="J50" s="26" t="n">
        <v>831.965</v>
      </c>
      <c r="K50" s="26" t="n">
        <v>1122.882</v>
      </c>
      <c r="L50" s="26" t="n">
        <v>1451.891</v>
      </c>
      <c r="M50" s="26" t="n">
        <v>951.8641</v>
      </c>
      <c r="N50" s="26" t="n">
        <v>940.531</v>
      </c>
      <c r="O50" s="26" t="n">
        <v>895.402</v>
      </c>
      <c r="P50" s="26" t="n">
        <v>623.422</v>
      </c>
      <c r="Q50" s="26" t="n">
        <v>685.583</v>
      </c>
      <c r="R50" s="26" t="n">
        <v>610.135</v>
      </c>
      <c r="S50" s="26" t="n">
        <v>776.08</v>
      </c>
      <c r="T50" s="26" t="n">
        <v>602.105</v>
      </c>
      <c r="U50" s="26" t="n">
        <v>491.075</v>
      </c>
      <c r="V50" s="26" t="n">
        <v>579.74</v>
      </c>
      <c r="W50" s="26" t="n">
        <v>590.8736</v>
      </c>
      <c r="X50" s="26" t="n">
        <v>707.3153</v>
      </c>
      <c r="Y50" s="26" t="n">
        <v>825.4455</v>
      </c>
      <c r="Z50" s="26" t="n">
        <v>787.9501</v>
      </c>
      <c r="AA50" s="26" t="n">
        <v>714.7629</v>
      </c>
      <c r="AB50" s="26" t="n">
        <v>739.1671</v>
      </c>
      <c r="AC50" s="27" t="n">
        <v>732.7675</v>
      </c>
      <c r="AD50" s="27" t="n">
        <v>740</v>
      </c>
      <c r="AE50" s="27"/>
    </row>
    <row r="51" customFormat="false" ht="15" hidden="false" customHeight="true" outlineLevel="0" collapsed="false">
      <c r="A51" s="42" t="s">
        <v>90</v>
      </c>
      <c r="B51" s="29" t="s">
        <v>54</v>
      </c>
      <c r="C51" s="26" t="n">
        <v>0</v>
      </c>
      <c r="D51" s="26" t="n">
        <v>0</v>
      </c>
      <c r="E51" s="26" t="n">
        <v>0</v>
      </c>
      <c r="F51" s="46"/>
      <c r="G51" s="46"/>
      <c r="H51" s="26" t="n">
        <v>0</v>
      </c>
      <c r="I51" s="26" t="n">
        <v>0</v>
      </c>
      <c r="J51" s="26" t="n">
        <v>0</v>
      </c>
      <c r="K51" s="26" t="n">
        <v>171.424</v>
      </c>
      <c r="L51" s="26" t="n">
        <v>238.772</v>
      </c>
      <c r="M51" s="26" t="n">
        <v>212.185</v>
      </c>
      <c r="N51" s="26" t="n">
        <v>258.1452</v>
      </c>
      <c r="O51" s="26" t="n">
        <v>244.0043</v>
      </c>
      <c r="P51" s="26" t="n">
        <v>258.4625</v>
      </c>
      <c r="Q51" s="26" t="n">
        <v>244.4417</v>
      </c>
      <c r="R51" s="26" t="n">
        <v>139.646</v>
      </c>
      <c r="S51" s="26" t="n">
        <v>251.0986</v>
      </c>
      <c r="T51" s="26" t="n">
        <v>253.123</v>
      </c>
      <c r="U51" s="26" t="n">
        <v>255.6104</v>
      </c>
      <c r="V51" s="26" t="n">
        <v>283.8689</v>
      </c>
      <c r="W51" s="26" t="n">
        <v>394.3616</v>
      </c>
      <c r="X51" s="26" t="n">
        <v>364.0001</v>
      </c>
      <c r="Y51" s="26" t="n">
        <v>391.4914</v>
      </c>
      <c r="Z51" s="26" t="n">
        <v>388.0728</v>
      </c>
      <c r="AA51" s="26" t="n">
        <v>348.5298</v>
      </c>
      <c r="AB51" s="26" t="n">
        <v>365.6519</v>
      </c>
      <c r="AC51" s="27" t="n">
        <v>314.5497</v>
      </c>
      <c r="AD51" s="27" t="n">
        <v>325</v>
      </c>
      <c r="AE51" s="27"/>
    </row>
    <row r="52" customFormat="false" ht="15" hidden="false" customHeight="true" outlineLevel="0" collapsed="false">
      <c r="A52" s="42" t="s">
        <v>91</v>
      </c>
      <c r="B52" s="29" t="s">
        <v>54</v>
      </c>
      <c r="C52" s="26" t="n">
        <v>0</v>
      </c>
      <c r="D52" s="26" t="n">
        <v>0</v>
      </c>
      <c r="E52" s="26" t="n">
        <v>0</v>
      </c>
      <c r="F52" s="46" t="n">
        <v>0</v>
      </c>
      <c r="G52" s="46" t="n">
        <v>0</v>
      </c>
      <c r="H52" s="26" t="n">
        <v>0</v>
      </c>
      <c r="I52" s="26" t="n">
        <v>0</v>
      </c>
      <c r="J52" s="26" t="n">
        <v>0</v>
      </c>
      <c r="K52" s="26" t="n">
        <v>12.779</v>
      </c>
      <c r="L52" s="26" t="n">
        <v>7.163</v>
      </c>
      <c r="M52" s="26" t="n">
        <v>7.305</v>
      </c>
      <c r="N52" s="26" t="n">
        <v>6.833</v>
      </c>
      <c r="O52" s="26" t="n">
        <v>7.482</v>
      </c>
      <c r="P52" s="26" t="n">
        <v>0.08</v>
      </c>
      <c r="Q52" s="26" t="n">
        <v>0.78</v>
      </c>
      <c r="R52" s="26" t="n">
        <v>0.361</v>
      </c>
      <c r="S52" s="26" t="n">
        <v>1.7276</v>
      </c>
      <c r="T52" s="26" t="n">
        <v>1.8511</v>
      </c>
      <c r="U52" s="26" t="n">
        <v>7.4117</v>
      </c>
      <c r="V52" s="26" t="n">
        <v>7.692</v>
      </c>
      <c r="W52" s="26" t="n">
        <v>5.4386</v>
      </c>
      <c r="X52" s="26" t="n">
        <v>5.2354</v>
      </c>
      <c r="Y52" s="26" t="n">
        <v>5.1213</v>
      </c>
      <c r="Z52" s="26" t="n">
        <v>0.939</v>
      </c>
      <c r="AA52" s="26" t="n">
        <v>2.0733</v>
      </c>
      <c r="AB52" s="26" t="n">
        <v>5.0467</v>
      </c>
      <c r="AC52" s="27" t="n">
        <v>7.0867</v>
      </c>
      <c r="AD52" s="27" t="n">
        <v>7</v>
      </c>
      <c r="AE52" s="27"/>
    </row>
    <row r="53" customFormat="false" ht="15" hidden="false" customHeight="true" outlineLevel="0" collapsed="false">
      <c r="A53" s="42" t="s">
        <v>92</v>
      </c>
      <c r="B53" s="29" t="s">
        <v>47</v>
      </c>
      <c r="C53" s="26" t="n">
        <v>3300.245</v>
      </c>
      <c r="D53" s="26" t="n">
        <v>3527.206</v>
      </c>
      <c r="E53" s="26" t="n">
        <v>2100.811</v>
      </c>
      <c r="F53" s="46" t="n">
        <v>3953.488</v>
      </c>
      <c r="G53" s="46" t="n">
        <v>3138.777</v>
      </c>
      <c r="H53" s="26" t="n">
        <v>4120.888</v>
      </c>
      <c r="I53" s="26" t="n">
        <v>3874.551</v>
      </c>
      <c r="J53" s="26" t="n">
        <v>3600.561</v>
      </c>
      <c r="K53" s="26" t="n">
        <v>3693.348</v>
      </c>
      <c r="L53" s="26" t="n">
        <v>5068.6765</v>
      </c>
      <c r="M53" s="26" t="n">
        <v>3509.9789</v>
      </c>
      <c r="N53" s="26" t="n">
        <v>2938.404</v>
      </c>
      <c r="O53" s="26" t="n">
        <v>2851.426</v>
      </c>
      <c r="P53" s="26" t="n">
        <v>2701.0193</v>
      </c>
      <c r="Q53" s="26" t="n">
        <v>2367.3474</v>
      </c>
      <c r="R53" s="26" t="n">
        <v>2499.6637</v>
      </c>
      <c r="S53" s="26" t="n">
        <v>2200.3381</v>
      </c>
      <c r="T53" s="26" t="n">
        <v>1950.3183</v>
      </c>
      <c r="U53" s="26" t="n">
        <v>2450.6492</v>
      </c>
      <c r="V53" s="26" t="n">
        <v>1908.6243</v>
      </c>
      <c r="W53" s="26" t="n">
        <v>1647.4319</v>
      </c>
      <c r="X53" s="26" t="n">
        <v>2207.0578</v>
      </c>
      <c r="Y53" s="26" t="n">
        <v>1972.9422</v>
      </c>
      <c r="Z53" s="26" t="n">
        <v>1595.4766</v>
      </c>
      <c r="AA53" s="26" t="n">
        <v>1244.2</v>
      </c>
      <c r="AB53" s="26" t="n">
        <v>574.395</v>
      </c>
      <c r="AC53" s="27" t="n">
        <v>1420.715</v>
      </c>
      <c r="AD53" s="27" t="n">
        <v>1600</v>
      </c>
      <c r="AE53" s="27"/>
    </row>
    <row r="54" customFormat="false" ht="15" hidden="false" customHeight="true" outlineLevel="0" collapsed="false">
      <c r="A54" s="42" t="s">
        <v>93</v>
      </c>
      <c r="B54" s="29" t="s">
        <v>47</v>
      </c>
      <c r="C54" s="26" t="n">
        <v>0</v>
      </c>
      <c r="D54" s="26" t="n">
        <v>0</v>
      </c>
      <c r="E54" s="26" t="n">
        <v>0</v>
      </c>
      <c r="F54" s="46"/>
      <c r="G54" s="46"/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6"/>
      <c r="N54" s="26"/>
      <c r="O54" s="26"/>
      <c r="P54" s="26" t="n">
        <v>0.9</v>
      </c>
      <c r="Q54" s="26" t="n">
        <v>0.95</v>
      </c>
      <c r="R54" s="26" t="n">
        <v>1.3</v>
      </c>
      <c r="S54" s="26" t="n">
        <v>2.25</v>
      </c>
      <c r="T54" s="26" t="n">
        <v>1.2574</v>
      </c>
      <c r="U54" s="26" t="n">
        <v>1.4624</v>
      </c>
      <c r="V54" s="26" t="n">
        <v>1.1083</v>
      </c>
      <c r="W54" s="26" t="n">
        <v>3.0825</v>
      </c>
      <c r="X54" s="26" t="n">
        <v>2.0111</v>
      </c>
      <c r="Y54" s="26" t="n">
        <v>1.2073</v>
      </c>
      <c r="Z54" s="26" t="n">
        <v>0.9054</v>
      </c>
      <c r="AA54" s="26" t="n">
        <v>2.1378</v>
      </c>
      <c r="AB54" s="26" t="n">
        <v>1.6763</v>
      </c>
      <c r="AC54" s="27" t="n">
        <v>1.4328</v>
      </c>
      <c r="AD54" s="27" t="n">
        <v>2</v>
      </c>
      <c r="AE54" s="27"/>
    </row>
    <row r="55" customFormat="false" ht="15" hidden="false" customHeight="true" outlineLevel="0" collapsed="false">
      <c r="A55" s="42" t="s">
        <v>94</v>
      </c>
      <c r="B55" s="29" t="s">
        <v>47</v>
      </c>
      <c r="C55" s="26" t="n">
        <v>427.078</v>
      </c>
      <c r="D55" s="26" t="n">
        <v>569.067</v>
      </c>
      <c r="E55" s="26" t="n">
        <v>481.694</v>
      </c>
      <c r="F55" s="46" t="n">
        <v>597.23</v>
      </c>
      <c r="G55" s="46" t="n">
        <v>593.369</v>
      </c>
      <c r="H55" s="26" t="n">
        <v>873.176</v>
      </c>
      <c r="I55" s="26" t="n">
        <v>697.935</v>
      </c>
      <c r="J55" s="26" t="n">
        <v>960.523</v>
      </c>
      <c r="K55" s="26" t="n">
        <v>946.58</v>
      </c>
      <c r="L55" s="26" t="n">
        <v>1423.7548</v>
      </c>
      <c r="M55" s="26" t="n">
        <v>1397.5026</v>
      </c>
      <c r="N55" s="26" t="n">
        <v>901.429</v>
      </c>
      <c r="O55" s="26" t="n">
        <v>990.393</v>
      </c>
      <c r="P55" s="26" t="n">
        <v>1327.183</v>
      </c>
      <c r="Q55" s="26" t="n">
        <v>883.799</v>
      </c>
      <c r="R55" s="26" t="n">
        <v>1245.0925</v>
      </c>
      <c r="S55" s="26" t="n">
        <v>1238.7412</v>
      </c>
      <c r="T55" s="26" t="n">
        <v>1714.0264</v>
      </c>
      <c r="U55" s="26" t="n">
        <v>1250.5872</v>
      </c>
      <c r="V55" s="26" t="n">
        <v>1674.4986</v>
      </c>
      <c r="W55" s="26" t="n">
        <v>1435.0766</v>
      </c>
      <c r="X55" s="26" t="n">
        <v>1988.16</v>
      </c>
      <c r="Y55" s="26" t="n">
        <v>1665.6109</v>
      </c>
      <c r="Z55" s="26" t="n">
        <v>1850.3018</v>
      </c>
      <c r="AA55" s="26" t="n">
        <v>1685.9408</v>
      </c>
      <c r="AB55" s="26" t="n">
        <v>1919.4854</v>
      </c>
      <c r="AC55" s="27" t="n">
        <v>2358.012</v>
      </c>
      <c r="AD55" s="27" t="n">
        <v>2282</v>
      </c>
      <c r="AE55" s="27"/>
    </row>
    <row r="56" customFormat="false" ht="15" hidden="false" customHeight="true" outlineLevel="0" collapsed="false">
      <c r="A56" s="42" t="s">
        <v>95</v>
      </c>
      <c r="B56" s="29" t="s">
        <v>54</v>
      </c>
      <c r="C56" s="26" t="n">
        <v>1.69</v>
      </c>
      <c r="D56" s="26" t="n">
        <v>8.563</v>
      </c>
      <c r="E56" s="26" t="n">
        <v>13.132</v>
      </c>
      <c r="F56" s="46" t="n">
        <v>5.319</v>
      </c>
      <c r="G56" s="46" t="n">
        <v>11.631</v>
      </c>
      <c r="H56" s="26" t="n">
        <v>13.038</v>
      </c>
      <c r="I56" s="26" t="n">
        <v>5.975</v>
      </c>
      <c r="J56" s="26" t="n">
        <v>4.667</v>
      </c>
      <c r="K56" s="26" t="n">
        <v>13.405</v>
      </c>
      <c r="L56" s="26" t="n">
        <v>5.067</v>
      </c>
      <c r="M56" s="26" t="n">
        <v>9.431</v>
      </c>
      <c r="N56" s="26" t="n">
        <v>4.003</v>
      </c>
      <c r="O56" s="26" t="n">
        <v>9.815</v>
      </c>
      <c r="P56" s="26" t="n">
        <v>6.1504</v>
      </c>
      <c r="Q56" s="26" t="n">
        <v>5.1379</v>
      </c>
      <c r="R56" s="26" t="n">
        <v>28.5718</v>
      </c>
      <c r="S56" s="26" t="n">
        <v>10.7351</v>
      </c>
      <c r="T56" s="26" t="n">
        <v>2.1658</v>
      </c>
      <c r="U56" s="26" t="n">
        <v>10.0048</v>
      </c>
      <c r="V56" s="26" t="n">
        <v>0</v>
      </c>
      <c r="W56" s="26" t="n">
        <v>2.0553</v>
      </c>
      <c r="X56" s="26" t="n">
        <v>6.8796</v>
      </c>
      <c r="Y56" s="26" t="n">
        <v>0.7637</v>
      </c>
      <c r="Z56" s="26" t="n">
        <v>0.8582</v>
      </c>
      <c r="AA56" s="26" t="n">
        <v>2.7982</v>
      </c>
      <c r="AB56" s="26" t="n">
        <v>1.2782</v>
      </c>
      <c r="AC56" s="27" t="n">
        <v>3.3182</v>
      </c>
      <c r="AD56" s="27" t="n">
        <v>2</v>
      </c>
      <c r="AE56" s="27"/>
    </row>
    <row r="57" customFormat="false" ht="15" hidden="false" customHeight="true" outlineLevel="0" collapsed="false">
      <c r="A57" s="42" t="s">
        <v>96</v>
      </c>
      <c r="B57" s="29" t="s">
        <v>47</v>
      </c>
      <c r="C57" s="26" t="n">
        <v>151.987</v>
      </c>
      <c r="D57" s="26" t="n">
        <v>125.532</v>
      </c>
      <c r="E57" s="26" t="n">
        <v>129.978</v>
      </c>
      <c r="F57" s="46" t="n">
        <v>75.066</v>
      </c>
      <c r="G57" s="46" t="n">
        <v>171.646</v>
      </c>
      <c r="H57" s="26" t="n">
        <v>132.781</v>
      </c>
      <c r="I57" s="26" t="n">
        <v>134.075</v>
      </c>
      <c r="J57" s="26" t="n">
        <v>136.854</v>
      </c>
      <c r="K57" s="26" t="n">
        <v>124.996</v>
      </c>
      <c r="L57" s="26" t="n">
        <v>99.381</v>
      </c>
      <c r="M57" s="26" t="n">
        <v>103.226</v>
      </c>
      <c r="N57" s="26" t="n">
        <v>92.939</v>
      </c>
      <c r="O57" s="26" t="n">
        <v>72.962</v>
      </c>
      <c r="P57" s="26" t="n">
        <v>105.062</v>
      </c>
      <c r="Q57" s="26" t="n">
        <v>23.3892</v>
      </c>
      <c r="R57" s="26" t="n">
        <v>109.3307</v>
      </c>
      <c r="S57" s="26" t="n">
        <v>106.1015</v>
      </c>
      <c r="T57" s="26" t="n">
        <v>109.0553</v>
      </c>
      <c r="U57" s="26" t="n">
        <v>82.1609</v>
      </c>
      <c r="V57" s="26" t="n">
        <v>70.7393</v>
      </c>
      <c r="W57" s="26" t="n">
        <v>46.8499</v>
      </c>
      <c r="X57" s="26" t="n">
        <v>38.6314</v>
      </c>
      <c r="Y57" s="26" t="n">
        <v>48.5198</v>
      </c>
      <c r="Z57" s="26" t="n">
        <v>46.4685</v>
      </c>
      <c r="AA57" s="26" t="n">
        <v>39.2169</v>
      </c>
      <c r="AB57" s="26" t="n">
        <v>60.0784</v>
      </c>
      <c r="AC57" s="27" t="n">
        <v>53.1902</v>
      </c>
      <c r="AD57" s="27" t="n">
        <v>39</v>
      </c>
      <c r="AE57" s="27"/>
    </row>
    <row r="58" customFormat="false" ht="15" hidden="false" customHeight="true" outlineLevel="0" collapsed="false">
      <c r="A58" s="42" t="s">
        <v>97</v>
      </c>
      <c r="B58" s="29" t="s">
        <v>54</v>
      </c>
      <c r="C58" s="26" t="n">
        <v>33.783</v>
      </c>
      <c r="D58" s="26" t="n">
        <v>45.379</v>
      </c>
      <c r="E58" s="26" t="n">
        <v>30.084</v>
      </c>
      <c r="F58" s="46" t="n">
        <v>32.451</v>
      </c>
      <c r="G58" s="46" t="n">
        <v>67.738</v>
      </c>
      <c r="H58" s="26" t="n">
        <v>35.768</v>
      </c>
      <c r="I58" s="26" t="n">
        <v>32.91</v>
      </c>
      <c r="J58" s="26" t="n">
        <v>44.679</v>
      </c>
      <c r="K58" s="26" t="n">
        <v>21.882</v>
      </c>
      <c r="L58" s="26" t="n">
        <v>54.02</v>
      </c>
      <c r="M58" s="26" t="n">
        <v>44.155</v>
      </c>
      <c r="N58" s="26" t="n">
        <v>74.2</v>
      </c>
      <c r="O58" s="26" t="n">
        <v>36.7289</v>
      </c>
      <c r="P58" s="26" t="n">
        <v>30.5163</v>
      </c>
      <c r="Q58" s="26" t="n">
        <v>9.5255</v>
      </c>
      <c r="R58" s="26" t="n">
        <v>54.9662</v>
      </c>
      <c r="S58" s="26" t="n">
        <v>26.472</v>
      </c>
      <c r="T58" s="26" t="n">
        <v>35.0011</v>
      </c>
      <c r="U58" s="26" t="n">
        <v>81.2856</v>
      </c>
      <c r="V58" s="26" t="n">
        <v>85.7017</v>
      </c>
      <c r="W58" s="26" t="n">
        <v>27.9146</v>
      </c>
      <c r="X58" s="26" t="n">
        <v>73.2979</v>
      </c>
      <c r="Y58" s="26" t="n">
        <v>56.1833</v>
      </c>
      <c r="Z58" s="26" t="n">
        <v>26.7346</v>
      </c>
      <c r="AA58" s="26" t="n">
        <v>41.4478</v>
      </c>
      <c r="AB58" s="26" t="n">
        <v>40.9276</v>
      </c>
      <c r="AC58" s="27" t="n">
        <v>32.9217</v>
      </c>
      <c r="AD58" s="27" t="n">
        <v>38</v>
      </c>
      <c r="AE58" s="27"/>
    </row>
    <row r="59" customFormat="false" ht="15" hidden="false" customHeight="true" outlineLevel="0" collapsed="false">
      <c r="A59" s="42" t="s">
        <v>98</v>
      </c>
      <c r="B59" s="29" t="s">
        <v>54</v>
      </c>
      <c r="C59" s="26" t="n">
        <v>29.203</v>
      </c>
      <c r="D59" s="26" t="n">
        <v>14.549</v>
      </c>
      <c r="E59" s="26" t="n">
        <v>25.181</v>
      </c>
      <c r="F59" s="46" t="n">
        <v>33.79</v>
      </c>
      <c r="G59" s="46" t="n">
        <v>22.448</v>
      </c>
      <c r="H59" s="26" t="n">
        <v>15.595</v>
      </c>
      <c r="I59" s="26" t="n">
        <v>16.999</v>
      </c>
      <c r="J59" s="26" t="n">
        <v>37.584</v>
      </c>
      <c r="K59" s="26" t="n">
        <v>15.738</v>
      </c>
      <c r="L59" s="26" t="n">
        <v>1.716</v>
      </c>
      <c r="M59" s="26" t="n">
        <v>3.28</v>
      </c>
      <c r="N59" s="26" t="n">
        <v>1.531</v>
      </c>
      <c r="O59" s="26" t="n">
        <v>4.3807</v>
      </c>
      <c r="P59" s="26" t="n">
        <v>6.8942</v>
      </c>
      <c r="Q59" s="26" t="n">
        <v>1.6437</v>
      </c>
      <c r="R59" s="26" t="n">
        <v>4.9432</v>
      </c>
      <c r="S59" s="26" t="n">
        <v>2.875</v>
      </c>
      <c r="T59" s="26" t="n">
        <v>3.4906</v>
      </c>
      <c r="U59" s="26" t="n">
        <v>0.8644</v>
      </c>
      <c r="V59" s="26" t="n">
        <v>1.5032</v>
      </c>
      <c r="W59" s="26" t="n">
        <v>2.0877</v>
      </c>
      <c r="X59" s="26" t="n">
        <v>0.6993</v>
      </c>
      <c r="Y59" s="26" t="n">
        <v>0.2484</v>
      </c>
      <c r="Z59" s="26" t="n">
        <v>2.0825</v>
      </c>
      <c r="AA59" s="26" t="n">
        <v>0.7018</v>
      </c>
      <c r="AB59" s="26" t="n">
        <v>1.1933</v>
      </c>
      <c r="AC59" s="27" t="n">
        <v>1.7161</v>
      </c>
      <c r="AD59" s="27" t="n">
        <v>2</v>
      </c>
      <c r="AE59" s="27"/>
    </row>
    <row r="60" customFormat="false" ht="15" hidden="false" customHeight="true" outlineLevel="0" collapsed="false">
      <c r="A60" s="42" t="s">
        <v>99</v>
      </c>
      <c r="B60" s="29" t="s">
        <v>45</v>
      </c>
      <c r="C60" s="26" t="n">
        <v>569.017</v>
      </c>
      <c r="D60" s="26" t="n">
        <v>1248.936</v>
      </c>
      <c r="E60" s="26" t="n">
        <v>1021.945</v>
      </c>
      <c r="F60" s="46" t="n">
        <v>1025.201</v>
      </c>
      <c r="G60" s="46" t="n">
        <v>1116.135</v>
      </c>
      <c r="H60" s="26" t="n">
        <v>900.226</v>
      </c>
      <c r="I60" s="26" t="n">
        <v>1070.581</v>
      </c>
      <c r="J60" s="26" t="n">
        <v>903.076</v>
      </c>
      <c r="K60" s="26" t="n">
        <v>482.986</v>
      </c>
      <c r="L60" s="26" t="n">
        <v>839.8378</v>
      </c>
      <c r="M60" s="26" t="n">
        <v>1192.2342</v>
      </c>
      <c r="N60" s="26" t="n">
        <v>214.5</v>
      </c>
      <c r="O60" s="26" t="n">
        <v>231.9</v>
      </c>
      <c r="P60" s="26" t="n">
        <v>326.567</v>
      </c>
      <c r="Q60" s="26" t="n">
        <v>384.383</v>
      </c>
      <c r="R60" s="26" t="n">
        <v>563.9651</v>
      </c>
      <c r="S60" s="26" t="n">
        <v>322.4689</v>
      </c>
      <c r="T60" s="26" t="n">
        <v>100.4208</v>
      </c>
      <c r="U60" s="26" t="n">
        <v>74.5626</v>
      </c>
      <c r="V60" s="26" t="n">
        <v>94.7965</v>
      </c>
      <c r="W60" s="26" t="n">
        <v>53.1734</v>
      </c>
      <c r="X60" s="26" t="n">
        <v>0</v>
      </c>
      <c r="Y60" s="26" t="n">
        <v>0</v>
      </c>
      <c r="Z60" s="26" t="n">
        <v>0</v>
      </c>
      <c r="AA60" s="26" t="n">
        <v>0</v>
      </c>
      <c r="AB60" s="26" t="n">
        <v>0</v>
      </c>
      <c r="AC60" s="27" t="n">
        <v>0</v>
      </c>
      <c r="AD60" s="27" t="n">
        <v>0</v>
      </c>
      <c r="AE60" s="27"/>
    </row>
    <row r="61" customFormat="false" ht="15" hidden="false" customHeight="true" outlineLevel="0" collapsed="false">
      <c r="A61" s="42" t="s">
        <v>100</v>
      </c>
      <c r="B61" s="29" t="s">
        <v>54</v>
      </c>
      <c r="C61" s="26" t="n">
        <v>160.308</v>
      </c>
      <c r="D61" s="26" t="n">
        <v>431.652</v>
      </c>
      <c r="E61" s="26" t="n">
        <v>84.648</v>
      </c>
      <c r="F61" s="46" t="n">
        <v>193.939</v>
      </c>
      <c r="G61" s="46" t="n">
        <v>175.296</v>
      </c>
      <c r="H61" s="26" t="n">
        <v>83.401</v>
      </c>
      <c r="I61" s="26" t="n">
        <v>289.586</v>
      </c>
      <c r="J61" s="26" t="n">
        <v>220.078</v>
      </c>
      <c r="K61" s="26" t="n">
        <v>319.486</v>
      </c>
      <c r="L61" s="26" t="n">
        <v>260.808</v>
      </c>
      <c r="M61" s="26" t="n">
        <v>195.401</v>
      </c>
      <c r="N61" s="26" t="n">
        <v>110.018</v>
      </c>
      <c r="O61" s="26" t="n">
        <v>66.205</v>
      </c>
      <c r="P61" s="26" t="n">
        <v>141.792</v>
      </c>
      <c r="Q61" s="26" t="n">
        <v>163.522</v>
      </c>
      <c r="R61" s="26" t="n">
        <v>138.0759</v>
      </c>
      <c r="S61" s="26" t="n">
        <v>131.95</v>
      </c>
      <c r="T61" s="26" t="n">
        <v>123.131</v>
      </c>
      <c r="U61" s="26" t="n">
        <v>135.7531</v>
      </c>
      <c r="V61" s="26" t="n">
        <v>199.8831</v>
      </c>
      <c r="W61" s="26" t="n">
        <v>158.2912</v>
      </c>
      <c r="X61" s="26" t="n">
        <v>159.837</v>
      </c>
      <c r="Y61" s="26" t="n">
        <v>83.8169</v>
      </c>
      <c r="Z61" s="26" t="n">
        <v>171.2679</v>
      </c>
      <c r="AA61" s="26" t="n">
        <v>143.0467</v>
      </c>
      <c r="AB61" s="26" t="n">
        <v>80.7032</v>
      </c>
      <c r="AC61" s="27" t="n">
        <v>21.7392</v>
      </c>
      <c r="AD61" s="27" t="n">
        <v>54.746</v>
      </c>
      <c r="AE61" s="27"/>
    </row>
    <row r="62" customFormat="false" ht="15" hidden="false" customHeight="true" outlineLevel="0" collapsed="false">
      <c r="A62" s="42" t="s">
        <v>101</v>
      </c>
      <c r="B62" s="29" t="s">
        <v>54</v>
      </c>
      <c r="C62" s="26" t="n">
        <v>6.581</v>
      </c>
      <c r="D62" s="26" t="n">
        <v>6.292</v>
      </c>
      <c r="E62" s="26" t="n">
        <v>4.328</v>
      </c>
      <c r="F62" s="46" t="n">
        <v>6.079</v>
      </c>
      <c r="G62" s="46" t="n">
        <v>4.435</v>
      </c>
      <c r="H62" s="26" t="n">
        <v>3.629</v>
      </c>
      <c r="I62" s="26" t="n">
        <v>4.188</v>
      </c>
      <c r="J62" s="26" t="n">
        <v>5.392</v>
      </c>
      <c r="K62" s="26" t="n">
        <v>3.018</v>
      </c>
      <c r="L62" s="26" t="n">
        <v>2.89</v>
      </c>
      <c r="M62" s="26" t="n">
        <v>2.393</v>
      </c>
      <c r="N62" s="26" t="n">
        <v>2.165</v>
      </c>
      <c r="O62" s="26" t="n">
        <v>2.5524</v>
      </c>
      <c r="P62" s="26" t="n">
        <v>2.0967</v>
      </c>
      <c r="Q62" s="26" t="n">
        <v>1.1235</v>
      </c>
      <c r="R62" s="26" t="n">
        <v>0.8624</v>
      </c>
      <c r="S62" s="26" t="n">
        <v>0.6981</v>
      </c>
      <c r="T62" s="26" t="n">
        <v>1.1349</v>
      </c>
      <c r="U62" s="26" t="n">
        <v>0.4194</v>
      </c>
      <c r="V62" s="26" t="n">
        <v>0.4069</v>
      </c>
      <c r="W62" s="26" t="n">
        <v>0.3587</v>
      </c>
      <c r="X62" s="26" t="n">
        <v>1.1577</v>
      </c>
      <c r="Y62" s="26" t="n">
        <v>2.2272</v>
      </c>
      <c r="Z62" s="26" t="n">
        <v>2.2242</v>
      </c>
      <c r="AA62" s="26" t="n">
        <v>2.0013</v>
      </c>
      <c r="AB62" s="26" t="n">
        <v>1.7897</v>
      </c>
      <c r="AC62" s="27" t="n">
        <v>1.7911</v>
      </c>
      <c r="AD62" s="27" t="n">
        <v>2</v>
      </c>
      <c r="AE62" s="27"/>
    </row>
    <row r="63" customFormat="false" ht="15" hidden="false" customHeight="true" outlineLevel="0" collapsed="false">
      <c r="A63" s="42" t="s">
        <v>102</v>
      </c>
      <c r="B63" s="29" t="s">
        <v>45</v>
      </c>
      <c r="C63" s="26" t="n">
        <v>1885.009</v>
      </c>
      <c r="D63" s="26" t="n">
        <v>2013.001</v>
      </c>
      <c r="E63" s="26" t="n">
        <v>2110.074</v>
      </c>
      <c r="F63" s="46" t="n">
        <v>3066.706</v>
      </c>
      <c r="G63" s="46" t="n">
        <v>2312.753</v>
      </c>
      <c r="H63" s="26" t="n">
        <v>3163.584</v>
      </c>
      <c r="I63" s="26" t="n">
        <v>3338.724</v>
      </c>
      <c r="J63" s="26" t="n">
        <v>3338.678</v>
      </c>
      <c r="K63" s="26" t="n">
        <v>3269.839</v>
      </c>
      <c r="L63" s="26" t="n">
        <v>2743.447</v>
      </c>
      <c r="M63" s="26" t="n">
        <v>3258.683</v>
      </c>
      <c r="N63" s="26" t="n">
        <v>3016.777</v>
      </c>
      <c r="O63" s="26" t="n">
        <v>2750.058</v>
      </c>
      <c r="P63" s="26" t="n">
        <v>2467.532</v>
      </c>
      <c r="Q63" s="26" t="n">
        <v>2472.619</v>
      </c>
      <c r="R63" s="26" t="n">
        <v>2025.201</v>
      </c>
      <c r="S63" s="26" t="n">
        <v>2719.16</v>
      </c>
      <c r="T63" s="26" t="n">
        <v>3309.398</v>
      </c>
      <c r="U63" s="26" t="n">
        <v>3150.167</v>
      </c>
      <c r="V63" s="26" t="n">
        <v>2705.176</v>
      </c>
      <c r="W63" s="26" t="n">
        <v>3063.232</v>
      </c>
      <c r="X63" s="26" t="n">
        <v>2905.063</v>
      </c>
      <c r="Y63" s="26" t="n">
        <v>3697.502</v>
      </c>
      <c r="Z63" s="26" t="n">
        <v>3412.067</v>
      </c>
      <c r="AA63" s="26" t="n">
        <v>3515.277</v>
      </c>
      <c r="AB63" s="26" t="n">
        <v>3415.567</v>
      </c>
      <c r="AC63" s="27" t="n">
        <v>4722.158</v>
      </c>
      <c r="AD63" s="27" t="n">
        <v>4855.2</v>
      </c>
      <c r="AE63" s="27"/>
    </row>
    <row r="64" customFormat="false" ht="15" hidden="false" customHeight="true" outlineLevel="0" collapsed="false">
      <c r="A64" s="42" t="s">
        <v>103</v>
      </c>
      <c r="B64" s="29" t="s">
        <v>47</v>
      </c>
      <c r="C64" s="26" t="n">
        <v>340.087</v>
      </c>
      <c r="D64" s="26" t="n">
        <v>125.224</v>
      </c>
      <c r="E64" s="26" t="n">
        <v>365.328</v>
      </c>
      <c r="F64" s="46" t="n">
        <v>446.951</v>
      </c>
      <c r="G64" s="46" t="n">
        <v>65.596</v>
      </c>
      <c r="H64" s="26" t="n">
        <v>504.094</v>
      </c>
      <c r="I64" s="26" t="n">
        <v>202.982</v>
      </c>
      <c r="J64" s="26" t="n">
        <v>0</v>
      </c>
      <c r="K64" s="26" t="n">
        <v>507.439</v>
      </c>
      <c r="L64" s="26" t="n">
        <v>230.895</v>
      </c>
      <c r="M64" s="26" t="n">
        <v>265.934</v>
      </c>
      <c r="N64" s="26" t="n">
        <v>30.543</v>
      </c>
      <c r="O64" s="26" t="n">
        <v>197.3196</v>
      </c>
      <c r="P64" s="26" t="n">
        <v>79.8447</v>
      </c>
      <c r="Q64" s="26" t="n">
        <v>0</v>
      </c>
      <c r="R64" s="26" t="n">
        <v>49.8009</v>
      </c>
      <c r="S64" s="26" t="n">
        <v>52.7861</v>
      </c>
      <c r="T64" s="26" t="n">
        <v>0</v>
      </c>
      <c r="U64" s="26" t="n">
        <v>0</v>
      </c>
      <c r="V64" s="26" t="n">
        <v>0</v>
      </c>
      <c r="W64" s="26" t="n">
        <v>0</v>
      </c>
      <c r="X64" s="26" t="n">
        <v>0</v>
      </c>
      <c r="Y64" s="26" t="n">
        <v>0</v>
      </c>
      <c r="Z64" s="26" t="n">
        <v>0</v>
      </c>
      <c r="AA64" s="26" t="n">
        <v>0</v>
      </c>
      <c r="AB64" s="26" t="n">
        <v>0</v>
      </c>
      <c r="AC64" s="27" t="n">
        <v>0</v>
      </c>
      <c r="AD64" s="27" t="n">
        <v>0</v>
      </c>
      <c r="AE64" s="27"/>
    </row>
    <row r="65" customFormat="false" ht="15" hidden="false" customHeight="true" outlineLevel="0" collapsed="false">
      <c r="A65" s="42" t="s">
        <v>104</v>
      </c>
      <c r="B65" s="29" t="s">
        <v>45</v>
      </c>
      <c r="C65" s="26" t="n">
        <v>1160.288</v>
      </c>
      <c r="D65" s="26" t="n">
        <v>1207.848</v>
      </c>
      <c r="E65" s="26" t="n">
        <v>2090.447</v>
      </c>
      <c r="F65" s="46" t="n">
        <v>2753.216</v>
      </c>
      <c r="G65" s="46" t="n">
        <v>3364.609</v>
      </c>
      <c r="H65" s="26" t="n">
        <v>3688.241</v>
      </c>
      <c r="I65" s="26" t="n">
        <v>5454.965</v>
      </c>
      <c r="J65" s="26" t="n">
        <v>6664.884</v>
      </c>
      <c r="K65" s="26" t="n">
        <v>6720.203</v>
      </c>
      <c r="L65" s="26" t="n">
        <v>11280.9138</v>
      </c>
      <c r="M65" s="26" t="n">
        <v>14439.684</v>
      </c>
      <c r="N65" s="26" t="n">
        <v>12632.379</v>
      </c>
      <c r="O65" s="26" t="n">
        <v>11055.093</v>
      </c>
      <c r="P65" s="26" t="n">
        <v>14730.506</v>
      </c>
      <c r="Q65" s="26" t="n">
        <v>13674.097</v>
      </c>
      <c r="R65" s="26" t="n">
        <v>13041.8363</v>
      </c>
      <c r="S65" s="26" t="n">
        <v>18422.7501</v>
      </c>
      <c r="T65" s="26" t="n">
        <v>15467.0988</v>
      </c>
      <c r="U65" s="26" t="n">
        <v>17417.1201</v>
      </c>
      <c r="V65" s="26" t="n">
        <v>16617.3453</v>
      </c>
      <c r="W65" s="26" t="n">
        <v>18416.9999</v>
      </c>
      <c r="X65" s="26" t="n">
        <v>24849.6111</v>
      </c>
      <c r="Y65" s="26" t="n">
        <v>21577.1057</v>
      </c>
      <c r="Z65" s="26" t="n">
        <v>25609.7814</v>
      </c>
      <c r="AA65" s="26" t="n">
        <v>24299.8404</v>
      </c>
      <c r="AB65" s="26" t="n">
        <v>26436.5941</v>
      </c>
      <c r="AC65" s="27" t="n">
        <v>23140.2932</v>
      </c>
      <c r="AD65" s="27" t="n">
        <v>27000</v>
      </c>
      <c r="AE65" s="27"/>
    </row>
    <row r="66" customFormat="false" ht="15" hidden="false" customHeight="true" outlineLevel="0" collapsed="false">
      <c r="A66" s="42" t="s">
        <v>105</v>
      </c>
      <c r="B66" s="29" t="s">
        <v>47</v>
      </c>
      <c r="C66" s="26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68.7007</v>
      </c>
      <c r="L66" s="26" t="n">
        <v>60.579</v>
      </c>
      <c r="M66" s="26" t="n">
        <v>63.936</v>
      </c>
      <c r="N66" s="26" t="n">
        <v>62.2185</v>
      </c>
      <c r="O66" s="26" t="n">
        <v>56.7446</v>
      </c>
      <c r="P66" s="26" t="n">
        <v>47.3027</v>
      </c>
      <c r="Q66" s="26" t="n">
        <v>69.5589</v>
      </c>
      <c r="R66" s="26" t="n">
        <v>65.1808</v>
      </c>
      <c r="S66" s="26" t="n">
        <v>69.234</v>
      </c>
      <c r="T66" s="26" t="n">
        <v>67.9537</v>
      </c>
      <c r="U66" s="26" t="n">
        <v>89.7968</v>
      </c>
      <c r="V66" s="26" t="n">
        <v>5.1816</v>
      </c>
      <c r="W66" s="26" t="n">
        <v>31.1675</v>
      </c>
      <c r="X66" s="26" t="n">
        <v>55.0677</v>
      </c>
      <c r="Y66" s="26" t="n">
        <v>57.5251</v>
      </c>
      <c r="Z66" s="26" t="n">
        <v>57.2981</v>
      </c>
      <c r="AA66" s="26" t="n">
        <v>53.3814</v>
      </c>
      <c r="AB66" s="26" t="n">
        <v>41.246</v>
      </c>
      <c r="AC66" s="27" t="n">
        <v>43.4533</v>
      </c>
      <c r="AD66" s="27" t="n">
        <v>45</v>
      </c>
      <c r="AE66" s="27"/>
    </row>
    <row r="67" s="51" customFormat="true" ht="6" hidden="false" customHeight="true" outlineLevel="0" collapsed="false">
      <c r="A67" s="47"/>
      <c r="B67" s="48"/>
      <c r="C67" s="49"/>
      <c r="D67" s="49"/>
      <c r="E67" s="49"/>
      <c r="F67" s="45"/>
      <c r="G67" s="45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50"/>
      <c r="AD67" s="50"/>
      <c r="AE67" s="50"/>
    </row>
    <row r="68" s="56" customFormat="true" ht="15" hidden="false" customHeight="true" outlineLevel="0" collapsed="false">
      <c r="A68" s="52" t="s">
        <v>106</v>
      </c>
      <c r="B68" s="53"/>
      <c r="C68" s="54" t="n">
        <v>73593.3116</v>
      </c>
      <c r="D68" s="54" t="n">
        <v>80742.0564</v>
      </c>
      <c r="E68" s="54" t="n">
        <v>77819.7002</v>
      </c>
      <c r="F68" s="54" t="n">
        <v>69480.8956</v>
      </c>
      <c r="G68" s="54" t="n">
        <v>71853.498</v>
      </c>
      <c r="H68" s="54" t="n">
        <v>64307.0692</v>
      </c>
      <c r="I68" s="54" t="n">
        <v>79478.219</v>
      </c>
      <c r="J68" s="54" t="n">
        <v>75211.443</v>
      </c>
      <c r="K68" s="54" t="n">
        <v>83799.0231</v>
      </c>
      <c r="L68" s="54" t="n">
        <v>105954.3533</v>
      </c>
      <c r="M68" s="54" t="n">
        <v>86915.7239</v>
      </c>
      <c r="N68" s="54" t="n">
        <v>80227.9124</v>
      </c>
      <c r="O68" s="54" t="n">
        <v>94313.0439</v>
      </c>
      <c r="P68" s="54" t="n">
        <v>76113.4667</v>
      </c>
      <c r="Q68" s="54" t="n">
        <v>85352.5234</v>
      </c>
      <c r="R68" s="54" t="n">
        <v>79150.6209</v>
      </c>
      <c r="S68" s="54" t="n">
        <v>95462.796</v>
      </c>
      <c r="T68" s="54" t="n">
        <v>85632.3423</v>
      </c>
      <c r="U68" s="54" t="n">
        <v>97340.1834</v>
      </c>
      <c r="V68" s="54" t="n">
        <v>89533.1782</v>
      </c>
      <c r="W68" s="54" t="n">
        <v>99638.7171</v>
      </c>
      <c r="X68" s="54" t="n">
        <v>103633.9616</v>
      </c>
      <c r="Y68" s="54" t="n">
        <v>109442.5464</v>
      </c>
      <c r="Z68" s="54" t="n">
        <v>111977.8971</v>
      </c>
      <c r="AA68" s="54" t="n">
        <v>105492.1996</v>
      </c>
      <c r="AB68" s="54" t="n">
        <v>109901.8298</v>
      </c>
      <c r="AC68" s="54" t="n">
        <v>114596.1354</v>
      </c>
      <c r="AD68" s="54" t="n">
        <v>112949.3157</v>
      </c>
      <c r="AE68" s="54"/>
      <c r="AF68" s="55"/>
      <c r="AG68" s="55"/>
    </row>
    <row r="69" customFormat="false" ht="12.8" hidden="false" customHeight="false" outlineLevel="0" collapsed="false">
      <c r="A69" s="42" t="s">
        <v>110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57"/>
    </row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  <colBreaks count="2" manualBreakCount="2">
    <brk id="12" man="true" max="65535" min="0"/>
    <brk id="22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70"/>
  <sheetViews>
    <sheetView showFormulas="false" showGridLines="true" showRowColHeaders="true" showZeros="true" rightToLeft="false" tabSelected="false" showOutlineSymbols="true" defaultGridColor="true" view="normal" topLeftCell="T44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58" width="37.63"/>
    <col collapsed="false" customWidth="true" hidden="false" outlineLevel="0" max="2" min="2" style="8" width="6.12"/>
    <col collapsed="false" customWidth="true" hidden="false" outlineLevel="0" max="31" min="3" style="0" width="10.44"/>
    <col collapsed="false" customWidth="true" hidden="false" outlineLevel="0" max="1025" min="32" style="0" width="10.76"/>
  </cols>
  <sheetData>
    <row r="1" customFormat="false" ht="30" hidden="false" customHeight="true" outlineLevel="0" collapsed="false">
      <c r="A1" s="9" t="s">
        <v>111</v>
      </c>
      <c r="B1" s="9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customFormat="false" ht="12.8" hidden="false" customHeight="false" outlineLevel="0" collapsed="false">
      <c r="A2" s="59" t="s">
        <v>11</v>
      </c>
      <c r="B2" s="37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customFormat="false" ht="12.75" hidden="false" customHeight="true" outlineLevel="0" collapsed="false">
      <c r="A3" s="60" t="s">
        <v>12</v>
      </c>
      <c r="B3" s="37"/>
      <c r="C3" s="36" t="n">
        <v>1991</v>
      </c>
      <c r="D3" s="36" t="n">
        <v>1992</v>
      </c>
      <c r="E3" s="36" t="n">
        <v>1993</v>
      </c>
      <c r="F3" s="36" t="n">
        <v>1994</v>
      </c>
      <c r="G3" s="36" t="n">
        <v>1995</v>
      </c>
      <c r="H3" s="36" t="n">
        <v>1996</v>
      </c>
      <c r="I3" s="36" t="n">
        <v>1997</v>
      </c>
      <c r="J3" s="36" t="n">
        <v>1998</v>
      </c>
      <c r="K3" s="36" t="n">
        <v>1999</v>
      </c>
      <c r="L3" s="36" t="n">
        <v>2000</v>
      </c>
      <c r="M3" s="36" t="n">
        <v>2001</v>
      </c>
      <c r="N3" s="36" t="n">
        <v>2002</v>
      </c>
      <c r="O3" s="36" t="n">
        <v>2003</v>
      </c>
      <c r="P3" s="36" t="n">
        <v>2004</v>
      </c>
      <c r="Q3" s="36" t="n">
        <v>2005</v>
      </c>
      <c r="R3" s="36" t="n">
        <v>2006</v>
      </c>
      <c r="S3" s="36" t="n">
        <v>2007</v>
      </c>
      <c r="T3" s="36" t="n">
        <v>2008</v>
      </c>
      <c r="U3" s="36" t="n">
        <v>2009</v>
      </c>
      <c r="V3" s="36" t="n">
        <v>2010</v>
      </c>
      <c r="W3" s="36" t="n">
        <v>2011</v>
      </c>
      <c r="X3" s="36" t="n">
        <v>2012</v>
      </c>
      <c r="Y3" s="36" t="n">
        <v>2013</v>
      </c>
      <c r="Z3" s="36" t="n">
        <v>2014</v>
      </c>
      <c r="AA3" s="36" t="n">
        <v>2015</v>
      </c>
      <c r="AB3" s="36" t="n">
        <v>2016</v>
      </c>
      <c r="AC3" s="36" t="n">
        <v>2017</v>
      </c>
      <c r="AD3" s="0" t="n">
        <v>2018</v>
      </c>
      <c r="AE3" s="0" t="n">
        <v>2019</v>
      </c>
    </row>
    <row r="4" s="14" customFormat="true" ht="30" hidden="false" customHeight="true" outlineLevel="0" collapsed="false">
      <c r="A4" s="15" t="s">
        <v>112</v>
      </c>
      <c r="B4" s="16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7" t="s">
        <v>19</v>
      </c>
      <c r="I4" s="17" t="s">
        <v>20</v>
      </c>
      <c r="J4" s="17" t="s">
        <v>21</v>
      </c>
      <c r="K4" s="17" t="s">
        <v>22</v>
      </c>
      <c r="L4" s="17" t="s">
        <v>23</v>
      </c>
      <c r="M4" s="17" t="s">
        <v>24</v>
      </c>
      <c r="N4" s="17" t="s">
        <v>25</v>
      </c>
      <c r="O4" s="17" t="s">
        <v>26</v>
      </c>
      <c r="P4" s="17" t="s">
        <v>27</v>
      </c>
      <c r="Q4" s="17" t="s">
        <v>28</v>
      </c>
      <c r="R4" s="17" t="s">
        <v>29</v>
      </c>
      <c r="S4" s="17" t="s">
        <v>30</v>
      </c>
      <c r="T4" s="17" t="s">
        <v>31</v>
      </c>
      <c r="U4" s="17" t="s">
        <v>32</v>
      </c>
      <c r="V4" s="17" t="s">
        <v>33</v>
      </c>
      <c r="W4" s="17" t="s">
        <v>34</v>
      </c>
      <c r="X4" s="17" t="s">
        <v>35</v>
      </c>
      <c r="Y4" s="17" t="s">
        <v>36</v>
      </c>
      <c r="Z4" s="17" t="s">
        <v>37</v>
      </c>
      <c r="AA4" s="17" t="s">
        <v>38</v>
      </c>
      <c r="AB4" s="17" t="s">
        <v>39</v>
      </c>
      <c r="AC4" s="17" t="s">
        <v>40</v>
      </c>
      <c r="AD4" s="17" t="s">
        <v>41</v>
      </c>
      <c r="AE4" s="17" t="s">
        <v>42</v>
      </c>
    </row>
    <row r="5" customFormat="false" ht="6" hidden="false" customHeight="true" outlineLevel="0" collapsed="false">
      <c r="A5" s="36"/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="25" customFormat="true" ht="13.8" hidden="false" customHeight="false" outlineLevel="0" collapsed="false">
      <c r="A6" s="39" t="s">
        <v>43</v>
      </c>
      <c r="B6" s="61"/>
      <c r="C6" s="23" t="n">
        <v>30872.963</v>
      </c>
      <c r="D6" s="23" t="n">
        <v>27885</v>
      </c>
      <c r="E6" s="23" t="n">
        <v>26667.015</v>
      </c>
      <c r="F6" s="23" t="n">
        <v>31912.776</v>
      </c>
      <c r="G6" s="45" t="n">
        <v>31531.607</v>
      </c>
      <c r="H6" s="23" t="n">
        <v>34103.89</v>
      </c>
      <c r="I6" s="23" t="n">
        <v>27000.473</v>
      </c>
      <c r="J6" s="23" t="n">
        <v>28352.411</v>
      </c>
      <c r="K6" s="23" t="n">
        <v>27698.809</v>
      </c>
      <c r="L6" s="23" t="n">
        <v>31223.58</v>
      </c>
      <c r="M6" s="23" t="n">
        <v>44987.58</v>
      </c>
      <c r="N6" s="23" t="n">
        <v>44386.4749</v>
      </c>
      <c r="O6" s="23" t="n">
        <v>37865.184</v>
      </c>
      <c r="P6" s="23" t="n">
        <v>43556.527</v>
      </c>
      <c r="Q6" s="23" t="n">
        <v>33038.981</v>
      </c>
      <c r="R6" s="23" t="n">
        <v>29441.016</v>
      </c>
      <c r="S6" s="23" t="n">
        <v>21688.65</v>
      </c>
      <c r="T6" s="23" t="n">
        <v>19772.638</v>
      </c>
      <c r="U6" s="23" t="n">
        <v>13628.784</v>
      </c>
      <c r="V6" s="23" t="n">
        <v>16699.465</v>
      </c>
      <c r="W6" s="23" t="n">
        <v>11998.742</v>
      </c>
      <c r="X6" s="23" t="n">
        <v>12327</v>
      </c>
      <c r="Y6" s="23" t="n">
        <v>10673.3</v>
      </c>
      <c r="Z6" s="23" t="n">
        <v>16637</v>
      </c>
      <c r="AA6" s="23" t="n">
        <v>18420</v>
      </c>
      <c r="AB6" s="23" t="n">
        <v>13350</v>
      </c>
      <c r="AC6" s="24" t="n">
        <v>8378</v>
      </c>
      <c r="AD6" s="24" t="n">
        <v>10450</v>
      </c>
      <c r="AE6" s="24" t="n">
        <v>8975</v>
      </c>
    </row>
    <row r="7" customFormat="false" ht="12.8" hidden="false" customHeight="false" outlineLevel="0" collapsed="false">
      <c r="A7" s="36" t="s">
        <v>44</v>
      </c>
      <c r="B7" s="37" t="s">
        <v>45</v>
      </c>
      <c r="C7" s="26" t="n">
        <v>210</v>
      </c>
      <c r="D7" s="26" t="n">
        <v>161</v>
      </c>
      <c r="E7" s="26" t="n">
        <v>136</v>
      </c>
      <c r="F7" s="26" t="n">
        <v>111</v>
      </c>
      <c r="G7" s="46" t="n">
        <v>96</v>
      </c>
      <c r="H7" s="26" t="n">
        <v>36</v>
      </c>
      <c r="I7" s="26" t="n">
        <v>40</v>
      </c>
      <c r="J7" s="26" t="n">
        <v>40</v>
      </c>
      <c r="K7" s="26" t="n">
        <v>10</v>
      </c>
      <c r="L7" s="26" t="n">
        <v>10</v>
      </c>
      <c r="M7" s="26" t="n">
        <v>5</v>
      </c>
      <c r="N7" s="26" t="n">
        <v>15</v>
      </c>
      <c r="O7" s="26" t="n">
        <v>5</v>
      </c>
      <c r="P7" s="26" t="n">
        <v>30</v>
      </c>
      <c r="Q7" s="26" t="n">
        <v>40</v>
      </c>
      <c r="R7" s="26" t="n">
        <v>35</v>
      </c>
      <c r="S7" s="26" t="n">
        <v>40</v>
      </c>
      <c r="T7" s="26" t="n">
        <v>40</v>
      </c>
      <c r="U7" s="26" t="n">
        <v>40</v>
      </c>
      <c r="V7" s="26" t="n">
        <v>40</v>
      </c>
      <c r="W7" s="26" t="n">
        <v>20</v>
      </c>
      <c r="X7" s="26" t="n">
        <v>20</v>
      </c>
      <c r="Y7" s="26" t="n">
        <v>10</v>
      </c>
      <c r="Z7" s="26" t="n">
        <v>5</v>
      </c>
      <c r="AA7" s="26" t="n">
        <v>5</v>
      </c>
      <c r="AB7" s="26" t="n">
        <v>5</v>
      </c>
      <c r="AC7" s="27" t="n">
        <v>5</v>
      </c>
      <c r="AD7" s="27" t="n">
        <v>5</v>
      </c>
      <c r="AE7" s="27" t="n">
        <v>5</v>
      </c>
    </row>
    <row r="8" customFormat="false" ht="12.8" hidden="false" customHeight="false" outlineLevel="0" collapsed="false">
      <c r="A8" s="36" t="s">
        <v>46</v>
      </c>
      <c r="B8" s="37" t="s">
        <v>47</v>
      </c>
      <c r="C8" s="26" t="n">
        <v>54</v>
      </c>
      <c r="D8" s="26" t="n">
        <v>39.8</v>
      </c>
      <c r="E8" s="26" t="n">
        <v>33.4</v>
      </c>
      <c r="F8" s="26" t="n">
        <v>25.2</v>
      </c>
      <c r="G8" s="46" t="n">
        <v>11</v>
      </c>
      <c r="H8" s="26" t="n">
        <v>12.5</v>
      </c>
      <c r="I8" s="26" t="n">
        <v>14</v>
      </c>
      <c r="J8" s="26" t="n">
        <v>2</v>
      </c>
      <c r="K8" s="26" t="n">
        <v>1</v>
      </c>
      <c r="L8" s="26" t="n">
        <v>5</v>
      </c>
      <c r="M8" s="26" t="n">
        <v>6</v>
      </c>
      <c r="N8" s="26" t="n">
        <v>6</v>
      </c>
      <c r="O8" s="26" t="n">
        <v>0</v>
      </c>
      <c r="P8" s="26" t="n">
        <v>0</v>
      </c>
      <c r="Q8" s="26" t="n">
        <v>0</v>
      </c>
      <c r="R8" s="26" t="n">
        <v>0</v>
      </c>
      <c r="S8" s="26" t="n">
        <v>0</v>
      </c>
      <c r="T8" s="26" t="n">
        <v>0</v>
      </c>
      <c r="U8" s="26" t="n">
        <v>0</v>
      </c>
      <c r="V8" s="26" t="n">
        <v>0</v>
      </c>
      <c r="W8" s="26" t="n">
        <v>0</v>
      </c>
      <c r="X8" s="26" t="n">
        <v>0</v>
      </c>
      <c r="Y8" s="26" t="n">
        <v>0</v>
      </c>
      <c r="Z8" s="26" t="n">
        <v>0</v>
      </c>
      <c r="AA8" s="26" t="n">
        <v>0</v>
      </c>
      <c r="AB8" s="26" t="n">
        <v>0</v>
      </c>
      <c r="AC8" s="27" t="n">
        <v>0</v>
      </c>
      <c r="AD8" s="27" t="n">
        <v>0</v>
      </c>
      <c r="AE8" s="27" t="n">
        <v>0</v>
      </c>
    </row>
    <row r="9" customFormat="false" ht="12.8" hidden="false" customHeight="false" outlineLevel="0" collapsed="false">
      <c r="A9" s="36" t="s">
        <v>48</v>
      </c>
      <c r="B9" s="37" t="s">
        <v>49</v>
      </c>
      <c r="C9" s="26" t="n">
        <v>26926</v>
      </c>
      <c r="D9" s="26" t="n">
        <v>25548</v>
      </c>
      <c r="E9" s="26" t="n">
        <v>22625</v>
      </c>
      <c r="F9" s="26" t="n">
        <v>28921</v>
      </c>
      <c r="G9" s="46" t="n">
        <v>29227</v>
      </c>
      <c r="H9" s="26" t="n">
        <v>32161</v>
      </c>
      <c r="I9" s="26" t="n">
        <v>26361</v>
      </c>
      <c r="J9" s="26" t="n">
        <v>27298</v>
      </c>
      <c r="K9" s="26" t="n">
        <v>26594</v>
      </c>
      <c r="L9" s="26" t="n">
        <v>30070</v>
      </c>
      <c r="M9" s="26" t="n">
        <v>43762</v>
      </c>
      <c r="N9" s="26" t="n">
        <v>43295</v>
      </c>
      <c r="O9" s="26" t="n">
        <v>37303</v>
      </c>
      <c r="P9" s="26" t="n">
        <v>42292</v>
      </c>
      <c r="Q9" s="26" t="n">
        <v>32056</v>
      </c>
      <c r="R9" s="26" t="n">
        <v>28923</v>
      </c>
      <c r="S9" s="26" t="n">
        <v>21240</v>
      </c>
      <c r="T9" s="26" t="n">
        <v>19410.181</v>
      </c>
      <c r="U9" s="26" t="n">
        <v>13227.434</v>
      </c>
      <c r="V9" s="26" t="n">
        <v>15766</v>
      </c>
      <c r="W9" s="26" t="n">
        <v>11098</v>
      </c>
      <c r="X9" s="26" t="n">
        <v>11340</v>
      </c>
      <c r="Y9" s="26" t="n">
        <v>10063</v>
      </c>
      <c r="Z9" s="26" t="n">
        <v>15868</v>
      </c>
      <c r="AA9" s="26" t="n">
        <v>17720</v>
      </c>
      <c r="AB9" s="26" t="n">
        <v>12810</v>
      </c>
      <c r="AC9" s="27" t="n">
        <v>7800</v>
      </c>
      <c r="AD9" s="27" t="n">
        <v>9872</v>
      </c>
      <c r="AE9" s="27" t="n">
        <v>8392</v>
      </c>
    </row>
    <row r="10" customFormat="false" ht="12.8" hidden="false" customHeight="false" outlineLevel="0" collapsed="false">
      <c r="A10" s="36" t="s">
        <v>50</v>
      </c>
      <c r="B10" s="37" t="s">
        <v>47</v>
      </c>
      <c r="C10" s="26" t="n">
        <v>77</v>
      </c>
      <c r="D10" s="26" t="n">
        <v>150</v>
      </c>
      <c r="E10" s="26" t="n">
        <v>53.108</v>
      </c>
      <c r="F10" s="26" t="n">
        <v>0</v>
      </c>
      <c r="G10" s="46" t="n">
        <v>38.574</v>
      </c>
      <c r="H10" s="26" t="n">
        <v>120.59</v>
      </c>
      <c r="I10" s="26" t="n">
        <v>88.5</v>
      </c>
      <c r="J10" s="26" t="n">
        <v>301.833</v>
      </c>
      <c r="K10" s="26" t="n">
        <v>3.584</v>
      </c>
      <c r="L10" s="26" t="n">
        <v>101.726</v>
      </c>
      <c r="M10" s="26" t="n">
        <v>12.477</v>
      </c>
      <c r="N10" s="26" t="n">
        <v>90.752</v>
      </c>
      <c r="O10" s="26" t="n">
        <v>16.185</v>
      </c>
      <c r="P10" s="26" t="n">
        <v>36.862</v>
      </c>
      <c r="Q10" s="26" t="n">
        <v>49.029</v>
      </c>
      <c r="R10" s="26" t="n">
        <v>7.046</v>
      </c>
      <c r="S10" s="26" t="n">
        <v>17.291</v>
      </c>
      <c r="T10" s="26" t="n">
        <v>150.497</v>
      </c>
      <c r="U10" s="26" t="n">
        <v>5.15</v>
      </c>
      <c r="V10" s="26" t="n">
        <v>40.465</v>
      </c>
      <c r="W10" s="26" t="n">
        <v>6.742</v>
      </c>
      <c r="X10" s="26" t="n">
        <v>7</v>
      </c>
      <c r="Y10" s="26" t="n">
        <v>7</v>
      </c>
      <c r="Z10" s="26" t="n">
        <v>5</v>
      </c>
      <c r="AA10" s="26" t="n">
        <v>7</v>
      </c>
      <c r="AB10" s="26" t="n">
        <v>7</v>
      </c>
      <c r="AC10" s="27" t="n">
        <v>5</v>
      </c>
      <c r="AD10" s="27" t="n">
        <v>5</v>
      </c>
      <c r="AE10" s="27" t="n">
        <v>10</v>
      </c>
    </row>
    <row r="11" customFormat="false" ht="12.8" hidden="false" customHeight="false" outlineLevel="0" collapsed="false">
      <c r="A11" s="36" t="s">
        <v>51</v>
      </c>
      <c r="B11" s="37" t="s">
        <v>49</v>
      </c>
      <c r="C11" s="26" t="n">
        <v>723.963</v>
      </c>
      <c r="D11" s="26" t="n">
        <v>250</v>
      </c>
      <c r="E11" s="26" t="n">
        <v>552.207</v>
      </c>
      <c r="F11" s="26" t="n">
        <v>100</v>
      </c>
      <c r="G11" s="46" t="n">
        <v>230</v>
      </c>
      <c r="H11" s="26" t="n">
        <v>100</v>
      </c>
      <c r="I11" s="26" t="n">
        <v>200</v>
      </c>
      <c r="J11" s="26" t="n">
        <v>380</v>
      </c>
      <c r="K11" s="26" t="n">
        <v>160</v>
      </c>
      <c r="L11" s="26" t="n">
        <v>100</v>
      </c>
      <c r="M11" s="26" t="n">
        <v>85</v>
      </c>
      <c r="N11" s="26" t="n">
        <v>55</v>
      </c>
      <c r="O11" s="26" t="n">
        <v>35</v>
      </c>
      <c r="P11" s="26" t="n">
        <v>32</v>
      </c>
      <c r="Q11" s="26" t="n">
        <v>20</v>
      </c>
      <c r="R11" s="26" t="n">
        <v>47</v>
      </c>
      <c r="S11" s="26" t="n">
        <v>16</v>
      </c>
      <c r="T11" s="26" t="n">
        <v>7.5</v>
      </c>
      <c r="U11" s="26" t="n">
        <v>6.2</v>
      </c>
      <c r="V11" s="26" t="n">
        <v>8</v>
      </c>
      <c r="W11" s="26" t="n">
        <v>12</v>
      </c>
      <c r="X11" s="26" t="n">
        <v>10</v>
      </c>
      <c r="Y11" s="26" t="n">
        <v>2.3</v>
      </c>
      <c r="Z11" s="26" t="n">
        <v>2</v>
      </c>
      <c r="AA11" s="26" t="n">
        <v>3</v>
      </c>
      <c r="AB11" s="26" t="n">
        <v>3</v>
      </c>
      <c r="AC11" s="27" t="n">
        <v>3</v>
      </c>
      <c r="AD11" s="27" t="n">
        <v>3</v>
      </c>
      <c r="AE11" s="27" t="n">
        <v>3</v>
      </c>
    </row>
    <row r="12" customFormat="false" ht="12.8" hidden="false" customHeight="false" outlineLevel="0" collapsed="false">
      <c r="A12" s="36" t="s">
        <v>52</v>
      </c>
      <c r="B12" s="37" t="s">
        <v>45</v>
      </c>
      <c r="C12" s="26" t="n">
        <v>1319</v>
      </c>
      <c r="D12" s="26" t="n">
        <v>798</v>
      </c>
      <c r="E12" s="26" t="n">
        <v>2427</v>
      </c>
      <c r="F12" s="26" t="n">
        <v>1562</v>
      </c>
      <c r="G12" s="46" t="n">
        <v>1644</v>
      </c>
      <c r="H12" s="26" t="n">
        <v>1386</v>
      </c>
      <c r="I12" s="26" t="n">
        <v>166.667</v>
      </c>
      <c r="J12" s="26" t="n">
        <v>128.784</v>
      </c>
      <c r="K12" s="26" t="n">
        <v>709.035</v>
      </c>
      <c r="L12" s="26" t="n">
        <v>707.751</v>
      </c>
      <c r="M12" s="26" t="n">
        <v>792.868</v>
      </c>
      <c r="N12" s="26" t="n">
        <v>489.934</v>
      </c>
      <c r="O12" s="26" t="n">
        <v>150.15</v>
      </c>
      <c r="P12" s="26" t="n">
        <v>822.068</v>
      </c>
      <c r="Q12" s="26" t="n">
        <v>572.068</v>
      </c>
      <c r="R12" s="26" t="n">
        <v>286</v>
      </c>
      <c r="S12" s="26" t="n">
        <v>150</v>
      </c>
      <c r="T12" s="26" t="n">
        <v>30</v>
      </c>
      <c r="U12" s="26" t="n">
        <v>56</v>
      </c>
      <c r="V12" s="26" t="n">
        <v>668</v>
      </c>
      <c r="W12" s="26" t="n">
        <v>725</v>
      </c>
      <c r="X12" s="26" t="n">
        <v>873</v>
      </c>
      <c r="Y12" s="26" t="n">
        <v>450</v>
      </c>
      <c r="Z12" s="26" t="n">
        <v>650</v>
      </c>
      <c r="AA12" s="26" t="n">
        <v>600</v>
      </c>
      <c r="AB12" s="26" t="n">
        <v>450</v>
      </c>
      <c r="AC12" s="27" t="n">
        <v>500</v>
      </c>
      <c r="AD12" s="27" t="n">
        <v>500</v>
      </c>
      <c r="AE12" s="27" t="n">
        <v>500</v>
      </c>
    </row>
    <row r="13" customFormat="false" ht="12.8" hidden="false" customHeight="false" outlineLevel="0" collapsed="false">
      <c r="A13" s="36" t="s">
        <v>53</v>
      </c>
      <c r="B13" s="37" t="s">
        <v>54</v>
      </c>
      <c r="C13" s="26" t="n">
        <v>544</v>
      </c>
      <c r="D13" s="26" t="n">
        <v>450</v>
      </c>
      <c r="E13" s="26" t="n">
        <v>403.3</v>
      </c>
      <c r="F13" s="26" t="n">
        <v>455.333</v>
      </c>
      <c r="G13" s="46" t="n">
        <v>15.833</v>
      </c>
      <c r="H13" s="26" t="n">
        <v>16</v>
      </c>
      <c r="I13" s="26" t="n">
        <v>2.033</v>
      </c>
      <c r="J13" s="26" t="n">
        <v>16.667</v>
      </c>
      <c r="K13" s="26" t="n">
        <v>40</v>
      </c>
      <c r="L13" s="26" t="n">
        <v>42.133</v>
      </c>
      <c r="M13" s="26" t="n">
        <v>9.433</v>
      </c>
      <c r="N13" s="26" t="n">
        <v>84</v>
      </c>
      <c r="O13" s="26" t="n">
        <v>28.795</v>
      </c>
      <c r="P13" s="26" t="n">
        <v>62.963</v>
      </c>
      <c r="Q13" s="26" t="n">
        <v>42.367</v>
      </c>
      <c r="R13" s="26" t="n">
        <v>11.583</v>
      </c>
      <c r="S13" s="26" t="n">
        <v>20.25</v>
      </c>
      <c r="T13" s="26" t="n">
        <v>8.333</v>
      </c>
      <c r="U13" s="26" t="n">
        <v>0</v>
      </c>
      <c r="V13" s="26" t="n">
        <v>111</v>
      </c>
      <c r="W13" s="26" t="n">
        <v>56</v>
      </c>
      <c r="X13" s="26" t="n">
        <v>30</v>
      </c>
      <c r="Y13" s="26" t="n">
        <v>30</v>
      </c>
      <c r="Z13" s="26" t="n">
        <v>10</v>
      </c>
      <c r="AA13" s="26" t="n">
        <v>10</v>
      </c>
      <c r="AB13" s="26" t="n">
        <v>10</v>
      </c>
      <c r="AC13" s="27" t="n">
        <v>10</v>
      </c>
      <c r="AD13" s="27" t="n">
        <v>10</v>
      </c>
      <c r="AE13" s="27" t="n">
        <v>10</v>
      </c>
    </row>
    <row r="14" customFormat="false" ht="12.8" hidden="false" customHeight="false" outlineLevel="0" collapsed="false">
      <c r="A14" s="36" t="s">
        <v>55</v>
      </c>
      <c r="B14" s="37" t="s">
        <v>47</v>
      </c>
      <c r="C14" s="26" t="n">
        <v>20</v>
      </c>
      <c r="D14" s="26" t="n">
        <v>19</v>
      </c>
      <c r="E14" s="26" t="n">
        <v>19</v>
      </c>
      <c r="F14" s="26" t="n">
        <v>25</v>
      </c>
      <c r="G14" s="46" t="n">
        <v>10</v>
      </c>
      <c r="H14" s="26" t="n">
        <v>5</v>
      </c>
      <c r="I14" s="26" t="n">
        <v>13</v>
      </c>
      <c r="J14" s="26" t="n">
        <v>2</v>
      </c>
      <c r="K14" s="26" t="n">
        <v>3</v>
      </c>
      <c r="L14" s="26" t="n">
        <v>3</v>
      </c>
      <c r="M14" s="26" t="n">
        <v>9</v>
      </c>
      <c r="N14" s="26" t="n">
        <v>3</v>
      </c>
      <c r="O14" s="26" t="n">
        <v>3</v>
      </c>
      <c r="P14" s="26" t="n">
        <v>1</v>
      </c>
      <c r="Q14" s="26" t="n">
        <v>1</v>
      </c>
      <c r="R14" s="26" t="n">
        <v>1</v>
      </c>
      <c r="S14" s="26" t="n">
        <v>3</v>
      </c>
      <c r="T14" s="26" t="n">
        <v>2</v>
      </c>
      <c r="U14" s="26" t="n">
        <v>0</v>
      </c>
      <c r="V14" s="26" t="n">
        <v>0</v>
      </c>
      <c r="W14" s="26" t="n">
        <v>0</v>
      </c>
      <c r="X14" s="26" t="n">
        <v>0</v>
      </c>
      <c r="Y14" s="26" t="n">
        <v>0</v>
      </c>
      <c r="Z14" s="26" t="n">
        <v>0</v>
      </c>
      <c r="AA14" s="26" t="n">
        <v>0</v>
      </c>
      <c r="AB14" s="26" t="n">
        <v>0</v>
      </c>
      <c r="AC14" s="27" t="n">
        <v>0</v>
      </c>
      <c r="AD14" s="27" t="n">
        <v>0</v>
      </c>
      <c r="AE14" s="27" t="n">
        <v>0</v>
      </c>
    </row>
    <row r="15" customFormat="false" ht="12.8" hidden="false" customHeight="false" outlineLevel="0" collapsed="false">
      <c r="A15" s="36" t="s">
        <v>56</v>
      </c>
      <c r="B15" s="37" t="s">
        <v>49</v>
      </c>
      <c r="C15" s="26" t="n">
        <v>199</v>
      </c>
      <c r="D15" s="26" t="n">
        <v>146</v>
      </c>
      <c r="E15" s="26" t="n">
        <v>95</v>
      </c>
      <c r="F15" s="26" t="n">
        <v>49</v>
      </c>
      <c r="G15" s="46" t="n">
        <v>38</v>
      </c>
      <c r="H15" s="26" t="n">
        <v>39.5</v>
      </c>
      <c r="I15" s="26" t="n">
        <v>40</v>
      </c>
      <c r="J15" s="26" t="n">
        <v>45</v>
      </c>
      <c r="K15" s="26" t="n">
        <v>38.3</v>
      </c>
      <c r="L15" s="26" t="n">
        <v>47.664</v>
      </c>
      <c r="M15" s="26" t="n">
        <v>104.943</v>
      </c>
      <c r="N15" s="26" t="n">
        <v>93.6269</v>
      </c>
      <c r="O15" s="26" t="n">
        <v>81.054</v>
      </c>
      <c r="P15" s="26" t="n">
        <v>87.709</v>
      </c>
      <c r="Q15" s="26" t="n">
        <v>88.56</v>
      </c>
      <c r="R15" s="26" t="n">
        <v>73.387</v>
      </c>
      <c r="S15" s="26" t="n">
        <v>86.109</v>
      </c>
      <c r="T15" s="26" t="n">
        <v>80.127</v>
      </c>
      <c r="U15" s="26" t="n">
        <v>76</v>
      </c>
      <c r="V15" s="26" t="n">
        <v>38</v>
      </c>
      <c r="W15" s="26" t="n">
        <v>25</v>
      </c>
      <c r="X15" s="26" t="n">
        <v>10</v>
      </c>
      <c r="Y15" s="26" t="n">
        <v>5</v>
      </c>
      <c r="Z15" s="26" t="n">
        <v>5</v>
      </c>
      <c r="AA15" s="26" t="n">
        <v>5</v>
      </c>
      <c r="AB15" s="26" t="n">
        <v>5</v>
      </c>
      <c r="AC15" s="27" t="n">
        <v>5</v>
      </c>
      <c r="AD15" s="27" t="n">
        <v>5</v>
      </c>
      <c r="AE15" s="27" t="n">
        <v>5</v>
      </c>
    </row>
    <row r="16" customFormat="false" ht="12.8" hidden="false" customHeight="false" outlineLevel="0" collapsed="false">
      <c r="A16" s="36" t="s">
        <v>57</v>
      </c>
      <c r="B16" s="37" t="s">
        <v>47</v>
      </c>
      <c r="C16" s="26" t="n">
        <v>188</v>
      </c>
      <c r="D16" s="26" t="n">
        <v>135</v>
      </c>
      <c r="E16" s="26" t="n">
        <v>115</v>
      </c>
      <c r="F16" s="26" t="n">
        <v>105</v>
      </c>
      <c r="G16" s="46" t="n">
        <v>100</v>
      </c>
      <c r="H16" s="26" t="n">
        <v>67</v>
      </c>
      <c r="I16" s="26" t="n">
        <v>55</v>
      </c>
      <c r="J16" s="26" t="n">
        <v>45</v>
      </c>
      <c r="K16" s="26" t="n">
        <v>40</v>
      </c>
      <c r="L16" s="26" t="n">
        <v>36</v>
      </c>
      <c r="M16" s="26" t="n">
        <v>33</v>
      </c>
      <c r="N16" s="26" t="n">
        <v>30</v>
      </c>
      <c r="O16" s="26" t="n">
        <v>28</v>
      </c>
      <c r="P16" s="26" t="n">
        <v>24</v>
      </c>
      <c r="Q16" s="26" t="n">
        <v>18</v>
      </c>
      <c r="R16" s="26" t="n">
        <v>14</v>
      </c>
      <c r="S16" s="26" t="n">
        <v>16</v>
      </c>
      <c r="T16" s="26" t="n">
        <v>6</v>
      </c>
      <c r="U16" s="26" t="n">
        <v>0</v>
      </c>
      <c r="V16" s="26" t="n">
        <v>0</v>
      </c>
      <c r="W16" s="26" t="n">
        <v>0</v>
      </c>
      <c r="X16" s="26" t="n">
        <v>0</v>
      </c>
      <c r="Y16" s="26" t="n">
        <v>0</v>
      </c>
      <c r="Z16" s="26" t="n">
        <v>0</v>
      </c>
      <c r="AA16" s="26" t="n">
        <v>0</v>
      </c>
      <c r="AB16" s="26" t="n">
        <v>0</v>
      </c>
      <c r="AC16" s="27" t="n">
        <v>0</v>
      </c>
      <c r="AD16" s="27" t="n">
        <v>0</v>
      </c>
      <c r="AE16" s="27" t="n">
        <v>0</v>
      </c>
    </row>
    <row r="17" customFormat="false" ht="12.8" hidden="false" customHeight="false" outlineLevel="0" collapsed="false">
      <c r="A17" s="36" t="s">
        <v>58</v>
      </c>
      <c r="B17" s="37" t="s">
        <v>47</v>
      </c>
      <c r="C17" s="26" t="n">
        <v>318</v>
      </c>
      <c r="D17" s="26" t="n">
        <v>61</v>
      </c>
      <c r="E17" s="26" t="n">
        <v>100</v>
      </c>
      <c r="F17" s="26" t="n">
        <v>500</v>
      </c>
      <c r="G17" s="46" t="n">
        <v>120</v>
      </c>
      <c r="H17" s="26" t="n">
        <v>160</v>
      </c>
      <c r="I17" s="26" t="n">
        <v>0</v>
      </c>
      <c r="J17" s="26" t="n">
        <v>78</v>
      </c>
      <c r="K17" s="26" t="n">
        <v>98</v>
      </c>
      <c r="L17" s="26" t="n">
        <v>88</v>
      </c>
      <c r="M17" s="26" t="n">
        <v>157.149</v>
      </c>
      <c r="N17" s="26" t="n">
        <v>214.162</v>
      </c>
      <c r="O17" s="26" t="n">
        <v>205</v>
      </c>
      <c r="P17" s="26" t="n">
        <v>147</v>
      </c>
      <c r="Q17" s="26" t="n">
        <v>133</v>
      </c>
      <c r="R17" s="26" t="n">
        <v>33</v>
      </c>
      <c r="S17" s="26" t="n">
        <v>30</v>
      </c>
      <c r="T17" s="26" t="n">
        <v>16</v>
      </c>
      <c r="U17" s="26" t="n">
        <v>201</v>
      </c>
      <c r="V17" s="26" t="n">
        <v>0</v>
      </c>
      <c r="W17" s="26" t="n">
        <v>37</v>
      </c>
      <c r="X17" s="26" t="n">
        <v>24</v>
      </c>
      <c r="Y17" s="26" t="n">
        <v>93</v>
      </c>
      <c r="Z17" s="26" t="n">
        <v>82</v>
      </c>
      <c r="AA17" s="26" t="n">
        <v>60</v>
      </c>
      <c r="AB17" s="26" t="n">
        <v>50</v>
      </c>
      <c r="AC17" s="27" t="n">
        <v>40</v>
      </c>
      <c r="AD17" s="27" t="n">
        <v>40</v>
      </c>
      <c r="AE17" s="27" t="n">
        <v>40</v>
      </c>
    </row>
    <row r="18" customFormat="false" ht="12.8" hidden="false" customHeight="false" outlineLevel="0" collapsed="false">
      <c r="A18" s="36" t="s">
        <v>59</v>
      </c>
      <c r="B18" s="37" t="s">
        <v>47</v>
      </c>
      <c r="C18" s="26" t="n">
        <v>134</v>
      </c>
      <c r="D18" s="26" t="n">
        <v>9</v>
      </c>
      <c r="E18" s="26" t="n">
        <v>10</v>
      </c>
      <c r="F18" s="26" t="n">
        <v>6</v>
      </c>
      <c r="G18" s="46" t="n">
        <v>1.2</v>
      </c>
      <c r="H18" s="26" t="n">
        <v>0.3</v>
      </c>
      <c r="I18" s="26" t="n">
        <v>10.679</v>
      </c>
      <c r="J18" s="26" t="n">
        <v>15.127</v>
      </c>
      <c r="K18" s="26" t="n">
        <v>1.89</v>
      </c>
      <c r="L18" s="26" t="n">
        <v>2.306</v>
      </c>
      <c r="M18" s="26" t="n">
        <v>0.71</v>
      </c>
      <c r="N18" s="26" t="n">
        <v>0</v>
      </c>
      <c r="O18" s="26" t="n">
        <v>0</v>
      </c>
      <c r="P18" s="26" t="n">
        <v>10.925</v>
      </c>
      <c r="Q18" s="26" t="n">
        <v>8.957</v>
      </c>
      <c r="R18" s="26" t="n">
        <v>0</v>
      </c>
      <c r="S18" s="26" t="n">
        <v>60</v>
      </c>
      <c r="T18" s="26" t="n">
        <v>17</v>
      </c>
      <c r="U18" s="26" t="n">
        <v>17</v>
      </c>
      <c r="V18" s="26" t="n">
        <v>28</v>
      </c>
      <c r="W18" s="26" t="n">
        <v>19</v>
      </c>
      <c r="X18" s="26" t="n">
        <v>13</v>
      </c>
      <c r="Y18" s="26" t="n">
        <v>13</v>
      </c>
      <c r="Z18" s="26" t="n">
        <v>10</v>
      </c>
      <c r="AA18" s="26" t="n">
        <v>10</v>
      </c>
      <c r="AB18" s="26" t="n">
        <v>10</v>
      </c>
      <c r="AC18" s="27" t="n">
        <v>10</v>
      </c>
      <c r="AD18" s="27" t="n">
        <v>10</v>
      </c>
      <c r="AE18" s="27" t="n">
        <v>10</v>
      </c>
    </row>
    <row r="19" customFormat="false" ht="12.8" hidden="false" customHeight="false" outlineLevel="0" collapsed="false">
      <c r="A19" s="36" t="s">
        <v>60</v>
      </c>
      <c r="B19" s="37" t="s">
        <v>47</v>
      </c>
      <c r="C19" s="26" t="n">
        <v>0</v>
      </c>
      <c r="D19" s="26" t="n">
        <v>0</v>
      </c>
      <c r="E19" s="26" t="n">
        <v>0</v>
      </c>
      <c r="F19" s="26" t="n">
        <v>0</v>
      </c>
      <c r="G19" s="4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6" t="n">
        <v>0</v>
      </c>
      <c r="V19" s="26" t="n">
        <v>0</v>
      </c>
      <c r="W19" s="26" t="n">
        <v>0</v>
      </c>
      <c r="X19" s="26" t="n">
        <v>0</v>
      </c>
      <c r="Y19" s="26" t="n">
        <v>0</v>
      </c>
      <c r="Z19" s="26" t="n">
        <v>0</v>
      </c>
      <c r="AA19" s="26" t="n">
        <v>0</v>
      </c>
      <c r="AB19" s="26" t="n">
        <v>0</v>
      </c>
      <c r="AC19" s="27" t="n">
        <v>0</v>
      </c>
      <c r="AD19" s="27" t="n">
        <v>0</v>
      </c>
      <c r="AE19" s="27" t="n">
        <v>0</v>
      </c>
    </row>
    <row r="20" customFormat="false" ht="12.8" hidden="false" customHeight="false" outlineLevel="0" collapsed="false">
      <c r="A20" s="36" t="s">
        <v>61</v>
      </c>
      <c r="B20" s="37" t="s">
        <v>47</v>
      </c>
      <c r="C20" s="26" t="n">
        <v>160</v>
      </c>
      <c r="D20" s="26" t="n">
        <v>118.2</v>
      </c>
      <c r="E20" s="26" t="n">
        <v>98</v>
      </c>
      <c r="F20" s="26" t="n">
        <v>53.243</v>
      </c>
      <c r="G20" s="46" t="n">
        <v>0</v>
      </c>
      <c r="H20" s="26" t="n">
        <v>0</v>
      </c>
      <c r="I20" s="26" t="n">
        <v>9.594</v>
      </c>
      <c r="J20" s="26" t="n">
        <v>0</v>
      </c>
      <c r="K20" s="26" t="n">
        <v>0</v>
      </c>
      <c r="L20" s="26" t="n">
        <v>10</v>
      </c>
      <c r="M20" s="26" t="n">
        <v>10</v>
      </c>
      <c r="N20" s="26" t="n">
        <v>10</v>
      </c>
      <c r="O20" s="26" t="n">
        <v>10</v>
      </c>
      <c r="P20" s="26" t="n">
        <v>10</v>
      </c>
      <c r="Q20" s="26" t="n">
        <v>10</v>
      </c>
      <c r="R20" s="26" t="n">
        <v>10</v>
      </c>
      <c r="S20" s="26" t="n">
        <v>10</v>
      </c>
      <c r="T20" s="26" t="n">
        <v>5</v>
      </c>
      <c r="U20" s="26" t="n">
        <v>0</v>
      </c>
      <c r="V20" s="26" t="n">
        <v>0</v>
      </c>
      <c r="W20" s="26" t="n">
        <v>0</v>
      </c>
      <c r="X20" s="26" t="n">
        <v>0</v>
      </c>
      <c r="Y20" s="26" t="n">
        <v>0</v>
      </c>
      <c r="Z20" s="26" t="n">
        <v>0</v>
      </c>
      <c r="AA20" s="26" t="n">
        <v>0</v>
      </c>
      <c r="AB20" s="26" t="n">
        <v>0</v>
      </c>
      <c r="AC20" s="27" t="n">
        <v>0</v>
      </c>
      <c r="AD20" s="27" t="n">
        <v>0</v>
      </c>
      <c r="AE20" s="27" t="n">
        <v>0</v>
      </c>
    </row>
    <row r="21" customFormat="false" ht="6" hidden="false" customHeight="true" outlineLevel="0" collapsed="false">
      <c r="A21" s="36"/>
      <c r="B21" s="37"/>
      <c r="C21" s="27"/>
      <c r="D21" s="27"/>
      <c r="E21" s="27"/>
      <c r="F21" s="27"/>
      <c r="G21" s="4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="25" customFormat="true" ht="13.8" hidden="false" customHeight="false" outlineLevel="0" collapsed="false">
      <c r="A22" s="39" t="s">
        <v>62</v>
      </c>
      <c r="B22" s="61"/>
      <c r="C22" s="23" t="n">
        <v>2558.7</v>
      </c>
      <c r="D22" s="23" t="n">
        <v>2722.053</v>
      </c>
      <c r="E22" s="23" t="n">
        <v>2501.772</v>
      </c>
      <c r="F22" s="23" t="n">
        <v>1731.4</v>
      </c>
      <c r="G22" s="45" t="n">
        <v>1531.583</v>
      </c>
      <c r="H22" s="23" t="n">
        <v>1534.5</v>
      </c>
      <c r="I22" s="23" t="n">
        <v>1455.736</v>
      </c>
      <c r="J22" s="23" t="n">
        <v>1369.4</v>
      </c>
      <c r="K22" s="23" t="n">
        <v>1615.911</v>
      </c>
      <c r="L22" s="23" t="n">
        <v>1459.494</v>
      </c>
      <c r="M22" s="23" t="n">
        <v>1492.038</v>
      </c>
      <c r="N22" s="23" t="n">
        <v>1439.885</v>
      </c>
      <c r="O22" s="23" t="n">
        <v>1253.176</v>
      </c>
      <c r="P22" s="23" t="n">
        <v>1044.994</v>
      </c>
      <c r="Q22" s="23" t="n">
        <v>807.167</v>
      </c>
      <c r="R22" s="23" t="n">
        <v>621.84</v>
      </c>
      <c r="S22" s="23" t="n">
        <v>295.333</v>
      </c>
      <c r="T22" s="23" t="n">
        <v>135.383</v>
      </c>
      <c r="U22" s="23" t="n">
        <v>77.2166</v>
      </c>
      <c r="V22" s="23" t="n">
        <v>253.928</v>
      </c>
      <c r="W22" s="23" t="n">
        <v>148.593</v>
      </c>
      <c r="X22" s="23" t="n">
        <v>86</v>
      </c>
      <c r="Y22" s="23" t="n">
        <v>95.65</v>
      </c>
      <c r="Z22" s="23" t="n">
        <v>109.65</v>
      </c>
      <c r="AA22" s="23" t="n">
        <v>83.95</v>
      </c>
      <c r="AB22" s="23" t="n">
        <v>72.183</v>
      </c>
      <c r="AC22" s="24" t="n">
        <v>73.833</v>
      </c>
      <c r="AD22" s="24" t="n">
        <v>50</v>
      </c>
      <c r="AE22" s="24"/>
    </row>
    <row r="23" customFormat="false" ht="12.8" hidden="false" customHeight="false" outlineLevel="0" collapsed="false">
      <c r="A23" s="36" t="s">
        <v>63</v>
      </c>
      <c r="B23" s="37" t="s">
        <v>54</v>
      </c>
      <c r="C23" s="26" t="n">
        <v>12</v>
      </c>
      <c r="D23" s="26" t="n">
        <v>11</v>
      </c>
      <c r="E23" s="26" t="n">
        <v>11</v>
      </c>
      <c r="F23" s="26" t="n">
        <v>11</v>
      </c>
      <c r="G23" s="46" t="n">
        <v>11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  <c r="W23" s="26" t="n">
        <v>0</v>
      </c>
      <c r="X23" s="26" t="n">
        <v>0</v>
      </c>
      <c r="Y23" s="26" t="n">
        <v>0</v>
      </c>
      <c r="Z23" s="26" t="n">
        <v>0</v>
      </c>
      <c r="AA23" s="26" t="n">
        <v>0</v>
      </c>
      <c r="AB23" s="26" t="n">
        <v>0</v>
      </c>
      <c r="AC23" s="27" t="n">
        <v>0</v>
      </c>
      <c r="AD23" s="27" t="n">
        <v>0</v>
      </c>
      <c r="AE23" s="27"/>
    </row>
    <row r="24" customFormat="false" ht="12.8" hidden="false" customHeight="false" outlineLevel="0" collapsed="false">
      <c r="A24" s="36" t="s">
        <v>64</v>
      </c>
      <c r="B24" s="37" t="s">
        <v>47</v>
      </c>
      <c r="C24" s="26" t="n">
        <v>265.7</v>
      </c>
      <c r="D24" s="26" t="n">
        <v>289</v>
      </c>
      <c r="E24" s="26" t="n">
        <v>219</v>
      </c>
      <c r="F24" s="26" t="n">
        <v>192</v>
      </c>
      <c r="G24" s="46" t="n">
        <v>151</v>
      </c>
      <c r="H24" s="26" t="n">
        <v>116</v>
      </c>
      <c r="I24" s="26" t="n">
        <v>84.1</v>
      </c>
      <c r="J24" s="26" t="n">
        <v>147.4</v>
      </c>
      <c r="K24" s="26" t="n">
        <v>140.2</v>
      </c>
      <c r="L24" s="26" t="n">
        <v>116.2</v>
      </c>
      <c r="M24" s="26" t="n">
        <v>126.2</v>
      </c>
      <c r="N24" s="26" t="n">
        <v>129.6</v>
      </c>
      <c r="O24" s="26" t="n">
        <v>102.6</v>
      </c>
      <c r="P24" s="26" t="n">
        <v>60</v>
      </c>
      <c r="Q24" s="26" t="n">
        <v>30</v>
      </c>
      <c r="R24" s="26" t="n">
        <v>15</v>
      </c>
      <c r="S24" s="26" t="n">
        <v>18</v>
      </c>
      <c r="T24" s="26" t="n">
        <v>22</v>
      </c>
      <c r="U24" s="26" t="n">
        <v>12</v>
      </c>
      <c r="V24" s="26" t="n">
        <v>12</v>
      </c>
      <c r="W24" s="26" t="n">
        <v>8</v>
      </c>
      <c r="X24" s="26" t="n">
        <v>8</v>
      </c>
      <c r="Y24" s="26" t="n">
        <v>0</v>
      </c>
      <c r="Z24" s="26" t="n">
        <v>0</v>
      </c>
      <c r="AA24" s="26" t="n">
        <v>0</v>
      </c>
      <c r="AB24" s="26" t="n">
        <v>0</v>
      </c>
      <c r="AC24" s="27" t="n">
        <v>0</v>
      </c>
      <c r="AD24" s="27" t="n">
        <v>0</v>
      </c>
      <c r="AE24" s="27"/>
    </row>
    <row r="25" customFormat="false" ht="12.8" hidden="false" customHeight="false" outlineLevel="0" collapsed="false">
      <c r="A25" s="36" t="s">
        <v>65</v>
      </c>
      <c r="B25" s="37" t="s">
        <v>47</v>
      </c>
      <c r="C25" s="26" t="n">
        <v>560</v>
      </c>
      <c r="D25" s="26" t="n">
        <v>640</v>
      </c>
      <c r="E25" s="26" t="n">
        <v>300</v>
      </c>
      <c r="F25" s="26" t="n">
        <v>196</v>
      </c>
      <c r="G25" s="46" t="n">
        <v>193</v>
      </c>
      <c r="H25" s="26" t="n">
        <v>198</v>
      </c>
      <c r="I25" s="26" t="n">
        <v>180</v>
      </c>
      <c r="J25" s="26" t="n">
        <v>34</v>
      </c>
      <c r="K25" s="26" t="n">
        <v>245</v>
      </c>
      <c r="L25" s="26" t="n">
        <v>254.295</v>
      </c>
      <c r="M25" s="26" t="n">
        <v>337.619</v>
      </c>
      <c r="N25" s="26" t="n">
        <v>355.285</v>
      </c>
      <c r="O25" s="26" t="n">
        <v>311.909</v>
      </c>
      <c r="P25" s="26" t="n">
        <v>276.228</v>
      </c>
      <c r="Q25" s="26" t="n">
        <v>209</v>
      </c>
      <c r="R25" s="26" t="n">
        <v>280.84</v>
      </c>
      <c r="S25" s="26" t="n">
        <v>120</v>
      </c>
      <c r="T25" s="26" t="n">
        <v>45</v>
      </c>
      <c r="U25" s="26" t="n">
        <v>52</v>
      </c>
      <c r="V25" s="26" t="n">
        <v>205.928</v>
      </c>
      <c r="W25" s="26" t="n">
        <v>124.593</v>
      </c>
      <c r="X25" s="26" t="n">
        <v>58</v>
      </c>
      <c r="Y25" s="26" t="n">
        <v>61</v>
      </c>
      <c r="Z25" s="26" t="n">
        <v>58</v>
      </c>
      <c r="AA25" s="26" t="n">
        <v>45</v>
      </c>
      <c r="AB25" s="26" t="n">
        <v>35</v>
      </c>
      <c r="AC25" s="27" t="n">
        <v>27</v>
      </c>
      <c r="AD25" s="27" t="n">
        <v>25</v>
      </c>
      <c r="AE25" s="27"/>
    </row>
    <row r="26" customFormat="false" ht="12.8" hidden="false" customHeight="false" outlineLevel="0" collapsed="false">
      <c r="A26" s="36" t="s">
        <v>66</v>
      </c>
      <c r="B26" s="37" t="s">
        <v>47</v>
      </c>
      <c r="C26" s="26" t="n">
        <v>47</v>
      </c>
      <c r="D26" s="26" t="n">
        <v>30</v>
      </c>
      <c r="E26" s="26" t="n">
        <v>30</v>
      </c>
      <c r="F26" s="26" t="n">
        <v>30</v>
      </c>
      <c r="G26" s="46" t="n">
        <v>30</v>
      </c>
      <c r="H26" s="26" t="n">
        <v>27</v>
      </c>
      <c r="I26" s="26" t="n">
        <v>39.236</v>
      </c>
      <c r="J26" s="26" t="n">
        <v>25</v>
      </c>
      <c r="K26" s="26" t="n">
        <v>22</v>
      </c>
      <c r="L26" s="26" t="n">
        <v>19</v>
      </c>
      <c r="M26" s="26" t="n">
        <v>16</v>
      </c>
      <c r="N26" s="26" t="n">
        <v>13</v>
      </c>
      <c r="O26" s="26" t="n">
        <v>13</v>
      </c>
      <c r="P26" s="26" t="n">
        <v>10</v>
      </c>
      <c r="Q26" s="26" t="n">
        <v>10</v>
      </c>
      <c r="R26" s="26" t="n">
        <v>8</v>
      </c>
      <c r="S26" s="26" t="n">
        <v>0</v>
      </c>
      <c r="T26" s="26" t="n">
        <v>0</v>
      </c>
      <c r="U26" s="26" t="n">
        <v>0</v>
      </c>
      <c r="V26" s="26" t="n">
        <v>0</v>
      </c>
      <c r="W26" s="26" t="n">
        <v>0</v>
      </c>
      <c r="X26" s="26" t="n">
        <v>0</v>
      </c>
      <c r="Y26" s="26" t="n">
        <v>0</v>
      </c>
      <c r="Z26" s="26" t="n">
        <v>0</v>
      </c>
      <c r="AA26" s="26" t="n">
        <v>0</v>
      </c>
      <c r="AB26" s="26" t="n">
        <v>0</v>
      </c>
      <c r="AC26" s="27" t="n">
        <v>0</v>
      </c>
      <c r="AD26" s="27" t="n">
        <v>0</v>
      </c>
      <c r="AE26" s="27"/>
    </row>
    <row r="27" customFormat="false" ht="12.8" hidden="false" customHeight="false" outlineLevel="0" collapsed="false">
      <c r="A27" s="36" t="s">
        <v>67</v>
      </c>
      <c r="B27" s="37" t="s">
        <v>45</v>
      </c>
      <c r="C27" s="26" t="n">
        <v>1223</v>
      </c>
      <c r="D27" s="26" t="n">
        <v>1344</v>
      </c>
      <c r="E27" s="26" t="n">
        <v>1554</v>
      </c>
      <c r="F27" s="26" t="n">
        <v>1102</v>
      </c>
      <c r="G27" s="46" t="n">
        <v>1108</v>
      </c>
      <c r="H27" s="26" t="n">
        <v>1107</v>
      </c>
      <c r="I27" s="26" t="n">
        <v>1117</v>
      </c>
      <c r="J27" s="26" t="n">
        <v>1148</v>
      </c>
      <c r="K27" s="26" t="n">
        <v>1193</v>
      </c>
      <c r="L27" s="26" t="n">
        <v>1057</v>
      </c>
      <c r="M27" s="26" t="n">
        <v>930</v>
      </c>
      <c r="N27" s="26" t="n">
        <v>882</v>
      </c>
      <c r="O27" s="26" t="n">
        <v>814</v>
      </c>
      <c r="P27" s="26" t="n">
        <v>698</v>
      </c>
      <c r="Q27" s="26" t="n">
        <v>554</v>
      </c>
      <c r="R27" s="26" t="n">
        <v>314</v>
      </c>
      <c r="S27" s="26" t="n">
        <v>150</v>
      </c>
      <c r="T27" s="26" t="n">
        <v>50</v>
      </c>
      <c r="U27" s="26" t="n">
        <v>0</v>
      </c>
      <c r="V27" s="26" t="n">
        <v>0</v>
      </c>
      <c r="W27" s="26" t="n">
        <v>0</v>
      </c>
      <c r="X27" s="26" t="n">
        <v>0</v>
      </c>
      <c r="Y27" s="26" t="n">
        <v>0</v>
      </c>
      <c r="Z27" s="26" t="n">
        <v>0</v>
      </c>
      <c r="AA27" s="26" t="n">
        <v>0</v>
      </c>
      <c r="AB27" s="26" t="n">
        <v>0</v>
      </c>
      <c r="AC27" s="27" t="n">
        <v>0</v>
      </c>
      <c r="AD27" s="27" t="n">
        <v>0</v>
      </c>
      <c r="AE27" s="27"/>
    </row>
    <row r="28" customFormat="false" ht="12.8" hidden="false" customHeight="false" outlineLevel="0" collapsed="false">
      <c r="A28" s="36" t="s">
        <v>68</v>
      </c>
      <c r="B28" s="37" t="s">
        <v>49</v>
      </c>
      <c r="C28" s="26" t="n">
        <v>450</v>
      </c>
      <c r="D28" s="26" t="n">
        <v>408.053</v>
      </c>
      <c r="E28" s="26" t="n">
        <v>386.772</v>
      </c>
      <c r="F28" s="26" t="n">
        <v>200.4</v>
      </c>
      <c r="G28" s="46" t="n">
        <v>38.583</v>
      </c>
      <c r="H28" s="26" t="n">
        <v>86.5</v>
      </c>
      <c r="I28" s="26" t="n">
        <v>35.4</v>
      </c>
      <c r="J28" s="26" t="n">
        <v>15</v>
      </c>
      <c r="K28" s="26" t="n">
        <v>15.711</v>
      </c>
      <c r="L28" s="26" t="n">
        <v>12.999</v>
      </c>
      <c r="M28" s="26" t="n">
        <v>82.219</v>
      </c>
      <c r="N28" s="26" t="n">
        <v>60</v>
      </c>
      <c r="O28" s="26" t="n">
        <v>11.667</v>
      </c>
      <c r="P28" s="26" t="n">
        <v>0.766</v>
      </c>
      <c r="Q28" s="26" t="n">
        <v>4.167</v>
      </c>
      <c r="R28" s="26" t="n">
        <v>4</v>
      </c>
      <c r="S28" s="26" t="n">
        <v>7.333</v>
      </c>
      <c r="T28" s="26" t="n">
        <v>18.383</v>
      </c>
      <c r="U28" s="26" t="n">
        <v>13.2166</v>
      </c>
      <c r="V28" s="26" t="n">
        <v>36</v>
      </c>
      <c r="W28" s="26" t="n">
        <v>16</v>
      </c>
      <c r="X28" s="26" t="n">
        <v>20</v>
      </c>
      <c r="Y28" s="26" t="n">
        <v>34.65</v>
      </c>
      <c r="Z28" s="26" t="n">
        <v>51.65</v>
      </c>
      <c r="AA28" s="26" t="n">
        <v>38.95</v>
      </c>
      <c r="AB28" s="26" t="n">
        <v>37.183</v>
      </c>
      <c r="AC28" s="27" t="n">
        <v>46.833</v>
      </c>
      <c r="AD28" s="27" t="n">
        <v>25</v>
      </c>
      <c r="AE28" s="27"/>
    </row>
    <row r="29" customFormat="false" ht="12.8" hidden="false" customHeight="false" outlineLevel="0" collapsed="false">
      <c r="A29" s="36" t="s">
        <v>69</v>
      </c>
      <c r="B29" s="37" t="s">
        <v>47</v>
      </c>
      <c r="C29" s="26" t="n">
        <v>1</v>
      </c>
      <c r="D29" s="26" t="n">
        <v>0</v>
      </c>
      <c r="E29" s="26" t="n">
        <v>1</v>
      </c>
      <c r="F29" s="26" t="n">
        <v>0</v>
      </c>
      <c r="G29" s="4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6" t="n">
        <v>0</v>
      </c>
      <c r="N29" s="26" t="n">
        <v>0</v>
      </c>
      <c r="O29" s="26" t="n">
        <v>0</v>
      </c>
      <c r="P29" s="26" t="n">
        <v>0</v>
      </c>
      <c r="Q29" s="26" t="n">
        <v>0</v>
      </c>
      <c r="R29" s="26" t="n">
        <v>0</v>
      </c>
      <c r="S29" s="26" t="n">
        <v>0</v>
      </c>
      <c r="T29" s="26" t="n">
        <v>0</v>
      </c>
      <c r="U29" s="26" t="n">
        <v>0</v>
      </c>
      <c r="V29" s="26" t="n">
        <v>0</v>
      </c>
      <c r="W29" s="26" t="n">
        <v>0</v>
      </c>
      <c r="X29" s="26" t="n">
        <v>0</v>
      </c>
      <c r="Y29" s="26" t="n">
        <v>0</v>
      </c>
      <c r="Z29" s="26" t="n">
        <v>0</v>
      </c>
      <c r="AA29" s="26" t="n">
        <v>0</v>
      </c>
      <c r="AB29" s="26" t="n">
        <v>0</v>
      </c>
      <c r="AC29" s="27" t="n">
        <v>0</v>
      </c>
      <c r="AD29" s="27" t="n">
        <v>0</v>
      </c>
      <c r="AE29" s="27"/>
    </row>
    <row r="30" customFormat="false" ht="6" hidden="false" customHeight="true" outlineLevel="0" collapsed="false">
      <c r="A30" s="36"/>
      <c r="B30" s="37"/>
      <c r="C30" s="27"/>
      <c r="D30" s="27"/>
      <c r="E30" s="27"/>
      <c r="F30" s="27"/>
      <c r="G30" s="4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="25" customFormat="true" ht="13.8" hidden="false" customHeight="false" outlineLevel="0" collapsed="false">
      <c r="A31" s="39" t="s">
        <v>70</v>
      </c>
      <c r="B31" s="61"/>
      <c r="C31" s="23" t="n">
        <v>22360.531</v>
      </c>
      <c r="D31" s="23" t="n">
        <v>22497.586</v>
      </c>
      <c r="E31" s="23" t="n">
        <v>25065.859</v>
      </c>
      <c r="F31" s="23" t="n">
        <v>18514.365</v>
      </c>
      <c r="G31" s="45" t="n">
        <v>14426.477</v>
      </c>
      <c r="H31" s="23" t="n">
        <v>17835.348</v>
      </c>
      <c r="I31" s="23" t="n">
        <v>15782.234</v>
      </c>
      <c r="J31" s="23" t="n">
        <v>12493.207</v>
      </c>
      <c r="K31" s="23" t="n">
        <v>10712.233</v>
      </c>
      <c r="L31" s="23" t="n">
        <v>8285.199</v>
      </c>
      <c r="M31" s="23" t="n">
        <v>8574.837</v>
      </c>
      <c r="N31" s="23" t="n">
        <v>8157.238</v>
      </c>
      <c r="O31" s="23" t="n">
        <v>9193.537</v>
      </c>
      <c r="P31" s="23" t="n">
        <v>8004.207</v>
      </c>
      <c r="Q31" s="23" t="n">
        <v>7525.858</v>
      </c>
      <c r="R31" s="23" t="n">
        <v>7152.806</v>
      </c>
      <c r="S31" s="23" t="n">
        <v>6649.866</v>
      </c>
      <c r="T31" s="23" t="n">
        <v>6001.602</v>
      </c>
      <c r="U31" s="23" t="n">
        <v>4492.35</v>
      </c>
      <c r="V31" s="23" t="n">
        <v>5417.666</v>
      </c>
      <c r="W31" s="23" t="n">
        <v>8385.363</v>
      </c>
      <c r="X31" s="23" t="n">
        <v>7145.57</v>
      </c>
      <c r="Y31" s="23" t="n">
        <v>7720.459</v>
      </c>
      <c r="Z31" s="23" t="n">
        <v>7740.304</v>
      </c>
      <c r="AA31" s="23" t="n">
        <v>8628.506</v>
      </c>
      <c r="AB31" s="23" t="n">
        <v>10390.319</v>
      </c>
      <c r="AC31" s="24" t="n">
        <v>10130.734</v>
      </c>
      <c r="AD31" s="24" t="n">
        <v>8856.837</v>
      </c>
      <c r="AE31" s="24"/>
    </row>
    <row r="32" customFormat="false" ht="12.8" hidden="false" customHeight="false" outlineLevel="0" collapsed="false">
      <c r="A32" s="36" t="s">
        <v>71</v>
      </c>
      <c r="B32" s="37" t="s">
        <v>54</v>
      </c>
      <c r="C32" s="26" t="n">
        <v>0</v>
      </c>
      <c r="D32" s="26" t="n">
        <v>0</v>
      </c>
      <c r="E32" s="26" t="n">
        <v>0</v>
      </c>
      <c r="F32" s="26" t="n">
        <v>0</v>
      </c>
      <c r="G32" s="4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6" t="n">
        <v>0</v>
      </c>
      <c r="N32" s="26" t="n">
        <v>0</v>
      </c>
      <c r="O32" s="26" t="n">
        <v>0</v>
      </c>
      <c r="P32" s="26" t="n">
        <v>0</v>
      </c>
      <c r="Q32" s="26" t="n">
        <v>0</v>
      </c>
      <c r="R32" s="26" t="n">
        <v>0</v>
      </c>
      <c r="S32" s="26" t="n">
        <v>0</v>
      </c>
      <c r="T32" s="26" t="n">
        <v>0</v>
      </c>
      <c r="U32" s="26" t="n">
        <v>0</v>
      </c>
      <c r="V32" s="26" t="n">
        <v>0</v>
      </c>
      <c r="W32" s="26" t="n">
        <v>0</v>
      </c>
      <c r="X32" s="26" t="n">
        <v>0</v>
      </c>
      <c r="Y32" s="26" t="n">
        <v>0</v>
      </c>
      <c r="Z32" s="26" t="n">
        <v>0</v>
      </c>
      <c r="AA32" s="26" t="n">
        <v>0</v>
      </c>
      <c r="AB32" s="26" t="n">
        <v>0</v>
      </c>
      <c r="AC32" s="27" t="n">
        <v>0</v>
      </c>
      <c r="AD32" s="27" t="n">
        <v>0</v>
      </c>
      <c r="AE32" s="27"/>
    </row>
    <row r="33" customFormat="false" ht="12.8" hidden="false" customHeight="false" outlineLevel="0" collapsed="false">
      <c r="A33" s="36" t="s">
        <v>72</v>
      </c>
      <c r="B33" s="37" t="s">
        <v>45</v>
      </c>
      <c r="C33" s="26" t="n">
        <v>1344</v>
      </c>
      <c r="D33" s="26" t="n">
        <v>1086</v>
      </c>
      <c r="E33" s="26" t="n">
        <v>991</v>
      </c>
      <c r="F33" s="26" t="n">
        <v>240.641</v>
      </c>
      <c r="G33" s="46" t="n">
        <v>198.198</v>
      </c>
      <c r="H33" s="26" t="n">
        <v>120</v>
      </c>
      <c r="I33" s="26" t="n">
        <v>175</v>
      </c>
      <c r="J33" s="26" t="n">
        <v>131.484</v>
      </c>
      <c r="K33" s="26" t="n">
        <v>133.333</v>
      </c>
      <c r="L33" s="26" t="n">
        <v>120</v>
      </c>
      <c r="M33" s="26" t="n">
        <v>117.5</v>
      </c>
      <c r="N33" s="26" t="n">
        <v>10.833</v>
      </c>
      <c r="O33" s="26" t="n">
        <v>11</v>
      </c>
      <c r="P33" s="26" t="n">
        <v>11</v>
      </c>
      <c r="Q33" s="26" t="n">
        <v>11</v>
      </c>
      <c r="R33" s="26" t="n">
        <v>11</v>
      </c>
      <c r="S33" s="26" t="n">
        <v>33</v>
      </c>
      <c r="T33" s="26" t="n">
        <v>40.116</v>
      </c>
      <c r="U33" s="26" t="n">
        <v>9</v>
      </c>
      <c r="V33" s="26" t="n">
        <v>125</v>
      </c>
      <c r="W33" s="26" t="n">
        <v>136.75</v>
      </c>
      <c r="X33" s="26" t="n">
        <v>26.375</v>
      </c>
      <c r="Y33" s="26" t="n">
        <v>47.076</v>
      </c>
      <c r="Z33" s="26" t="n">
        <v>22.043</v>
      </c>
      <c r="AA33" s="26" t="n">
        <v>20</v>
      </c>
      <c r="AB33" s="26" t="n">
        <v>30</v>
      </c>
      <c r="AC33" s="27" t="n">
        <v>35</v>
      </c>
      <c r="AD33" s="27" t="n">
        <v>30</v>
      </c>
      <c r="AE33" s="27"/>
    </row>
    <row r="34" customFormat="false" ht="12.8" hidden="false" customHeight="false" outlineLevel="0" collapsed="false">
      <c r="A34" s="36" t="s">
        <v>73</v>
      </c>
      <c r="B34" s="37" t="s">
        <v>54</v>
      </c>
      <c r="C34" s="26" t="n">
        <v>55</v>
      </c>
      <c r="D34" s="26" t="n">
        <v>59</v>
      </c>
      <c r="E34" s="26" t="n">
        <v>64</v>
      </c>
      <c r="F34" s="26" t="n">
        <v>14</v>
      </c>
      <c r="G34" s="46" t="n">
        <v>8.333</v>
      </c>
      <c r="H34" s="26" t="n">
        <v>8.333</v>
      </c>
      <c r="I34" s="26" t="n">
        <v>9</v>
      </c>
      <c r="J34" s="26" t="n">
        <v>5.886</v>
      </c>
      <c r="K34" s="26" t="n">
        <v>3.502</v>
      </c>
      <c r="L34" s="26" t="n">
        <v>5</v>
      </c>
      <c r="M34" s="26" t="n">
        <v>36.942</v>
      </c>
      <c r="N34" s="26" t="n">
        <v>42.988</v>
      </c>
      <c r="O34" s="26" t="n">
        <v>7.9</v>
      </c>
      <c r="P34" s="26" t="n">
        <v>58.333</v>
      </c>
      <c r="Q34" s="26" t="n">
        <v>29</v>
      </c>
      <c r="R34" s="26" t="n">
        <v>13</v>
      </c>
      <c r="S34" s="26" t="n">
        <v>13</v>
      </c>
      <c r="T34" s="26" t="n">
        <v>5</v>
      </c>
      <c r="U34" s="26" t="n">
        <v>8.333</v>
      </c>
      <c r="V34" s="26" t="n">
        <v>3.333</v>
      </c>
      <c r="W34" s="26" t="n">
        <v>18.85</v>
      </c>
      <c r="X34" s="26" t="n">
        <v>0</v>
      </c>
      <c r="Y34" s="26" t="n">
        <v>0.3</v>
      </c>
      <c r="Z34" s="26" t="n">
        <v>5.523</v>
      </c>
      <c r="AA34" s="26" t="n">
        <v>0.6</v>
      </c>
      <c r="AB34" s="26" t="n">
        <v>0</v>
      </c>
      <c r="AC34" s="27" t="n">
        <v>0</v>
      </c>
      <c r="AD34" s="27" t="n">
        <v>0</v>
      </c>
      <c r="AE34" s="27"/>
    </row>
    <row r="35" customFormat="false" ht="12.8" hidden="false" customHeight="false" outlineLevel="0" collapsed="false">
      <c r="A35" s="36" t="s">
        <v>74</v>
      </c>
      <c r="B35" s="37" t="s">
        <v>47</v>
      </c>
      <c r="C35" s="26" t="n">
        <v>6095</v>
      </c>
      <c r="D35" s="26" t="n">
        <v>6916</v>
      </c>
      <c r="E35" s="26" t="n">
        <v>7864</v>
      </c>
      <c r="F35" s="26" t="n">
        <v>7224</v>
      </c>
      <c r="G35" s="46" t="n">
        <v>3437</v>
      </c>
      <c r="H35" s="26" t="n">
        <v>5582</v>
      </c>
      <c r="I35" s="26" t="n">
        <v>6260</v>
      </c>
      <c r="J35" s="26" t="n">
        <v>4203</v>
      </c>
      <c r="K35" s="26" t="n">
        <v>3911</v>
      </c>
      <c r="L35" s="26" t="n">
        <v>2998</v>
      </c>
      <c r="M35" s="26" t="n">
        <v>2241</v>
      </c>
      <c r="N35" s="26" t="n">
        <v>1804</v>
      </c>
      <c r="O35" s="26" t="n">
        <v>1741</v>
      </c>
      <c r="P35" s="26" t="n">
        <v>1598</v>
      </c>
      <c r="Q35" s="26" t="n">
        <v>1274</v>
      </c>
      <c r="R35" s="26" t="n">
        <v>442</v>
      </c>
      <c r="S35" s="26" t="n">
        <v>855</v>
      </c>
      <c r="T35" s="26" t="n">
        <v>242.514</v>
      </c>
      <c r="U35" s="26" t="n">
        <v>178.481</v>
      </c>
      <c r="V35" s="26" t="n">
        <v>75.058</v>
      </c>
      <c r="W35" s="26" t="n">
        <v>122.151</v>
      </c>
      <c r="X35" s="26" t="n">
        <v>162.577</v>
      </c>
      <c r="Y35" s="26" t="n">
        <v>114.027</v>
      </c>
      <c r="Z35" s="26" t="n">
        <v>231.621</v>
      </c>
      <c r="AA35" s="26" t="n">
        <v>214.051</v>
      </c>
      <c r="AB35" s="26" t="n">
        <v>299.465</v>
      </c>
      <c r="AC35" s="27" t="n">
        <v>376.678</v>
      </c>
      <c r="AD35" s="27" t="n">
        <v>298.369</v>
      </c>
      <c r="AE35" s="27"/>
    </row>
    <row r="36" customFormat="false" ht="12.8" hidden="false" customHeight="false" outlineLevel="0" collapsed="false">
      <c r="A36" s="36" t="s">
        <v>75</v>
      </c>
      <c r="B36" s="37" t="s">
        <v>45</v>
      </c>
      <c r="C36" s="26" t="n">
        <v>116</v>
      </c>
      <c r="D36" s="26" t="n">
        <v>17</v>
      </c>
      <c r="E36" s="26" t="n">
        <v>21</v>
      </c>
      <c r="F36" s="26" t="n">
        <v>6</v>
      </c>
      <c r="G36" s="46" t="n">
        <v>81</v>
      </c>
      <c r="H36" s="26" t="n">
        <v>101</v>
      </c>
      <c r="I36" s="26" t="n">
        <v>84.57</v>
      </c>
      <c r="J36" s="26" t="n">
        <v>87.317</v>
      </c>
      <c r="K36" s="26" t="n">
        <v>97.847</v>
      </c>
      <c r="L36" s="26" t="n">
        <v>93.636</v>
      </c>
      <c r="M36" s="26" t="n">
        <v>18.113</v>
      </c>
      <c r="N36" s="26" t="n">
        <v>29.306</v>
      </c>
      <c r="O36" s="26" t="n">
        <v>87.96</v>
      </c>
      <c r="P36" s="26" t="n">
        <v>31.241</v>
      </c>
      <c r="Q36" s="26" t="n">
        <v>9.124</v>
      </c>
      <c r="R36" s="26" t="n">
        <v>0</v>
      </c>
      <c r="S36" s="26" t="n">
        <v>0</v>
      </c>
      <c r="T36" s="26" t="n">
        <v>0</v>
      </c>
      <c r="U36" s="26" t="n">
        <v>0</v>
      </c>
      <c r="V36" s="26" t="n">
        <v>49</v>
      </c>
      <c r="W36" s="26" t="n">
        <v>32</v>
      </c>
      <c r="X36" s="26" t="n">
        <v>5.044</v>
      </c>
      <c r="Y36" s="26" t="n">
        <v>4</v>
      </c>
      <c r="Z36" s="26" t="n">
        <v>4</v>
      </c>
      <c r="AA36" s="26" t="n">
        <v>3</v>
      </c>
      <c r="AB36" s="26" t="n">
        <v>3</v>
      </c>
      <c r="AC36" s="27" t="n">
        <v>3</v>
      </c>
      <c r="AD36" s="27" t="n">
        <v>3</v>
      </c>
      <c r="AE36" s="27"/>
    </row>
    <row r="37" customFormat="false" ht="12.8" hidden="false" customHeight="false" outlineLevel="0" collapsed="false">
      <c r="A37" s="36" t="s">
        <v>76</v>
      </c>
      <c r="B37" s="37" t="s">
        <v>47</v>
      </c>
      <c r="C37" s="26" t="n">
        <v>343</v>
      </c>
      <c r="D37" s="26" t="n">
        <v>120</v>
      </c>
      <c r="E37" s="26" t="n">
        <v>229.345</v>
      </c>
      <c r="F37" s="26" t="n">
        <v>190</v>
      </c>
      <c r="G37" s="46" t="n">
        <v>100</v>
      </c>
      <c r="H37" s="26" t="n">
        <v>309</v>
      </c>
      <c r="I37" s="26" t="n">
        <v>297</v>
      </c>
      <c r="J37" s="26" t="n">
        <v>79</v>
      </c>
      <c r="K37" s="26" t="n">
        <v>163</v>
      </c>
      <c r="L37" s="26" t="n">
        <v>141</v>
      </c>
      <c r="M37" s="26" t="n">
        <v>267</v>
      </c>
      <c r="N37" s="26" t="n">
        <v>200</v>
      </c>
      <c r="O37" s="26" t="n">
        <v>191</v>
      </c>
      <c r="P37" s="26" t="n">
        <v>183</v>
      </c>
      <c r="Q37" s="26" t="n">
        <v>189</v>
      </c>
      <c r="R37" s="26" t="n">
        <v>180</v>
      </c>
      <c r="S37" s="26" t="n">
        <v>140</v>
      </c>
      <c r="T37" s="26" t="n">
        <v>100</v>
      </c>
      <c r="U37" s="26" t="n">
        <v>120</v>
      </c>
      <c r="V37" s="26" t="n">
        <v>51.186</v>
      </c>
      <c r="W37" s="26" t="n">
        <v>62.237</v>
      </c>
      <c r="X37" s="26" t="n">
        <v>59.223</v>
      </c>
      <c r="Y37" s="26" t="n">
        <v>125.222</v>
      </c>
      <c r="Z37" s="26" t="n">
        <v>144.72</v>
      </c>
      <c r="AA37" s="26" t="n">
        <v>125.173</v>
      </c>
      <c r="AB37" s="26" t="n">
        <v>74.88</v>
      </c>
      <c r="AC37" s="27" t="n">
        <v>71.491</v>
      </c>
      <c r="AD37" s="27" t="n">
        <v>107.343</v>
      </c>
      <c r="AE37" s="27"/>
    </row>
    <row r="38" customFormat="false" ht="12.8" hidden="false" customHeight="false" outlineLevel="0" collapsed="false">
      <c r="A38" s="36" t="s">
        <v>77</v>
      </c>
      <c r="B38" s="37" t="s">
        <v>54</v>
      </c>
      <c r="C38" s="26" t="n">
        <v>4796</v>
      </c>
      <c r="D38" s="26" t="n">
        <v>3352</v>
      </c>
      <c r="E38" s="26" t="n">
        <v>3574</v>
      </c>
      <c r="F38" s="26" t="n">
        <v>655</v>
      </c>
      <c r="G38" s="46" t="n">
        <v>183.335</v>
      </c>
      <c r="H38" s="26" t="n">
        <v>887</v>
      </c>
      <c r="I38" s="26" t="n">
        <v>469</v>
      </c>
      <c r="J38" s="26" t="n">
        <v>1372.5</v>
      </c>
      <c r="K38" s="26" t="n">
        <v>437.5</v>
      </c>
      <c r="L38" s="26" t="n">
        <v>115</v>
      </c>
      <c r="M38" s="26" t="n">
        <v>551.649</v>
      </c>
      <c r="N38" s="26" t="n">
        <v>810.735</v>
      </c>
      <c r="O38" s="26" t="n">
        <v>702.02</v>
      </c>
      <c r="P38" s="26" t="n">
        <v>786.607</v>
      </c>
      <c r="Q38" s="26" t="n">
        <v>846.867</v>
      </c>
      <c r="R38" s="26" t="n">
        <v>741.072</v>
      </c>
      <c r="S38" s="26" t="n">
        <v>715.64</v>
      </c>
      <c r="T38" s="26" t="n">
        <v>1228.586</v>
      </c>
      <c r="U38" s="26" t="n">
        <v>584.231</v>
      </c>
      <c r="V38" s="26" t="n">
        <v>1177.745</v>
      </c>
      <c r="W38" s="26" t="n">
        <v>819.996</v>
      </c>
      <c r="X38" s="26" t="n">
        <v>381.376</v>
      </c>
      <c r="Y38" s="26" t="n">
        <v>637.129</v>
      </c>
      <c r="Z38" s="26" t="n">
        <v>575.18</v>
      </c>
      <c r="AA38" s="26" t="n">
        <v>1153.453</v>
      </c>
      <c r="AB38" s="26" t="n">
        <v>1236.776</v>
      </c>
      <c r="AC38" s="27" t="n">
        <v>665.462</v>
      </c>
      <c r="AD38" s="27" t="n">
        <v>200</v>
      </c>
      <c r="AE38" s="27"/>
    </row>
    <row r="39" customFormat="false" ht="12.8" hidden="false" customHeight="false" outlineLevel="0" collapsed="false">
      <c r="A39" s="36" t="s">
        <v>78</v>
      </c>
      <c r="B39" s="37" t="s">
        <v>47</v>
      </c>
      <c r="C39" s="26" t="n">
        <v>245</v>
      </c>
      <c r="D39" s="26" t="n">
        <v>512.3</v>
      </c>
      <c r="E39" s="26" t="n">
        <v>354.43</v>
      </c>
      <c r="F39" s="26" t="n">
        <v>134.78</v>
      </c>
      <c r="G39" s="46" t="n">
        <v>199.92</v>
      </c>
      <c r="H39" s="26" t="n">
        <v>603.466</v>
      </c>
      <c r="I39" s="26" t="n">
        <v>663.044</v>
      </c>
      <c r="J39" s="26" t="n">
        <v>129.068</v>
      </c>
      <c r="K39" s="26" t="n">
        <v>227.232</v>
      </c>
      <c r="L39" s="26" t="n">
        <v>278.53</v>
      </c>
      <c r="M39" s="26" t="n">
        <v>232.9</v>
      </c>
      <c r="N39" s="26" t="n">
        <v>125.8</v>
      </c>
      <c r="O39" s="26" t="n">
        <v>185.9</v>
      </c>
      <c r="P39" s="26" t="n">
        <v>150.7</v>
      </c>
      <c r="Q39" s="26" t="n">
        <v>127.6</v>
      </c>
      <c r="R39" s="26" t="n">
        <v>129</v>
      </c>
      <c r="S39" s="26" t="n">
        <v>110.9</v>
      </c>
      <c r="T39" s="26" t="n">
        <v>54</v>
      </c>
      <c r="U39" s="26" t="n">
        <v>15.2</v>
      </c>
      <c r="V39" s="26" t="n">
        <v>15.8</v>
      </c>
      <c r="W39" s="26" t="n">
        <v>18.2</v>
      </c>
      <c r="X39" s="26" t="n">
        <v>71.6</v>
      </c>
      <c r="Y39" s="26" t="n">
        <v>80</v>
      </c>
      <c r="Z39" s="26" t="n">
        <v>72.5</v>
      </c>
      <c r="AA39" s="26" t="n">
        <v>18.5</v>
      </c>
      <c r="AB39" s="26" t="n">
        <v>10.7</v>
      </c>
      <c r="AC39" s="27" t="n">
        <v>10.1</v>
      </c>
      <c r="AD39" s="27" t="n">
        <v>22.2</v>
      </c>
      <c r="AE39" s="27"/>
    </row>
    <row r="40" customFormat="false" ht="12.8" hidden="false" customHeight="false" outlineLevel="0" collapsed="false">
      <c r="A40" s="36" t="s">
        <v>79</v>
      </c>
      <c r="B40" s="37" t="s">
        <v>54</v>
      </c>
      <c r="C40" s="26" t="n">
        <v>2</v>
      </c>
      <c r="D40" s="26" t="n">
        <v>4</v>
      </c>
      <c r="E40" s="26" t="n">
        <v>2</v>
      </c>
      <c r="F40" s="26" t="n">
        <v>2</v>
      </c>
      <c r="G40" s="46" t="n">
        <v>0.2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6" t="n">
        <v>0</v>
      </c>
      <c r="N40" s="26" t="n">
        <v>0</v>
      </c>
      <c r="O40" s="26" t="n">
        <v>0</v>
      </c>
      <c r="P40" s="26" t="n">
        <v>0</v>
      </c>
      <c r="Q40" s="26" t="n">
        <v>0</v>
      </c>
      <c r="R40" s="26" t="n">
        <v>0</v>
      </c>
      <c r="S40" s="26" t="n">
        <v>0</v>
      </c>
      <c r="T40" s="26" t="n">
        <v>0</v>
      </c>
      <c r="U40" s="26" t="n">
        <v>0</v>
      </c>
      <c r="V40" s="26" t="n">
        <v>0</v>
      </c>
      <c r="W40" s="26" t="n">
        <v>0</v>
      </c>
      <c r="X40" s="26" t="n">
        <v>0</v>
      </c>
      <c r="Y40" s="26" t="n">
        <v>0</v>
      </c>
      <c r="Z40" s="26" t="n">
        <v>0</v>
      </c>
      <c r="AA40" s="26" t="n">
        <v>0</v>
      </c>
      <c r="AB40" s="26" t="n">
        <v>0</v>
      </c>
      <c r="AC40" s="27" t="n">
        <v>0</v>
      </c>
      <c r="AD40" s="27" t="n">
        <v>0</v>
      </c>
      <c r="AE40" s="27"/>
    </row>
    <row r="41" customFormat="false" ht="12.8" hidden="false" customHeight="false" outlineLevel="0" collapsed="false">
      <c r="A41" s="36" t="s">
        <v>80</v>
      </c>
      <c r="B41" s="37" t="s">
        <v>47</v>
      </c>
      <c r="C41" s="26" t="n">
        <v>2800</v>
      </c>
      <c r="D41" s="26" t="n">
        <v>3660</v>
      </c>
      <c r="E41" s="26" t="n">
        <v>4652</v>
      </c>
      <c r="F41" s="26" t="n">
        <v>3986</v>
      </c>
      <c r="G41" s="46" t="n">
        <v>4219</v>
      </c>
      <c r="H41" s="26" t="n">
        <v>4185</v>
      </c>
      <c r="I41" s="26" t="n">
        <v>4018</v>
      </c>
      <c r="J41" s="26" t="n">
        <v>3935</v>
      </c>
      <c r="K41" s="26" t="n">
        <v>3178</v>
      </c>
      <c r="L41" s="26" t="n">
        <v>2533</v>
      </c>
      <c r="M41" s="26" t="n">
        <v>2400</v>
      </c>
      <c r="N41" s="26" t="n">
        <v>2083</v>
      </c>
      <c r="O41" s="26" t="n">
        <v>2067</v>
      </c>
      <c r="P41" s="26" t="n">
        <v>1650</v>
      </c>
      <c r="Q41" s="26" t="n">
        <v>1317</v>
      </c>
      <c r="R41" s="26" t="n">
        <v>1432</v>
      </c>
      <c r="S41" s="26" t="n">
        <v>900</v>
      </c>
      <c r="T41" s="26" t="n">
        <v>933</v>
      </c>
      <c r="U41" s="26" t="n">
        <v>1200</v>
      </c>
      <c r="V41" s="26" t="n">
        <v>1233</v>
      </c>
      <c r="W41" s="26" t="n">
        <v>2050</v>
      </c>
      <c r="X41" s="26" t="n">
        <v>417</v>
      </c>
      <c r="Y41" s="26" t="n">
        <v>1000</v>
      </c>
      <c r="Z41" s="26" t="n">
        <v>667</v>
      </c>
      <c r="AA41" s="26" t="n">
        <v>500</v>
      </c>
      <c r="AB41" s="26" t="n">
        <v>578</v>
      </c>
      <c r="AC41" s="27" t="n">
        <v>500</v>
      </c>
      <c r="AD41" s="27" t="n">
        <v>575</v>
      </c>
      <c r="AE41" s="27"/>
    </row>
    <row r="42" customFormat="false" ht="12.8" hidden="false" customHeight="false" outlineLevel="0" collapsed="false">
      <c r="A42" s="36" t="s">
        <v>81</v>
      </c>
      <c r="B42" s="37" t="s">
        <v>54</v>
      </c>
      <c r="C42" s="26" t="n">
        <v>2</v>
      </c>
      <c r="D42" s="26" t="n">
        <v>2</v>
      </c>
      <c r="E42" s="26" t="n">
        <v>1.122</v>
      </c>
      <c r="F42" s="26" t="n">
        <v>0.2</v>
      </c>
      <c r="G42" s="46" t="n">
        <v>1.093</v>
      </c>
      <c r="H42" s="26" t="n">
        <v>1</v>
      </c>
      <c r="I42" s="26" t="n">
        <v>0.992</v>
      </c>
      <c r="J42" s="26" t="n">
        <v>0.733</v>
      </c>
      <c r="K42" s="26" t="n">
        <v>1.086</v>
      </c>
      <c r="L42" s="26" t="n">
        <v>1.301</v>
      </c>
      <c r="M42" s="26" t="n">
        <v>2.309</v>
      </c>
      <c r="N42" s="26" t="n">
        <v>0</v>
      </c>
      <c r="O42" s="26" t="n">
        <v>0</v>
      </c>
      <c r="P42" s="26" t="n">
        <v>0</v>
      </c>
      <c r="Q42" s="26" t="n">
        <v>0</v>
      </c>
      <c r="R42" s="26" t="n">
        <v>0</v>
      </c>
      <c r="S42" s="26" t="n">
        <v>0</v>
      </c>
      <c r="T42" s="26" t="n">
        <v>0</v>
      </c>
      <c r="U42" s="26" t="n">
        <v>0</v>
      </c>
      <c r="V42" s="26" t="n">
        <v>1.117</v>
      </c>
      <c r="W42" s="26" t="n">
        <v>0.55</v>
      </c>
      <c r="X42" s="26" t="n">
        <v>0.683</v>
      </c>
      <c r="Y42" s="26" t="n">
        <v>0.433</v>
      </c>
      <c r="Z42" s="26" t="n">
        <v>0.217</v>
      </c>
      <c r="AA42" s="26" t="n">
        <v>0.017</v>
      </c>
      <c r="AB42" s="26" t="n">
        <v>0.017</v>
      </c>
      <c r="AC42" s="27" t="n">
        <v>0.258</v>
      </c>
      <c r="AD42" s="27" t="n">
        <v>0.258</v>
      </c>
      <c r="AE42" s="27"/>
    </row>
    <row r="43" customFormat="false" ht="12.8" hidden="false" customHeight="false" outlineLevel="0" collapsed="false">
      <c r="A43" s="36" t="s">
        <v>82</v>
      </c>
      <c r="B43" s="37" t="s">
        <v>54</v>
      </c>
      <c r="C43" s="26" t="n">
        <v>4</v>
      </c>
      <c r="D43" s="26" t="n">
        <v>10</v>
      </c>
      <c r="E43" s="26" t="n">
        <v>43</v>
      </c>
      <c r="F43" s="26" t="n">
        <v>20.3</v>
      </c>
      <c r="G43" s="46" t="n">
        <v>21</v>
      </c>
      <c r="H43" s="26" t="n">
        <v>15</v>
      </c>
      <c r="I43" s="26" t="n">
        <v>36</v>
      </c>
      <c r="J43" s="26" t="n">
        <v>37.225</v>
      </c>
      <c r="K43" s="26" t="n">
        <v>44</v>
      </c>
      <c r="L43" s="26" t="n">
        <v>10.218</v>
      </c>
      <c r="M43" s="26" t="n">
        <v>18</v>
      </c>
      <c r="N43" s="26" t="n">
        <v>21</v>
      </c>
      <c r="O43" s="26" t="n">
        <v>15</v>
      </c>
      <c r="P43" s="26" t="n">
        <v>10</v>
      </c>
      <c r="Q43" s="26" t="n">
        <v>8</v>
      </c>
      <c r="R43" s="26" t="n">
        <v>5</v>
      </c>
      <c r="S43" s="26" t="n">
        <v>5</v>
      </c>
      <c r="T43" s="26" t="n">
        <v>3</v>
      </c>
      <c r="U43" s="26" t="n">
        <v>0</v>
      </c>
      <c r="V43" s="26" t="n">
        <v>5</v>
      </c>
      <c r="W43" s="26" t="n">
        <v>8</v>
      </c>
      <c r="X43" s="26" t="n">
        <v>5</v>
      </c>
      <c r="Y43" s="26" t="n">
        <v>3</v>
      </c>
      <c r="Z43" s="26" t="n">
        <v>2</v>
      </c>
      <c r="AA43" s="26" t="n">
        <v>2</v>
      </c>
      <c r="AB43" s="26" t="n">
        <v>2</v>
      </c>
      <c r="AC43" s="27" t="n">
        <v>2</v>
      </c>
      <c r="AD43" s="27" t="n">
        <v>2</v>
      </c>
      <c r="AE43" s="27"/>
    </row>
    <row r="44" customFormat="false" ht="12.8" hidden="false" customHeight="false" outlineLevel="0" collapsed="false">
      <c r="A44" s="36" t="s">
        <v>83</v>
      </c>
      <c r="B44" s="37" t="s">
        <v>49</v>
      </c>
      <c r="C44" s="26" t="n">
        <v>77</v>
      </c>
      <c r="D44" s="26" t="n">
        <v>244.557</v>
      </c>
      <c r="E44" s="26" t="n">
        <v>153.317</v>
      </c>
      <c r="F44" s="26" t="n">
        <v>153.317</v>
      </c>
      <c r="G44" s="46" t="n">
        <v>240</v>
      </c>
      <c r="H44" s="26" t="n">
        <v>153.333</v>
      </c>
      <c r="I44" s="26" t="n">
        <v>131.661</v>
      </c>
      <c r="J44" s="26" t="n">
        <v>132</v>
      </c>
      <c r="K44" s="26" t="n">
        <v>161</v>
      </c>
      <c r="L44" s="26" t="n">
        <v>161</v>
      </c>
      <c r="M44" s="26" t="n">
        <v>80.33</v>
      </c>
      <c r="N44" s="26" t="n">
        <v>306</v>
      </c>
      <c r="O44" s="26" t="n">
        <v>345</v>
      </c>
      <c r="P44" s="26" t="n">
        <v>150</v>
      </c>
      <c r="Q44" s="26" t="n">
        <v>153</v>
      </c>
      <c r="R44" s="26" t="n">
        <v>99.667</v>
      </c>
      <c r="S44" s="26" t="n">
        <v>127</v>
      </c>
      <c r="T44" s="26" t="n">
        <v>30</v>
      </c>
      <c r="U44" s="26" t="n">
        <v>8</v>
      </c>
      <c r="V44" s="26" t="n">
        <v>2</v>
      </c>
      <c r="W44" s="26" t="n">
        <v>71</v>
      </c>
      <c r="X44" s="26" t="n">
        <v>27</v>
      </c>
      <c r="Y44" s="26" t="n">
        <v>16</v>
      </c>
      <c r="Z44" s="26" t="n">
        <v>12</v>
      </c>
      <c r="AA44" s="26" t="n">
        <v>10</v>
      </c>
      <c r="AB44" s="26" t="n">
        <v>15</v>
      </c>
      <c r="AC44" s="27" t="n">
        <v>15</v>
      </c>
      <c r="AD44" s="27" t="n">
        <v>15</v>
      </c>
      <c r="AE44" s="27"/>
    </row>
    <row r="45" customFormat="false" ht="12.8" hidden="false" customHeight="false" outlineLevel="0" collapsed="false">
      <c r="A45" s="36" t="s">
        <v>84</v>
      </c>
      <c r="B45" s="37" t="s">
        <v>54</v>
      </c>
      <c r="C45" s="26" t="n">
        <v>45</v>
      </c>
      <c r="D45" s="26" t="n">
        <v>10</v>
      </c>
      <c r="E45" s="26" t="n">
        <v>10</v>
      </c>
      <c r="F45" s="26" t="n">
        <v>8.334</v>
      </c>
      <c r="G45" s="46" t="n">
        <v>11.667</v>
      </c>
      <c r="H45" s="26" t="n">
        <v>12</v>
      </c>
      <c r="I45" s="26" t="n">
        <v>12</v>
      </c>
      <c r="J45" s="26" t="n">
        <v>6</v>
      </c>
      <c r="K45" s="26" t="n">
        <v>6</v>
      </c>
      <c r="L45" s="26" t="n">
        <v>22</v>
      </c>
      <c r="M45" s="26" t="n">
        <v>56</v>
      </c>
      <c r="N45" s="26" t="n">
        <v>56</v>
      </c>
      <c r="O45" s="26" t="n">
        <v>59</v>
      </c>
      <c r="P45" s="26" t="n">
        <v>59</v>
      </c>
      <c r="Q45" s="26" t="n">
        <v>29</v>
      </c>
      <c r="R45" s="26" t="n">
        <v>29</v>
      </c>
      <c r="S45" s="26" t="n">
        <v>8</v>
      </c>
      <c r="T45" s="26" t="n">
        <v>4</v>
      </c>
      <c r="U45" s="26" t="n">
        <v>1</v>
      </c>
      <c r="V45" s="26" t="n">
        <v>95</v>
      </c>
      <c r="W45" s="26" t="n">
        <v>82</v>
      </c>
      <c r="X45" s="26" t="n">
        <v>60</v>
      </c>
      <c r="Y45" s="26" t="n">
        <v>15</v>
      </c>
      <c r="Z45" s="26" t="n">
        <v>10</v>
      </c>
      <c r="AA45" s="26" t="n">
        <v>10</v>
      </c>
      <c r="AB45" s="26" t="n">
        <v>10</v>
      </c>
      <c r="AC45" s="27" t="n">
        <v>10</v>
      </c>
      <c r="AD45" s="27" t="n">
        <v>10</v>
      </c>
      <c r="AE45" s="27"/>
    </row>
    <row r="46" customFormat="false" ht="12.8" hidden="false" customHeight="false" outlineLevel="0" collapsed="false">
      <c r="A46" s="36" t="s">
        <v>85</v>
      </c>
      <c r="B46" s="37" t="s">
        <v>54</v>
      </c>
      <c r="C46" s="26" t="n">
        <v>0</v>
      </c>
      <c r="D46" s="26" t="n">
        <v>0</v>
      </c>
      <c r="E46" s="26" t="n">
        <v>0</v>
      </c>
      <c r="F46" s="26" t="n">
        <v>0</v>
      </c>
      <c r="G46" s="4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6" t="n">
        <v>0</v>
      </c>
      <c r="N46" s="26" t="n">
        <v>0</v>
      </c>
      <c r="O46" s="26" t="n">
        <v>0</v>
      </c>
      <c r="P46" s="26" t="n">
        <v>0</v>
      </c>
      <c r="Q46" s="26" t="n">
        <v>0</v>
      </c>
      <c r="R46" s="26" t="n">
        <v>0</v>
      </c>
      <c r="S46" s="26" t="n">
        <v>0</v>
      </c>
      <c r="T46" s="26" t="n">
        <v>0</v>
      </c>
      <c r="U46" s="26" t="n">
        <v>0</v>
      </c>
      <c r="V46" s="26" t="n">
        <v>0</v>
      </c>
      <c r="W46" s="26" t="n">
        <v>0</v>
      </c>
      <c r="X46" s="26" t="n">
        <v>0</v>
      </c>
      <c r="Y46" s="26" t="n">
        <v>0</v>
      </c>
      <c r="Z46" s="26" t="n">
        <v>0</v>
      </c>
      <c r="AA46" s="26" t="n">
        <v>0</v>
      </c>
      <c r="AB46" s="26" t="n">
        <v>0</v>
      </c>
      <c r="AC46" s="27" t="n">
        <v>0</v>
      </c>
      <c r="AD46" s="27" t="n">
        <v>0</v>
      </c>
      <c r="AE46" s="27"/>
    </row>
    <row r="47" customFormat="false" ht="12.8" hidden="false" customHeight="false" outlineLevel="0" collapsed="false">
      <c r="A47" s="36" t="s">
        <v>86</v>
      </c>
      <c r="B47" s="37" t="s">
        <v>47</v>
      </c>
      <c r="C47" s="26" t="n">
        <v>101.198</v>
      </c>
      <c r="D47" s="26" t="n">
        <v>54</v>
      </c>
      <c r="E47" s="26" t="n">
        <v>318.342</v>
      </c>
      <c r="F47" s="26" t="n">
        <v>100</v>
      </c>
      <c r="G47" s="46" t="n">
        <v>38</v>
      </c>
      <c r="H47" s="26" t="n">
        <v>329.1</v>
      </c>
      <c r="I47" s="26" t="n">
        <v>23</v>
      </c>
      <c r="J47" s="26" t="n">
        <v>33.998</v>
      </c>
      <c r="K47" s="26" t="n">
        <v>138.209</v>
      </c>
      <c r="L47" s="26" t="n">
        <v>109.095</v>
      </c>
      <c r="M47" s="26" t="n">
        <v>69.2</v>
      </c>
      <c r="N47" s="26" t="n">
        <v>36.14</v>
      </c>
      <c r="O47" s="26" t="n">
        <v>255.343</v>
      </c>
      <c r="P47" s="26" t="n">
        <v>112.513</v>
      </c>
      <c r="Q47" s="26" t="n">
        <v>86.618</v>
      </c>
      <c r="R47" s="26" t="n">
        <v>36.529</v>
      </c>
      <c r="S47" s="26" t="n">
        <v>82.33</v>
      </c>
      <c r="T47" s="26" t="n">
        <v>98.14</v>
      </c>
      <c r="U47" s="26" t="n">
        <v>98.14</v>
      </c>
      <c r="V47" s="26" t="n">
        <v>159.914</v>
      </c>
      <c r="W47" s="26" t="n">
        <v>95.312</v>
      </c>
      <c r="X47" s="26" t="n">
        <v>163.679</v>
      </c>
      <c r="Y47" s="26" t="n">
        <v>231.942</v>
      </c>
      <c r="Z47" s="26" t="n">
        <v>232.574</v>
      </c>
      <c r="AA47" s="26" t="n">
        <v>293.075</v>
      </c>
      <c r="AB47" s="26" t="n">
        <v>186.219</v>
      </c>
      <c r="AC47" s="27" t="n">
        <v>466.99</v>
      </c>
      <c r="AD47" s="27" t="n">
        <v>263.667</v>
      </c>
      <c r="AE47" s="27"/>
    </row>
    <row r="48" customFormat="false" ht="12.8" hidden="false" customHeight="false" outlineLevel="0" collapsed="false">
      <c r="A48" s="36" t="s">
        <v>87</v>
      </c>
      <c r="B48" s="37" t="s">
        <v>45</v>
      </c>
      <c r="C48" s="26" t="n">
        <v>826</v>
      </c>
      <c r="D48" s="26" t="n">
        <v>1277</v>
      </c>
      <c r="E48" s="26" t="n">
        <v>1253</v>
      </c>
      <c r="F48" s="26" t="n">
        <v>1479</v>
      </c>
      <c r="G48" s="46" t="n">
        <v>1020</v>
      </c>
      <c r="H48" s="26" t="n">
        <v>934</v>
      </c>
      <c r="I48" s="26" t="n">
        <v>692</v>
      </c>
      <c r="J48" s="26" t="n">
        <v>800</v>
      </c>
      <c r="K48" s="26" t="n">
        <v>290</v>
      </c>
      <c r="L48" s="26" t="n">
        <v>329</v>
      </c>
      <c r="M48" s="26" t="n">
        <v>364</v>
      </c>
      <c r="N48" s="26" t="n">
        <v>354</v>
      </c>
      <c r="O48" s="26" t="n">
        <v>653</v>
      </c>
      <c r="P48" s="26" t="n">
        <v>635</v>
      </c>
      <c r="Q48" s="26" t="n">
        <v>663</v>
      </c>
      <c r="R48" s="26" t="n">
        <v>1295</v>
      </c>
      <c r="S48" s="26" t="n">
        <v>1165</v>
      </c>
      <c r="T48" s="26" t="n">
        <v>1155</v>
      </c>
      <c r="U48" s="26" t="n">
        <v>926</v>
      </c>
      <c r="V48" s="26" t="n">
        <v>777</v>
      </c>
      <c r="W48" s="26" t="n">
        <v>923</v>
      </c>
      <c r="X48" s="26" t="n">
        <v>1250</v>
      </c>
      <c r="Y48" s="26" t="n">
        <v>1300</v>
      </c>
      <c r="Z48" s="26" t="n">
        <v>1320</v>
      </c>
      <c r="AA48" s="26" t="n">
        <v>1100</v>
      </c>
      <c r="AB48" s="26" t="n">
        <v>1350</v>
      </c>
      <c r="AC48" s="27" t="n">
        <v>1400</v>
      </c>
      <c r="AD48" s="27" t="n">
        <v>1100</v>
      </c>
      <c r="AE48" s="27"/>
    </row>
    <row r="49" customFormat="false" ht="12.8" hidden="false" customHeight="false" outlineLevel="0" collapsed="false">
      <c r="A49" s="36" t="s">
        <v>88</v>
      </c>
      <c r="B49" s="37" t="s">
        <v>47</v>
      </c>
      <c r="C49" s="26" t="n">
        <v>0</v>
      </c>
      <c r="D49" s="26" t="n">
        <v>0</v>
      </c>
      <c r="E49" s="26" t="n">
        <v>8</v>
      </c>
      <c r="F49" s="26" t="n">
        <v>1.27</v>
      </c>
      <c r="G49" s="46" t="n">
        <v>8.921</v>
      </c>
      <c r="H49" s="26" t="n">
        <v>14.179</v>
      </c>
      <c r="I49" s="26" t="n">
        <v>15</v>
      </c>
      <c r="J49" s="26" t="n">
        <v>23.588</v>
      </c>
      <c r="K49" s="26" t="n">
        <v>30.132</v>
      </c>
      <c r="L49" s="26" t="n">
        <v>23.103</v>
      </c>
      <c r="M49" s="26" t="n">
        <v>20.525</v>
      </c>
      <c r="N49" s="26" t="n">
        <v>16.502</v>
      </c>
      <c r="O49" s="26" t="n">
        <v>9.484</v>
      </c>
      <c r="P49" s="26" t="n">
        <v>12.664</v>
      </c>
      <c r="Q49" s="26" t="n">
        <v>14.48</v>
      </c>
      <c r="R49" s="26" t="n">
        <v>5.829</v>
      </c>
      <c r="S49" s="26" t="n">
        <v>10.561</v>
      </c>
      <c r="T49" s="26" t="n">
        <v>19.746</v>
      </c>
      <c r="U49" s="26" t="n">
        <v>7</v>
      </c>
      <c r="V49" s="26" t="n">
        <v>5</v>
      </c>
      <c r="W49" s="26" t="n">
        <v>5</v>
      </c>
      <c r="X49" s="26" t="n">
        <v>0</v>
      </c>
      <c r="Y49" s="26" t="n">
        <v>0</v>
      </c>
      <c r="Z49" s="26" t="n">
        <v>0</v>
      </c>
      <c r="AA49" s="26" t="n">
        <v>0</v>
      </c>
      <c r="AB49" s="26" t="n">
        <v>0</v>
      </c>
      <c r="AC49" s="27" t="n">
        <v>0</v>
      </c>
      <c r="AD49" s="27" t="n">
        <v>0</v>
      </c>
      <c r="AE49" s="27"/>
    </row>
    <row r="50" customFormat="false" ht="12.8" hidden="false" customHeight="false" outlineLevel="0" collapsed="false">
      <c r="A50" s="36" t="s">
        <v>89</v>
      </c>
      <c r="B50" s="37" t="s">
        <v>47</v>
      </c>
      <c r="C50" s="26" t="n">
        <v>766.333</v>
      </c>
      <c r="D50" s="26" t="n">
        <v>552.067</v>
      </c>
      <c r="E50" s="26" t="n">
        <v>617.033</v>
      </c>
      <c r="F50" s="26" t="n">
        <v>470.673</v>
      </c>
      <c r="G50" s="46" t="n">
        <v>289</v>
      </c>
      <c r="H50" s="26" t="n">
        <v>576.825</v>
      </c>
      <c r="I50" s="26" t="n">
        <v>295.574</v>
      </c>
      <c r="J50" s="26" t="n">
        <v>103</v>
      </c>
      <c r="K50" s="26" t="n">
        <v>129</v>
      </c>
      <c r="L50" s="26" t="n">
        <v>155.784</v>
      </c>
      <c r="M50" s="26" t="n">
        <v>411.946</v>
      </c>
      <c r="N50" s="26" t="n">
        <v>130.346</v>
      </c>
      <c r="O50" s="26" t="n">
        <v>277.633</v>
      </c>
      <c r="P50" s="26" t="n">
        <v>295.146</v>
      </c>
      <c r="Q50" s="26" t="n">
        <v>98.163</v>
      </c>
      <c r="R50" s="26" t="n">
        <v>125</v>
      </c>
      <c r="S50" s="26" t="n">
        <v>115</v>
      </c>
      <c r="T50" s="26" t="n">
        <v>100</v>
      </c>
      <c r="U50" s="26" t="n">
        <v>75</v>
      </c>
      <c r="V50" s="26" t="n">
        <v>25</v>
      </c>
      <c r="W50" s="26" t="n">
        <v>98</v>
      </c>
      <c r="X50" s="26" t="n">
        <v>34</v>
      </c>
      <c r="Y50" s="26" t="n">
        <v>14</v>
      </c>
      <c r="Z50" s="26" t="n">
        <v>20</v>
      </c>
      <c r="AA50" s="26" t="n">
        <v>25</v>
      </c>
      <c r="AB50" s="26" t="n">
        <v>20</v>
      </c>
      <c r="AC50" s="27" t="n">
        <v>20</v>
      </c>
      <c r="AD50" s="27" t="n">
        <v>30</v>
      </c>
      <c r="AE50" s="27"/>
    </row>
    <row r="51" customFormat="false" ht="12.8" hidden="false" customHeight="false" outlineLevel="0" collapsed="false">
      <c r="A51" s="36" t="s">
        <v>90</v>
      </c>
      <c r="B51" s="37" t="s">
        <v>54</v>
      </c>
      <c r="C51" s="26" t="n">
        <v>0</v>
      </c>
      <c r="D51" s="26" t="n">
        <v>0</v>
      </c>
      <c r="E51" s="26" t="n">
        <v>0</v>
      </c>
      <c r="F51" s="26" t="n">
        <v>0</v>
      </c>
      <c r="G51" s="4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6" t="n">
        <v>0</v>
      </c>
      <c r="N51" s="26" t="n">
        <v>0</v>
      </c>
      <c r="O51" s="26" t="n">
        <v>0</v>
      </c>
      <c r="P51" s="26" t="n">
        <v>0</v>
      </c>
      <c r="Q51" s="26" t="n">
        <v>0</v>
      </c>
      <c r="R51" s="26" t="n">
        <v>0</v>
      </c>
      <c r="S51" s="26" t="n">
        <v>0</v>
      </c>
      <c r="T51" s="26" t="n">
        <v>0</v>
      </c>
      <c r="U51" s="26" t="n">
        <v>0</v>
      </c>
      <c r="V51" s="26" t="n">
        <v>13</v>
      </c>
      <c r="W51" s="26" t="n">
        <v>6</v>
      </c>
      <c r="X51" s="26" t="n">
        <v>0</v>
      </c>
      <c r="Y51" s="26" t="n">
        <v>0</v>
      </c>
      <c r="Z51" s="26" t="n">
        <v>0</v>
      </c>
      <c r="AA51" s="26" t="n">
        <v>0</v>
      </c>
      <c r="AB51" s="26" t="n">
        <v>0</v>
      </c>
      <c r="AC51" s="27" t="n">
        <v>0</v>
      </c>
      <c r="AD51" s="27" t="n">
        <v>0</v>
      </c>
      <c r="AE51" s="27"/>
    </row>
    <row r="52" customFormat="false" ht="12.8" hidden="false" customHeight="false" outlineLevel="0" collapsed="false">
      <c r="A52" s="36" t="s">
        <v>91</v>
      </c>
      <c r="B52" s="37" t="s">
        <v>54</v>
      </c>
      <c r="C52" s="26" t="n">
        <v>0</v>
      </c>
      <c r="D52" s="26" t="n">
        <v>0</v>
      </c>
      <c r="E52" s="26" t="n">
        <v>0</v>
      </c>
      <c r="F52" s="26" t="n">
        <v>0</v>
      </c>
      <c r="G52" s="4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6" t="n">
        <v>0</v>
      </c>
      <c r="N52" s="26" t="n">
        <v>0</v>
      </c>
      <c r="O52" s="26" t="n">
        <v>0</v>
      </c>
      <c r="P52" s="26" t="n">
        <v>0</v>
      </c>
      <c r="Q52" s="26" t="n">
        <v>0</v>
      </c>
      <c r="R52" s="26" t="n">
        <v>0</v>
      </c>
      <c r="S52" s="26" t="n">
        <v>0</v>
      </c>
      <c r="T52" s="26" t="n">
        <v>0</v>
      </c>
      <c r="U52" s="26" t="n">
        <v>0</v>
      </c>
      <c r="V52" s="26" t="n">
        <v>0</v>
      </c>
      <c r="W52" s="26" t="n">
        <v>0</v>
      </c>
      <c r="X52" s="26" t="n">
        <v>0</v>
      </c>
      <c r="Y52" s="26" t="n">
        <v>0</v>
      </c>
      <c r="Z52" s="26" t="n">
        <v>0</v>
      </c>
      <c r="AA52" s="26" t="n">
        <v>0</v>
      </c>
      <c r="AB52" s="26" t="n">
        <v>0</v>
      </c>
      <c r="AC52" s="27" t="n">
        <v>0</v>
      </c>
      <c r="AD52" s="27" t="n">
        <v>0</v>
      </c>
      <c r="AE52" s="27"/>
    </row>
    <row r="53" customFormat="false" ht="12.8" hidden="false" customHeight="false" outlineLevel="0" collapsed="false">
      <c r="A53" s="36" t="s">
        <v>92</v>
      </c>
      <c r="B53" s="37" t="s">
        <v>47</v>
      </c>
      <c r="C53" s="26" t="n">
        <v>974</v>
      </c>
      <c r="D53" s="26" t="n">
        <v>748</v>
      </c>
      <c r="E53" s="26" t="n">
        <v>985</v>
      </c>
      <c r="F53" s="26" t="n">
        <v>201.25</v>
      </c>
      <c r="G53" s="46" t="n">
        <v>884</v>
      </c>
      <c r="H53" s="26" t="n">
        <v>899</v>
      </c>
      <c r="I53" s="26" t="n">
        <v>524</v>
      </c>
      <c r="J53" s="26" t="n">
        <v>208</v>
      </c>
      <c r="K53" s="26" t="n">
        <v>195</v>
      </c>
      <c r="L53" s="26" t="n">
        <v>10</v>
      </c>
      <c r="M53" s="26" t="n">
        <v>193</v>
      </c>
      <c r="N53" s="26" t="n">
        <v>354</v>
      </c>
      <c r="O53" s="26" t="n">
        <v>399</v>
      </c>
      <c r="P53" s="26" t="n">
        <v>688</v>
      </c>
      <c r="Q53" s="26" t="n">
        <v>966</v>
      </c>
      <c r="R53" s="26" t="n">
        <v>1426</v>
      </c>
      <c r="S53" s="26" t="n">
        <v>1418</v>
      </c>
      <c r="T53" s="26" t="n">
        <v>725</v>
      </c>
      <c r="U53" s="26" t="n">
        <v>120</v>
      </c>
      <c r="V53" s="26" t="n">
        <v>332</v>
      </c>
      <c r="W53" s="26" t="n">
        <v>479</v>
      </c>
      <c r="X53" s="26" t="n">
        <v>255</v>
      </c>
      <c r="Y53" s="26" t="n">
        <v>400</v>
      </c>
      <c r="Z53" s="26" t="n">
        <v>400</v>
      </c>
      <c r="AA53" s="26" t="n">
        <v>800</v>
      </c>
      <c r="AB53" s="26" t="n">
        <v>800</v>
      </c>
      <c r="AC53" s="27" t="n">
        <v>630</v>
      </c>
      <c r="AD53" s="27" t="n">
        <v>550</v>
      </c>
      <c r="AE53" s="27"/>
    </row>
    <row r="54" customFormat="false" ht="12.8" hidden="false" customHeight="false" outlineLevel="0" collapsed="false">
      <c r="A54" s="36" t="s">
        <v>93</v>
      </c>
      <c r="B54" s="37" t="s">
        <v>47</v>
      </c>
      <c r="C54" s="26" t="n">
        <v>0</v>
      </c>
      <c r="D54" s="26" t="n">
        <v>0</v>
      </c>
      <c r="E54" s="26" t="n">
        <v>0</v>
      </c>
      <c r="F54" s="26" t="n">
        <v>0</v>
      </c>
      <c r="G54" s="4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6"/>
      <c r="N54" s="26"/>
      <c r="O54" s="26"/>
      <c r="P54" s="26"/>
      <c r="Q54" s="26"/>
      <c r="R54" s="26"/>
      <c r="S54" s="26"/>
      <c r="T54" s="26"/>
      <c r="U54" s="26" t="n">
        <v>0</v>
      </c>
      <c r="V54" s="26" t="n">
        <v>0</v>
      </c>
      <c r="W54" s="26" t="n">
        <v>0</v>
      </c>
      <c r="X54" s="26" t="n">
        <v>0</v>
      </c>
      <c r="Y54" s="26" t="n">
        <v>0</v>
      </c>
      <c r="Z54" s="26" t="n">
        <v>0</v>
      </c>
      <c r="AA54" s="26" t="n">
        <v>0</v>
      </c>
      <c r="AB54" s="26" t="n">
        <v>0</v>
      </c>
      <c r="AC54" s="27" t="n">
        <v>0</v>
      </c>
      <c r="AD54" s="27" t="n">
        <v>0</v>
      </c>
      <c r="AE54" s="27"/>
    </row>
    <row r="55" customFormat="false" ht="12.8" hidden="false" customHeight="false" outlineLevel="0" collapsed="false">
      <c r="A55" s="36" t="s">
        <v>94</v>
      </c>
      <c r="B55" s="37" t="s">
        <v>47</v>
      </c>
      <c r="C55" s="26" t="n">
        <v>56</v>
      </c>
      <c r="D55" s="26" t="n">
        <v>63.162</v>
      </c>
      <c r="E55" s="26" t="n">
        <v>39.6</v>
      </c>
      <c r="F55" s="26" t="n">
        <v>4.6</v>
      </c>
      <c r="G55" s="46" t="n">
        <v>11.1</v>
      </c>
      <c r="H55" s="26" t="n">
        <v>40.9</v>
      </c>
      <c r="I55" s="26" t="n">
        <v>16.374</v>
      </c>
      <c r="J55" s="26" t="n">
        <v>12.398</v>
      </c>
      <c r="K55" s="26" t="n">
        <v>16.64</v>
      </c>
      <c r="L55" s="26" t="n">
        <v>8.4</v>
      </c>
      <c r="M55" s="26" t="n">
        <v>107.823</v>
      </c>
      <c r="N55" s="26" t="n">
        <v>82.422</v>
      </c>
      <c r="O55" s="26" t="n">
        <v>96.71</v>
      </c>
      <c r="P55" s="26" t="n">
        <v>133.637</v>
      </c>
      <c r="Q55" s="26" t="n">
        <v>219.456</v>
      </c>
      <c r="R55" s="26" t="n">
        <v>144.142</v>
      </c>
      <c r="S55" s="26" t="n">
        <v>16.208</v>
      </c>
      <c r="T55" s="26" t="n">
        <v>87.349</v>
      </c>
      <c r="U55" s="26" t="n">
        <v>204.411</v>
      </c>
      <c r="V55" s="26" t="n">
        <v>63.48</v>
      </c>
      <c r="W55" s="26" t="n">
        <v>83.175</v>
      </c>
      <c r="X55" s="26" t="n">
        <v>20.583</v>
      </c>
      <c r="Y55" s="26" t="n">
        <v>348.203</v>
      </c>
      <c r="Z55" s="26" t="n">
        <v>76.622</v>
      </c>
      <c r="AA55" s="26" t="n">
        <v>150.312</v>
      </c>
      <c r="AB55" s="26" t="n">
        <v>63.912</v>
      </c>
      <c r="AC55" s="27" t="n">
        <v>106.988</v>
      </c>
      <c r="AD55" s="27" t="n">
        <v>125</v>
      </c>
      <c r="AE55" s="27"/>
    </row>
    <row r="56" customFormat="false" ht="12.8" hidden="false" customHeight="false" outlineLevel="0" collapsed="false">
      <c r="A56" s="36" t="s">
        <v>95</v>
      </c>
      <c r="B56" s="37" t="s">
        <v>54</v>
      </c>
      <c r="C56" s="26" t="n">
        <v>0</v>
      </c>
      <c r="D56" s="26" t="n">
        <v>0</v>
      </c>
      <c r="E56" s="26" t="n">
        <v>0</v>
      </c>
      <c r="F56" s="26" t="n">
        <v>0</v>
      </c>
      <c r="G56" s="4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0</v>
      </c>
      <c r="N56" s="26" t="n">
        <v>0</v>
      </c>
      <c r="O56" s="26" t="n">
        <v>0</v>
      </c>
      <c r="P56" s="26" t="n">
        <v>0</v>
      </c>
      <c r="Q56" s="26" t="n">
        <v>0</v>
      </c>
      <c r="R56" s="26" t="n">
        <v>0</v>
      </c>
      <c r="S56" s="26" t="n">
        <v>0</v>
      </c>
      <c r="T56" s="26" t="n">
        <v>0</v>
      </c>
      <c r="U56" s="26" t="n">
        <v>0</v>
      </c>
      <c r="V56" s="26" t="n">
        <v>8</v>
      </c>
      <c r="W56" s="26" t="n">
        <v>0</v>
      </c>
      <c r="X56" s="26" t="n">
        <v>0</v>
      </c>
      <c r="Y56" s="26" t="n">
        <v>0</v>
      </c>
      <c r="Z56" s="26" t="n">
        <v>0</v>
      </c>
      <c r="AA56" s="26" t="n">
        <v>0</v>
      </c>
      <c r="AB56" s="26" t="n">
        <v>0</v>
      </c>
      <c r="AC56" s="27" t="n">
        <v>0</v>
      </c>
      <c r="AD56" s="27" t="n">
        <v>0</v>
      </c>
      <c r="AE56" s="27"/>
    </row>
    <row r="57" customFormat="false" ht="12.8" hidden="false" customHeight="false" outlineLevel="0" collapsed="false">
      <c r="A57" s="36" t="s">
        <v>96</v>
      </c>
      <c r="B57" s="37" t="s">
        <v>47</v>
      </c>
      <c r="C57" s="26" t="n">
        <v>18</v>
      </c>
      <c r="D57" s="26" t="n">
        <v>40</v>
      </c>
      <c r="E57" s="26" t="n">
        <v>60.832</v>
      </c>
      <c r="F57" s="26" t="n">
        <v>41</v>
      </c>
      <c r="G57" s="46" t="n">
        <v>21.71</v>
      </c>
      <c r="H57" s="26" t="n">
        <v>49.779</v>
      </c>
      <c r="I57" s="26" t="n">
        <v>31.353</v>
      </c>
      <c r="J57" s="26" t="n">
        <v>47</v>
      </c>
      <c r="K57" s="26" t="n">
        <v>42</v>
      </c>
      <c r="L57" s="26" t="n">
        <v>20</v>
      </c>
      <c r="M57" s="26" t="n">
        <v>41.777</v>
      </c>
      <c r="N57" s="26" t="n">
        <v>75</v>
      </c>
      <c r="O57" s="26" t="n">
        <v>90</v>
      </c>
      <c r="P57" s="26" t="n">
        <v>78.869</v>
      </c>
      <c r="Q57" s="26" t="n">
        <v>79</v>
      </c>
      <c r="R57" s="26" t="n">
        <v>21</v>
      </c>
      <c r="S57" s="26" t="n">
        <v>21</v>
      </c>
      <c r="T57" s="26" t="n">
        <v>15</v>
      </c>
      <c r="U57" s="26" t="n">
        <v>5</v>
      </c>
      <c r="V57" s="26" t="n">
        <v>22</v>
      </c>
      <c r="W57" s="26" t="n">
        <v>29</v>
      </c>
      <c r="X57" s="26" t="n">
        <v>20</v>
      </c>
      <c r="Y57" s="26" t="n">
        <v>10</v>
      </c>
      <c r="Z57" s="26" t="n">
        <v>10</v>
      </c>
      <c r="AA57" s="26" t="n">
        <v>8</v>
      </c>
      <c r="AB57" s="26" t="n">
        <v>4</v>
      </c>
      <c r="AC57" s="27" t="n">
        <v>4</v>
      </c>
      <c r="AD57" s="27" t="n">
        <v>3</v>
      </c>
      <c r="AE57" s="27"/>
    </row>
    <row r="58" customFormat="false" ht="12.8" hidden="false" customHeight="false" outlineLevel="0" collapsed="false">
      <c r="A58" s="36" t="s">
        <v>97</v>
      </c>
      <c r="B58" s="37" t="s">
        <v>54</v>
      </c>
      <c r="C58" s="26" t="n">
        <v>127</v>
      </c>
      <c r="D58" s="26" t="n">
        <v>74</v>
      </c>
      <c r="E58" s="26" t="n">
        <v>45</v>
      </c>
      <c r="F58" s="26" t="n">
        <v>32</v>
      </c>
      <c r="G58" s="4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6" t="n">
        <v>7</v>
      </c>
      <c r="N58" s="26" t="n">
        <v>17</v>
      </c>
      <c r="O58" s="26" t="n">
        <v>17</v>
      </c>
      <c r="P58" s="26" t="n">
        <v>17</v>
      </c>
      <c r="Q58" s="26" t="n">
        <v>17</v>
      </c>
      <c r="R58" s="26" t="n">
        <v>10</v>
      </c>
      <c r="S58" s="26" t="n">
        <v>10</v>
      </c>
      <c r="T58" s="26" t="n">
        <v>2</v>
      </c>
      <c r="U58" s="26" t="n">
        <v>0</v>
      </c>
      <c r="V58" s="26" t="n">
        <v>15</v>
      </c>
      <c r="W58" s="26" t="n">
        <v>3</v>
      </c>
      <c r="X58" s="26" t="n">
        <v>3</v>
      </c>
      <c r="Y58" s="26" t="n">
        <v>2</v>
      </c>
      <c r="Z58" s="26" t="n">
        <v>2</v>
      </c>
      <c r="AA58" s="26" t="n">
        <v>2</v>
      </c>
      <c r="AB58" s="26" t="n">
        <v>2</v>
      </c>
      <c r="AC58" s="27" t="n">
        <v>2</v>
      </c>
      <c r="AD58" s="27" t="n">
        <v>2</v>
      </c>
      <c r="AE58" s="27"/>
    </row>
    <row r="59" customFormat="false" ht="12.8" hidden="false" customHeight="false" outlineLevel="0" collapsed="false">
      <c r="A59" s="36" t="s">
        <v>98</v>
      </c>
      <c r="B59" s="37" t="s">
        <v>54</v>
      </c>
      <c r="C59" s="26" t="n">
        <v>10</v>
      </c>
      <c r="D59" s="26" t="n">
        <v>6</v>
      </c>
      <c r="E59" s="26" t="n">
        <v>1</v>
      </c>
      <c r="F59" s="26" t="n">
        <v>19</v>
      </c>
      <c r="G59" s="46" t="n">
        <v>5</v>
      </c>
      <c r="H59" s="26" t="n">
        <v>5</v>
      </c>
      <c r="I59" s="26" t="n">
        <v>4</v>
      </c>
      <c r="J59" s="26" t="n">
        <v>1</v>
      </c>
      <c r="K59" s="26" t="n">
        <v>19</v>
      </c>
      <c r="L59" s="26" t="n">
        <v>8</v>
      </c>
      <c r="M59" s="26" t="n">
        <v>7</v>
      </c>
      <c r="N59" s="26" t="n">
        <v>6</v>
      </c>
      <c r="O59" s="26" t="n">
        <v>5</v>
      </c>
      <c r="P59" s="26" t="n">
        <v>4</v>
      </c>
      <c r="Q59" s="26" t="n">
        <v>3</v>
      </c>
      <c r="R59" s="26" t="n">
        <v>2</v>
      </c>
      <c r="S59" s="26" t="n">
        <v>1</v>
      </c>
      <c r="T59" s="26" t="n">
        <v>0</v>
      </c>
      <c r="U59" s="26" t="n">
        <v>0</v>
      </c>
      <c r="V59" s="26" t="n">
        <v>0</v>
      </c>
      <c r="W59" s="26" t="n">
        <v>0</v>
      </c>
      <c r="X59" s="26" t="n">
        <v>0</v>
      </c>
      <c r="Y59" s="26" t="n">
        <v>0</v>
      </c>
      <c r="Z59" s="26" t="n">
        <v>0</v>
      </c>
      <c r="AA59" s="26" t="n">
        <v>0</v>
      </c>
      <c r="AB59" s="26" t="n">
        <v>0</v>
      </c>
      <c r="AC59" s="27" t="n">
        <v>0</v>
      </c>
      <c r="AD59" s="27" t="n">
        <v>0</v>
      </c>
      <c r="AE59" s="27"/>
    </row>
    <row r="60" customFormat="false" ht="12.8" hidden="false" customHeight="false" outlineLevel="0" collapsed="false">
      <c r="A60" s="36" t="s">
        <v>99</v>
      </c>
      <c r="B60" s="37" t="s">
        <v>45</v>
      </c>
      <c r="C60" s="26" t="n">
        <v>71</v>
      </c>
      <c r="D60" s="26" t="n">
        <v>207</v>
      </c>
      <c r="E60" s="26" t="n">
        <v>273</v>
      </c>
      <c r="F60" s="26" t="n">
        <v>253</v>
      </c>
      <c r="G60" s="46" t="n">
        <v>173</v>
      </c>
      <c r="H60" s="26" t="n">
        <v>80.25</v>
      </c>
      <c r="I60" s="26" t="n">
        <v>87.133</v>
      </c>
      <c r="J60" s="26" t="n">
        <v>54.3</v>
      </c>
      <c r="K60" s="26" t="n">
        <v>172.4</v>
      </c>
      <c r="L60" s="26" t="n">
        <v>238.05</v>
      </c>
      <c r="M60" s="26" t="n">
        <v>116.167</v>
      </c>
      <c r="N60" s="26" t="n">
        <v>124</v>
      </c>
      <c r="O60" s="26" t="n">
        <v>78.7</v>
      </c>
      <c r="P60" s="26" t="n">
        <v>112</v>
      </c>
      <c r="Q60" s="26" t="n">
        <v>89.967</v>
      </c>
      <c r="R60" s="26" t="n">
        <v>132.25</v>
      </c>
      <c r="S60" s="26" t="n">
        <v>73</v>
      </c>
      <c r="T60" s="26" t="n">
        <v>11</v>
      </c>
      <c r="U60" s="26" t="n">
        <v>11</v>
      </c>
      <c r="V60" s="26" t="n">
        <v>2</v>
      </c>
      <c r="W60" s="26" t="n">
        <v>8</v>
      </c>
      <c r="X60" s="26" t="n">
        <v>8</v>
      </c>
      <c r="Y60" s="26" t="n">
        <v>10</v>
      </c>
      <c r="Z60" s="26" t="n">
        <v>5</v>
      </c>
      <c r="AA60" s="26" t="n">
        <v>16.667</v>
      </c>
      <c r="AB60" s="26" t="n">
        <v>8</v>
      </c>
      <c r="AC60" s="27" t="n">
        <v>8</v>
      </c>
      <c r="AD60" s="27" t="n">
        <v>8</v>
      </c>
      <c r="AE60" s="27"/>
    </row>
    <row r="61" customFormat="false" ht="12.8" hidden="false" customHeight="false" outlineLevel="0" collapsed="false">
      <c r="A61" s="36" t="s">
        <v>100</v>
      </c>
      <c r="B61" s="37" t="s">
        <v>54</v>
      </c>
      <c r="C61" s="26" t="n">
        <v>59</v>
      </c>
      <c r="D61" s="26" t="n">
        <v>38.5</v>
      </c>
      <c r="E61" s="26" t="n">
        <v>154</v>
      </c>
      <c r="F61" s="26" t="n">
        <v>25</v>
      </c>
      <c r="G61" s="46" t="n">
        <v>25</v>
      </c>
      <c r="H61" s="26" t="n">
        <v>1.183</v>
      </c>
      <c r="I61" s="26" t="n">
        <v>0.533</v>
      </c>
      <c r="J61" s="26" t="n">
        <v>0</v>
      </c>
      <c r="K61" s="26" t="n">
        <v>42.552</v>
      </c>
      <c r="L61" s="26" t="n">
        <v>51.862</v>
      </c>
      <c r="M61" s="26" t="n">
        <v>33.579</v>
      </c>
      <c r="N61" s="26" t="n">
        <v>34.166</v>
      </c>
      <c r="O61" s="26" t="n">
        <v>30.6</v>
      </c>
      <c r="P61" s="26" t="n">
        <v>19.1</v>
      </c>
      <c r="Q61" s="26" t="n">
        <v>9.383</v>
      </c>
      <c r="R61" s="26" t="n">
        <v>23.317</v>
      </c>
      <c r="S61" s="26" t="n">
        <v>35</v>
      </c>
      <c r="T61" s="26" t="n">
        <v>20</v>
      </c>
      <c r="U61" s="26" t="n">
        <v>9</v>
      </c>
      <c r="V61" s="26" t="n">
        <v>3</v>
      </c>
      <c r="W61" s="26" t="n">
        <v>0.904</v>
      </c>
      <c r="X61" s="26" t="n">
        <v>0.05</v>
      </c>
      <c r="Y61" s="26" t="n">
        <v>8.633</v>
      </c>
      <c r="Z61" s="26" t="n">
        <v>9.567</v>
      </c>
      <c r="AA61" s="26" t="n">
        <v>46.683</v>
      </c>
      <c r="AB61" s="26" t="n">
        <v>6.35</v>
      </c>
      <c r="AC61" s="27" t="n">
        <v>13.767</v>
      </c>
      <c r="AD61" s="27" t="n">
        <v>5</v>
      </c>
      <c r="AE61" s="27"/>
    </row>
    <row r="62" customFormat="false" ht="12.8" hidden="false" customHeight="false" outlineLevel="0" collapsed="false">
      <c r="A62" s="36" t="s">
        <v>101</v>
      </c>
      <c r="B62" s="37" t="s">
        <v>54</v>
      </c>
      <c r="C62" s="26" t="n">
        <v>5</v>
      </c>
      <c r="D62" s="26" t="n">
        <v>0</v>
      </c>
      <c r="E62" s="26" t="n">
        <v>4.293</v>
      </c>
      <c r="F62" s="26" t="n">
        <v>4</v>
      </c>
      <c r="G62" s="46" t="n">
        <v>0</v>
      </c>
      <c r="H62" s="26" t="n">
        <v>0</v>
      </c>
      <c r="I62" s="26" t="n">
        <v>0</v>
      </c>
      <c r="J62" s="26" t="n">
        <v>0</v>
      </c>
      <c r="K62" s="26" t="n">
        <v>0.75</v>
      </c>
      <c r="L62" s="26" t="n">
        <v>0</v>
      </c>
      <c r="M62" s="26" t="n">
        <v>0</v>
      </c>
      <c r="N62" s="26" t="n">
        <v>0</v>
      </c>
      <c r="O62" s="26" t="n">
        <v>0</v>
      </c>
      <c r="P62" s="26" t="n">
        <v>0</v>
      </c>
      <c r="Q62" s="26" t="n">
        <v>0</v>
      </c>
      <c r="R62" s="26" t="n">
        <v>0</v>
      </c>
      <c r="S62" s="26" t="n">
        <v>0</v>
      </c>
      <c r="T62" s="26" t="n">
        <v>0</v>
      </c>
      <c r="U62" s="26" t="n">
        <v>0</v>
      </c>
      <c r="V62" s="26" t="n">
        <v>0</v>
      </c>
      <c r="W62" s="26" t="n">
        <v>0</v>
      </c>
      <c r="X62" s="26" t="n">
        <v>0</v>
      </c>
      <c r="Y62" s="26" t="n">
        <v>0</v>
      </c>
      <c r="Z62" s="26" t="n">
        <v>0</v>
      </c>
      <c r="AA62" s="26" t="n">
        <v>0</v>
      </c>
      <c r="AB62" s="26" t="n">
        <v>0</v>
      </c>
      <c r="AC62" s="27" t="n">
        <v>0</v>
      </c>
      <c r="AD62" s="27" t="n">
        <v>0</v>
      </c>
      <c r="AE62" s="27"/>
    </row>
    <row r="63" customFormat="false" ht="12.8" hidden="false" customHeight="false" outlineLevel="0" collapsed="false">
      <c r="A63" s="36" t="s">
        <v>102</v>
      </c>
      <c r="B63" s="37" t="s">
        <v>45</v>
      </c>
      <c r="C63" s="26" t="n">
        <v>3100</v>
      </c>
      <c r="D63" s="26" t="n">
        <v>2900</v>
      </c>
      <c r="E63" s="26" t="n">
        <v>2900</v>
      </c>
      <c r="F63" s="26" t="n">
        <v>3000</v>
      </c>
      <c r="G63" s="46" t="n">
        <v>3000</v>
      </c>
      <c r="H63" s="26" t="n">
        <v>2520</v>
      </c>
      <c r="I63" s="26" t="n">
        <v>1470</v>
      </c>
      <c r="J63" s="26" t="n">
        <v>571.71</v>
      </c>
      <c r="K63" s="26" t="n">
        <v>878.05</v>
      </c>
      <c r="L63" s="26" t="n">
        <v>500.22</v>
      </c>
      <c r="M63" s="26" t="n">
        <v>326.41</v>
      </c>
      <c r="N63" s="26" t="n">
        <v>510</v>
      </c>
      <c r="O63" s="26" t="n">
        <v>373.62</v>
      </c>
      <c r="P63" s="26" t="n">
        <v>313.73</v>
      </c>
      <c r="Q63" s="26" t="n">
        <v>258.2</v>
      </c>
      <c r="R63" s="26" t="n">
        <v>242</v>
      </c>
      <c r="S63" s="26" t="n">
        <v>265.227</v>
      </c>
      <c r="T63" s="26" t="n">
        <v>280.151</v>
      </c>
      <c r="U63" s="26" t="n">
        <v>379.554</v>
      </c>
      <c r="V63" s="26" t="n">
        <v>476.033</v>
      </c>
      <c r="W63" s="26" t="n">
        <v>512.238</v>
      </c>
      <c r="X63" s="26" t="n">
        <v>425.38</v>
      </c>
      <c r="Y63" s="26" t="n">
        <v>603.494</v>
      </c>
      <c r="Z63" s="26" t="n">
        <v>717.737</v>
      </c>
      <c r="AA63" s="26" t="n">
        <v>629.975</v>
      </c>
      <c r="AB63" s="26" t="n">
        <v>690</v>
      </c>
      <c r="AC63" s="27" t="n">
        <v>790</v>
      </c>
      <c r="AD63" s="27" t="n">
        <v>907</v>
      </c>
      <c r="AE63" s="27"/>
    </row>
    <row r="64" customFormat="false" ht="12.8" hidden="false" customHeight="false" outlineLevel="0" collapsed="false">
      <c r="A64" s="36" t="s">
        <v>103</v>
      </c>
      <c r="B64" s="37" t="s">
        <v>47</v>
      </c>
      <c r="C64" s="26" t="n">
        <v>142</v>
      </c>
      <c r="D64" s="26" t="n">
        <v>350</v>
      </c>
      <c r="E64" s="26" t="n">
        <v>362.545</v>
      </c>
      <c r="F64" s="26" t="n">
        <v>249</v>
      </c>
      <c r="G64" s="46" t="n">
        <v>250</v>
      </c>
      <c r="H64" s="26" t="n">
        <v>250</v>
      </c>
      <c r="I64" s="26" t="n">
        <v>300</v>
      </c>
      <c r="J64" s="26" t="n">
        <v>319</v>
      </c>
      <c r="K64" s="26" t="n">
        <v>145</v>
      </c>
      <c r="L64" s="26" t="n">
        <v>70</v>
      </c>
      <c r="M64" s="26" t="n">
        <v>188</v>
      </c>
      <c r="N64" s="26" t="n">
        <v>428</v>
      </c>
      <c r="O64" s="26" t="n">
        <v>328</v>
      </c>
      <c r="P64" s="26" t="n">
        <v>228</v>
      </c>
      <c r="Q64" s="26" t="n">
        <v>128</v>
      </c>
      <c r="R64" s="26" t="n">
        <v>28</v>
      </c>
      <c r="S64" s="26" t="n">
        <v>30</v>
      </c>
      <c r="T64" s="26" t="n">
        <v>15</v>
      </c>
      <c r="U64" s="26" t="n">
        <v>7</v>
      </c>
      <c r="V64" s="26" t="n">
        <v>0</v>
      </c>
      <c r="W64" s="26" t="n">
        <v>0</v>
      </c>
      <c r="X64" s="26" t="n">
        <v>0</v>
      </c>
      <c r="Y64" s="26" t="n">
        <v>0</v>
      </c>
      <c r="Z64" s="26" t="n">
        <v>0</v>
      </c>
      <c r="AA64" s="26" t="n">
        <v>0</v>
      </c>
      <c r="AB64" s="26" t="n">
        <v>0</v>
      </c>
      <c r="AC64" s="27" t="n">
        <v>0</v>
      </c>
      <c r="AD64" s="27" t="n">
        <v>0</v>
      </c>
      <c r="AE64" s="27"/>
    </row>
    <row r="65" customFormat="false" ht="12.8" hidden="false" customHeight="false" outlineLevel="0" collapsed="false">
      <c r="A65" s="36" t="s">
        <v>104</v>
      </c>
      <c r="B65" s="37" t="s">
        <v>45</v>
      </c>
      <c r="C65" s="26" t="n">
        <v>181</v>
      </c>
      <c r="D65" s="26" t="n">
        <v>195</v>
      </c>
      <c r="E65" s="26" t="n">
        <v>85</v>
      </c>
      <c r="F65" s="26" t="n">
        <v>0</v>
      </c>
      <c r="G65" s="46" t="n">
        <v>0</v>
      </c>
      <c r="H65" s="26" t="n">
        <v>158</v>
      </c>
      <c r="I65" s="26" t="n">
        <v>167</v>
      </c>
      <c r="J65" s="26" t="n">
        <v>200</v>
      </c>
      <c r="K65" s="26" t="n">
        <v>250</v>
      </c>
      <c r="L65" s="26" t="n">
        <v>283</v>
      </c>
      <c r="M65" s="26" t="n">
        <v>666.667</v>
      </c>
      <c r="N65" s="26" t="n">
        <v>500</v>
      </c>
      <c r="O65" s="26" t="n">
        <v>1166.667</v>
      </c>
      <c r="P65" s="26" t="n">
        <v>666.667</v>
      </c>
      <c r="Q65" s="26" t="n">
        <v>900</v>
      </c>
      <c r="R65" s="26" t="n">
        <v>580</v>
      </c>
      <c r="S65" s="26" t="n">
        <v>500</v>
      </c>
      <c r="T65" s="26" t="n">
        <v>833</v>
      </c>
      <c r="U65" s="26" t="n">
        <v>526</v>
      </c>
      <c r="V65" s="26" t="n">
        <v>640</v>
      </c>
      <c r="W65" s="26" t="n">
        <v>2716</v>
      </c>
      <c r="X65" s="26" t="n">
        <v>3750</v>
      </c>
      <c r="Y65" s="26" t="n">
        <v>2750</v>
      </c>
      <c r="Z65" s="26" t="n">
        <v>3200</v>
      </c>
      <c r="AA65" s="26" t="n">
        <v>3500</v>
      </c>
      <c r="AB65" s="26" t="n">
        <v>5000</v>
      </c>
      <c r="AC65" s="27" t="n">
        <v>5000</v>
      </c>
      <c r="AD65" s="27" t="n">
        <v>4600</v>
      </c>
      <c r="AE65" s="27"/>
    </row>
    <row r="66" customFormat="false" ht="12.8" hidden="false" customHeight="false" outlineLevel="0" collapsed="false">
      <c r="A66" s="36" t="s">
        <v>105</v>
      </c>
      <c r="B66" s="37" t="s">
        <v>47</v>
      </c>
      <c r="C66" s="26" t="n">
        <v>0</v>
      </c>
      <c r="D66" s="26" t="n">
        <v>0</v>
      </c>
      <c r="E66" s="26" t="n">
        <v>0</v>
      </c>
      <c r="F66" s="26" t="n">
        <v>0</v>
      </c>
      <c r="G66" s="4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6" t="n">
        <v>0</v>
      </c>
      <c r="N66" s="26" t="n">
        <v>0</v>
      </c>
      <c r="O66" s="26" t="n">
        <v>0</v>
      </c>
      <c r="P66" s="26" t="n">
        <v>0</v>
      </c>
      <c r="Q66" s="26" t="n">
        <v>0</v>
      </c>
      <c r="R66" s="26" t="n">
        <v>0</v>
      </c>
      <c r="S66" s="26" t="n">
        <v>0</v>
      </c>
      <c r="T66" s="26" t="n">
        <v>0</v>
      </c>
      <c r="U66" s="26" t="n">
        <v>0</v>
      </c>
      <c r="V66" s="26" t="n">
        <v>43</v>
      </c>
      <c r="W66" s="26" t="n">
        <v>5</v>
      </c>
      <c r="X66" s="26" t="n">
        <v>0</v>
      </c>
      <c r="Y66" s="26" t="n">
        <v>0</v>
      </c>
      <c r="Z66" s="26" t="n">
        <v>0</v>
      </c>
      <c r="AA66" s="26" t="n">
        <v>0</v>
      </c>
      <c r="AB66" s="26" t="n">
        <v>0</v>
      </c>
      <c r="AC66" s="27" t="n">
        <v>0</v>
      </c>
      <c r="AD66" s="27" t="n">
        <v>0</v>
      </c>
      <c r="AE66" s="27"/>
    </row>
    <row r="67" customFormat="false" ht="6" hidden="false" customHeight="true" outlineLevel="0" collapsed="false">
      <c r="A67" s="36"/>
      <c r="B67" s="37"/>
      <c r="C67" s="27"/>
      <c r="D67" s="27"/>
      <c r="E67" s="27"/>
      <c r="F67" s="27"/>
      <c r="G67" s="4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</row>
    <row r="68" s="65" customFormat="true" ht="13.8" hidden="false" customHeight="false" outlineLevel="0" collapsed="false">
      <c r="A68" s="62" t="s">
        <v>106</v>
      </c>
      <c r="B68" s="63"/>
      <c r="C68" s="64" t="n">
        <v>55792.194</v>
      </c>
      <c r="D68" s="64" t="n">
        <v>53104.639</v>
      </c>
      <c r="E68" s="64" t="n">
        <v>54234.646</v>
      </c>
      <c r="F68" s="64" t="n">
        <v>52158.541</v>
      </c>
      <c r="G68" s="64" t="n">
        <v>47489.667</v>
      </c>
      <c r="H68" s="64" t="n">
        <v>53473.738</v>
      </c>
      <c r="I68" s="64" t="n">
        <v>44238.443</v>
      </c>
      <c r="J68" s="64" t="n">
        <v>42215.018</v>
      </c>
      <c r="K68" s="64" t="n">
        <v>40026.953</v>
      </c>
      <c r="L68" s="64" t="n">
        <v>40968.273</v>
      </c>
      <c r="M68" s="64" t="n">
        <v>55054.455</v>
      </c>
      <c r="N68" s="64" t="n">
        <v>53983.5979</v>
      </c>
      <c r="O68" s="64" t="n">
        <v>48311.897</v>
      </c>
      <c r="P68" s="64" t="n">
        <v>52605.728</v>
      </c>
      <c r="Q68" s="64" t="n">
        <v>41372.006</v>
      </c>
      <c r="R68" s="64" t="n">
        <v>37215.662</v>
      </c>
      <c r="S68" s="64" t="n">
        <v>28633.849</v>
      </c>
      <c r="T68" s="64" t="n">
        <v>25909.623</v>
      </c>
      <c r="U68" s="64" t="n">
        <v>18198.3506</v>
      </c>
      <c r="V68" s="64" t="n">
        <v>22371.059</v>
      </c>
      <c r="W68" s="64" t="n">
        <v>20532.698</v>
      </c>
      <c r="X68" s="64" t="n">
        <v>19558.57</v>
      </c>
      <c r="Y68" s="64" t="n">
        <v>18489.409</v>
      </c>
      <c r="Z68" s="64" t="n">
        <v>24486.954</v>
      </c>
      <c r="AA68" s="64" t="n">
        <v>27132.456</v>
      </c>
      <c r="AB68" s="64" t="n">
        <v>23812.502</v>
      </c>
      <c r="AC68" s="64" t="n">
        <v>18582.567</v>
      </c>
      <c r="AD68" s="64" t="n">
        <v>19356.837</v>
      </c>
      <c r="AE68" s="64"/>
    </row>
    <row r="69" customFormat="false" ht="12.8" hidden="false" customHeight="false" outlineLevel="0" collapsed="false">
      <c r="A69" s="66" t="s">
        <v>107</v>
      </c>
    </row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  <colBreaks count="2" manualBreakCount="2">
    <brk id="12" man="true" max="65535" min="0"/>
    <brk id="22" man="true" max="65535" min="0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7" width="28.26"/>
    <col collapsed="false" customWidth="true" hidden="false" outlineLevel="0" max="2" min="2" style="8" width="8.1"/>
    <col collapsed="false" customWidth="true" hidden="false" outlineLevel="0" max="30" min="3" style="0" width="10.44"/>
    <col collapsed="false" customWidth="true" hidden="false" outlineLevel="0" max="1025" min="31" style="0" width="10.76"/>
  </cols>
  <sheetData>
    <row r="1" customFormat="false" ht="30" hidden="false" customHeight="true" outlineLevel="0" collapsed="false">
      <c r="A1" s="67" t="s">
        <v>113</v>
      </c>
      <c r="B1" s="67"/>
      <c r="C1" s="10"/>
    </row>
    <row r="2" customFormat="false" ht="12.8" hidden="false" customHeight="false" outlineLevel="0" collapsed="false">
      <c r="A2" s="11" t="s">
        <v>11</v>
      </c>
      <c r="B2" s="12"/>
      <c r="C2" s="10"/>
    </row>
    <row r="3" customFormat="false" ht="12.8" hidden="false" customHeight="false" outlineLevel="0" collapsed="false">
      <c r="A3" s="13" t="s">
        <v>12</v>
      </c>
      <c r="C3" s="0" t="n">
        <v>1991</v>
      </c>
      <c r="D3" s="0" t="n">
        <v>1992</v>
      </c>
      <c r="E3" s="0" t="n">
        <v>1993</v>
      </c>
      <c r="F3" s="0" t="n">
        <v>1994</v>
      </c>
      <c r="G3" s="0" t="n">
        <v>1995</v>
      </c>
      <c r="H3" s="0" t="n">
        <v>1996</v>
      </c>
      <c r="I3" s="0" t="n">
        <v>1997</v>
      </c>
      <c r="J3" s="0" t="n">
        <v>1998</v>
      </c>
      <c r="K3" s="0" t="n">
        <v>1999</v>
      </c>
      <c r="L3" s="0" t="n">
        <v>2000</v>
      </c>
      <c r="M3" s="0" t="n">
        <v>2001</v>
      </c>
      <c r="N3" s="0" t="n">
        <v>2002</v>
      </c>
      <c r="O3" s="0" t="n">
        <v>2003</v>
      </c>
      <c r="P3" s="0" t="n">
        <v>2004</v>
      </c>
      <c r="Q3" s="0" t="n">
        <v>2005</v>
      </c>
      <c r="R3" s="0" t="n">
        <v>2006</v>
      </c>
      <c r="S3" s="0" t="n">
        <v>2007</v>
      </c>
      <c r="T3" s="0" t="n">
        <v>2008</v>
      </c>
      <c r="U3" s="0" t="n">
        <v>2009</v>
      </c>
      <c r="V3" s="0" t="n">
        <v>2010</v>
      </c>
      <c r="W3" s="0" t="n">
        <v>2011</v>
      </c>
      <c r="X3" s="0" t="n">
        <v>2012</v>
      </c>
      <c r="Y3" s="0" t="n">
        <v>2013</v>
      </c>
      <c r="Z3" s="0" t="n">
        <v>2014</v>
      </c>
      <c r="AA3" s="0" t="n">
        <v>2015</v>
      </c>
      <c r="AB3" s="0" t="n">
        <v>2016</v>
      </c>
      <c r="AC3" s="0" t="n">
        <v>2017</v>
      </c>
      <c r="AD3" s="0" t="n">
        <v>2018</v>
      </c>
    </row>
    <row r="4" s="18" customFormat="true" ht="22.5" hidden="false" customHeight="true" outlineLevel="0" collapsed="false">
      <c r="A4" s="15" t="s">
        <v>13</v>
      </c>
      <c r="B4" s="16"/>
      <c r="C4" s="16" t="s">
        <v>14</v>
      </c>
      <c r="D4" s="16" t="s">
        <v>15</v>
      </c>
      <c r="E4" s="16" t="s">
        <v>16</v>
      </c>
      <c r="F4" s="16" t="s">
        <v>17</v>
      </c>
      <c r="G4" s="16" t="s">
        <v>18</v>
      </c>
      <c r="H4" s="16" t="s">
        <v>19</v>
      </c>
      <c r="I4" s="16" t="s">
        <v>20</v>
      </c>
      <c r="J4" s="16" t="s">
        <v>21</v>
      </c>
      <c r="K4" s="16" t="s">
        <v>22</v>
      </c>
      <c r="L4" s="16" t="s">
        <v>23</v>
      </c>
      <c r="M4" s="16" t="s">
        <v>24</v>
      </c>
      <c r="N4" s="16" t="s">
        <v>25</v>
      </c>
      <c r="O4" s="16" t="s">
        <v>26</v>
      </c>
      <c r="P4" s="16" t="s">
        <v>27</v>
      </c>
      <c r="Q4" s="16" t="s">
        <v>28</v>
      </c>
      <c r="R4" s="16" t="s">
        <v>29</v>
      </c>
      <c r="S4" s="16" t="s">
        <v>30</v>
      </c>
      <c r="T4" s="16" t="s">
        <v>31</v>
      </c>
      <c r="U4" s="16" t="s">
        <v>32</v>
      </c>
      <c r="V4" s="16" t="s">
        <v>33</v>
      </c>
      <c r="W4" s="16" t="s">
        <v>34</v>
      </c>
      <c r="X4" s="16" t="s">
        <v>35</v>
      </c>
      <c r="Y4" s="16" t="s">
        <v>36</v>
      </c>
      <c r="Z4" s="16" t="s">
        <v>37</v>
      </c>
      <c r="AA4" s="16" t="s">
        <v>38</v>
      </c>
      <c r="AB4" s="16" t="s">
        <v>39</v>
      </c>
      <c r="AC4" s="16" t="s">
        <v>40</v>
      </c>
      <c r="AD4" s="16" t="s">
        <v>41</v>
      </c>
    </row>
    <row r="5" customFormat="false" ht="6" hidden="false" customHeight="true" outlineLevel="0" collapsed="false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="25" customFormat="true" ht="15" hidden="false" customHeight="true" outlineLevel="0" collapsed="false">
      <c r="A6" s="21" t="s">
        <v>43</v>
      </c>
      <c r="B6" s="22"/>
      <c r="C6" s="23" t="n">
        <v>30774.2556</v>
      </c>
      <c r="D6" s="23" t="n">
        <v>33131.9304</v>
      </c>
      <c r="E6" s="23" t="n">
        <v>27755.2432</v>
      </c>
      <c r="F6" s="23" t="n">
        <v>29098.7036</v>
      </c>
      <c r="G6" s="23" t="n">
        <v>25811.009</v>
      </c>
      <c r="H6" s="23" t="n">
        <v>24161.8662</v>
      </c>
      <c r="I6" s="23" t="n">
        <v>29705.102</v>
      </c>
      <c r="J6" s="23" t="n">
        <v>26298.979</v>
      </c>
      <c r="K6" s="23" t="n">
        <v>32854.3273</v>
      </c>
      <c r="L6" s="23" t="n">
        <v>32304.6491</v>
      </c>
      <c r="M6" s="23" t="n">
        <v>29556.0698</v>
      </c>
      <c r="N6" s="23" t="n">
        <v>34233.9484</v>
      </c>
      <c r="O6" s="23" t="n">
        <v>39624.1428</v>
      </c>
      <c r="P6" s="23" t="n">
        <v>34995.8657</v>
      </c>
      <c r="Q6" s="23" t="n">
        <v>39665.3531</v>
      </c>
      <c r="R6" s="23" t="n">
        <v>37235.182</v>
      </c>
      <c r="S6" s="23" t="n">
        <v>40336.1538</v>
      </c>
      <c r="T6" s="23" t="n">
        <v>37898.0277</v>
      </c>
      <c r="U6" s="23" t="n">
        <v>42732.8133</v>
      </c>
      <c r="V6" s="23" t="n">
        <v>44099.8018</v>
      </c>
      <c r="W6" s="23" t="n">
        <v>46611.6927</v>
      </c>
      <c r="X6" s="23" t="n">
        <v>44573.1871</v>
      </c>
      <c r="Y6" s="23" t="n">
        <v>45380.7038</v>
      </c>
      <c r="Z6" s="23" t="n">
        <v>48157.5762</v>
      </c>
      <c r="AA6" s="24" t="n">
        <v>48678.4951</v>
      </c>
      <c r="AB6" s="24" t="n">
        <v>50276.1683</v>
      </c>
      <c r="AC6" s="24" t="n">
        <v>47074.3928</v>
      </c>
      <c r="AD6" s="24" t="n">
        <v>44234.9317</v>
      </c>
    </row>
    <row r="7" customFormat="false" ht="15" hidden="false" customHeight="true" outlineLevel="0" collapsed="false">
      <c r="A7" s="19" t="s">
        <v>44</v>
      </c>
      <c r="B7" s="20" t="s">
        <v>45</v>
      </c>
      <c r="C7" s="26" t="n">
        <v>79.345</v>
      </c>
      <c r="D7" s="26" t="n">
        <v>74.331</v>
      </c>
      <c r="E7" s="26" t="n">
        <v>67.52</v>
      </c>
      <c r="F7" s="26" t="n">
        <v>27.608</v>
      </c>
      <c r="G7" s="26" t="n">
        <v>11.802</v>
      </c>
      <c r="H7" s="26" t="n">
        <v>48.109</v>
      </c>
      <c r="I7" s="26" t="n">
        <v>50.925</v>
      </c>
      <c r="J7" s="26" t="n">
        <v>54.33</v>
      </c>
      <c r="K7" s="26" t="n">
        <v>55.344</v>
      </c>
      <c r="L7" s="26" t="n">
        <v>39.939</v>
      </c>
      <c r="M7" s="26" t="n">
        <v>19.785</v>
      </c>
      <c r="N7" s="26" t="n">
        <v>10.69</v>
      </c>
      <c r="O7" s="26" t="n">
        <v>11.64</v>
      </c>
      <c r="P7" s="26" t="n">
        <v>13.013</v>
      </c>
      <c r="Q7" s="26" t="n">
        <v>4.77</v>
      </c>
      <c r="R7" s="26" t="n">
        <v>4.965</v>
      </c>
      <c r="S7" s="26" t="n">
        <v>5.095</v>
      </c>
      <c r="T7" s="26" t="n">
        <v>5.631</v>
      </c>
      <c r="U7" s="26" t="n">
        <v>7.61</v>
      </c>
      <c r="V7" s="26" t="n">
        <v>3.42</v>
      </c>
      <c r="W7" s="26" t="n">
        <v>4.97</v>
      </c>
      <c r="X7" s="26" t="n">
        <v>8.715</v>
      </c>
      <c r="Y7" s="26" t="n">
        <v>7.79</v>
      </c>
      <c r="Z7" s="26" t="n">
        <v>4.935</v>
      </c>
      <c r="AA7" s="27" t="n">
        <v>9.405</v>
      </c>
      <c r="AB7" s="27" t="n">
        <v>10.515</v>
      </c>
      <c r="AC7" s="27" t="n">
        <v>14.83</v>
      </c>
      <c r="AD7" s="27" t="n">
        <v>5.006</v>
      </c>
    </row>
    <row r="8" customFormat="false" ht="15" hidden="false" customHeight="true" outlineLevel="0" collapsed="false">
      <c r="A8" s="19" t="s">
        <v>46</v>
      </c>
      <c r="B8" s="20" t="s">
        <v>47</v>
      </c>
      <c r="C8" s="26" t="n">
        <v>111.977</v>
      </c>
      <c r="D8" s="26" t="n">
        <v>82.936</v>
      </c>
      <c r="E8" s="26" t="n">
        <v>100.935</v>
      </c>
      <c r="F8" s="26" t="n">
        <v>36.523</v>
      </c>
      <c r="G8" s="26" t="n">
        <v>85.944</v>
      </c>
      <c r="H8" s="26" t="n">
        <v>110.485</v>
      </c>
      <c r="I8" s="26" t="n">
        <v>105.079</v>
      </c>
      <c r="J8" s="26" t="n">
        <v>109.219</v>
      </c>
      <c r="K8" s="26" t="n">
        <v>100.985</v>
      </c>
      <c r="L8" s="26" t="n">
        <v>122.702</v>
      </c>
      <c r="M8" s="26" t="n">
        <v>112.604</v>
      </c>
      <c r="N8" s="26" t="n">
        <v>63.516</v>
      </c>
      <c r="O8" s="26" t="n">
        <v>89.168</v>
      </c>
      <c r="P8" s="26" t="n">
        <v>64.823</v>
      </c>
      <c r="Q8" s="26" t="n">
        <v>109.8071</v>
      </c>
      <c r="R8" s="26" t="n">
        <v>68.9692</v>
      </c>
      <c r="S8" s="26" t="n">
        <v>104.4297</v>
      </c>
      <c r="T8" s="26" t="n">
        <v>72.5292</v>
      </c>
      <c r="U8" s="26" t="n">
        <v>75.4186</v>
      </c>
      <c r="V8" s="26" t="n">
        <v>82.4751</v>
      </c>
      <c r="W8" s="26" t="n">
        <v>69.7249</v>
      </c>
      <c r="X8" s="26" t="n">
        <v>82.8354</v>
      </c>
      <c r="Y8" s="26" t="n">
        <v>54.7812</v>
      </c>
      <c r="Z8" s="26" t="n">
        <v>67.9122</v>
      </c>
      <c r="AA8" s="27" t="n">
        <v>46.3766</v>
      </c>
      <c r="AB8" s="27" t="n">
        <v>29.2191</v>
      </c>
      <c r="AC8" s="27" t="n">
        <v>20.9835</v>
      </c>
      <c r="AD8" s="27" t="n">
        <v>25.3112</v>
      </c>
    </row>
    <row r="9" customFormat="false" ht="15" hidden="false" customHeight="true" outlineLevel="0" collapsed="false">
      <c r="A9" s="19" t="s">
        <v>48</v>
      </c>
      <c r="B9" s="20" t="s">
        <v>49</v>
      </c>
      <c r="C9" s="26" t="n">
        <v>17862.6286</v>
      </c>
      <c r="D9" s="26" t="n">
        <v>21808.4934</v>
      </c>
      <c r="E9" s="26" t="n">
        <v>16752.3542</v>
      </c>
      <c r="F9" s="26" t="n">
        <v>18760.9786</v>
      </c>
      <c r="G9" s="26" t="n">
        <v>15958.047</v>
      </c>
      <c r="H9" s="26" t="n">
        <v>13760.2022</v>
      </c>
      <c r="I9" s="26" t="n">
        <v>17259.743</v>
      </c>
      <c r="J9" s="26" t="n">
        <v>15352.004</v>
      </c>
      <c r="K9" s="26" t="n">
        <v>21084.8533</v>
      </c>
      <c r="L9" s="26" t="n">
        <v>21185.8065</v>
      </c>
      <c r="M9" s="26" t="n">
        <v>18577.353</v>
      </c>
      <c r="N9" s="26" t="n">
        <v>23767.0955</v>
      </c>
      <c r="O9" s="26" t="n">
        <v>29612.634</v>
      </c>
      <c r="P9" s="26" t="n">
        <v>24909.4093</v>
      </c>
      <c r="Q9" s="26" t="n">
        <v>27468.1457</v>
      </c>
      <c r="R9" s="26" t="n">
        <v>25077.9797</v>
      </c>
      <c r="S9" s="26" t="n">
        <v>28485.7338</v>
      </c>
      <c r="T9" s="26" t="n">
        <v>28044.4571</v>
      </c>
      <c r="U9" s="26" t="n">
        <v>30291.5177</v>
      </c>
      <c r="V9" s="26" t="n">
        <v>30254.812</v>
      </c>
      <c r="W9" s="26" t="n">
        <v>34054.4102</v>
      </c>
      <c r="X9" s="26" t="n">
        <v>32148.8289</v>
      </c>
      <c r="Y9" s="26" t="n">
        <v>29285.225</v>
      </c>
      <c r="Z9" s="26" t="n">
        <v>32761.0833</v>
      </c>
      <c r="AA9" s="27" t="n">
        <v>36875.9787</v>
      </c>
      <c r="AB9" s="27" t="n">
        <v>36927.6396</v>
      </c>
      <c r="AC9" s="27" t="n">
        <v>33466.7634</v>
      </c>
      <c r="AD9" s="27" t="n">
        <v>30483.1728</v>
      </c>
    </row>
    <row r="10" customFormat="false" ht="15" hidden="false" customHeight="true" outlineLevel="0" collapsed="false">
      <c r="A10" s="19" t="s">
        <v>50</v>
      </c>
      <c r="B10" s="20" t="s">
        <v>47</v>
      </c>
      <c r="C10" s="26" t="n">
        <v>412.393</v>
      </c>
      <c r="D10" s="26" t="n">
        <v>762.491</v>
      </c>
      <c r="E10" s="26" t="n">
        <v>671.646</v>
      </c>
      <c r="F10" s="26" t="n">
        <v>352.87</v>
      </c>
      <c r="G10" s="26" t="n">
        <v>580.127</v>
      </c>
      <c r="H10" s="26" t="n">
        <v>464.07</v>
      </c>
      <c r="I10" s="26" t="n">
        <v>185.636</v>
      </c>
      <c r="J10" s="26" t="n">
        <v>546.034</v>
      </c>
      <c r="K10" s="26" t="n">
        <v>391.85</v>
      </c>
      <c r="L10" s="26" t="n">
        <v>437.799</v>
      </c>
      <c r="M10" s="26" t="n">
        <v>407.185</v>
      </c>
      <c r="N10" s="26" t="n">
        <v>216.549</v>
      </c>
      <c r="O10" s="26" t="n">
        <v>431.055</v>
      </c>
      <c r="P10" s="26" t="n">
        <v>323.691</v>
      </c>
      <c r="Q10" s="26" t="n">
        <v>477.019</v>
      </c>
      <c r="R10" s="26" t="n">
        <v>232.164</v>
      </c>
      <c r="S10" s="26" t="n">
        <v>372.734</v>
      </c>
      <c r="T10" s="26" t="n">
        <v>276.846</v>
      </c>
      <c r="U10" s="26" t="n">
        <v>351.0322</v>
      </c>
      <c r="V10" s="26" t="n">
        <v>172.937</v>
      </c>
      <c r="W10" s="26" t="n">
        <v>350.7196</v>
      </c>
      <c r="X10" s="26" t="n">
        <v>202.1328</v>
      </c>
      <c r="Y10" s="26" t="n">
        <v>405.9615</v>
      </c>
      <c r="Z10" s="26" t="n">
        <v>159.2177</v>
      </c>
      <c r="AA10" s="27" t="n">
        <v>245.55</v>
      </c>
      <c r="AB10" s="27" t="n">
        <v>274.1017</v>
      </c>
      <c r="AC10" s="27" t="n">
        <v>246.7933</v>
      </c>
      <c r="AD10" s="27" t="n">
        <v>168.8033</v>
      </c>
    </row>
    <row r="11" customFormat="false" ht="15" hidden="false" customHeight="true" outlineLevel="0" collapsed="false">
      <c r="A11" s="19" t="s">
        <v>51</v>
      </c>
      <c r="B11" s="20" t="s">
        <v>49</v>
      </c>
      <c r="C11" s="26" t="n">
        <v>1627.778</v>
      </c>
      <c r="D11" s="26" t="n">
        <v>1471.617</v>
      </c>
      <c r="E11" s="26" t="n">
        <v>1287.687</v>
      </c>
      <c r="F11" s="26" t="n">
        <v>1589.007</v>
      </c>
      <c r="G11" s="26" t="n">
        <v>2155.766</v>
      </c>
      <c r="H11" s="26" t="n">
        <v>1438.233</v>
      </c>
      <c r="I11" s="26" t="n">
        <v>1512.914</v>
      </c>
      <c r="J11" s="26" t="n">
        <v>1110.663</v>
      </c>
      <c r="K11" s="26" t="n">
        <v>965.968</v>
      </c>
      <c r="L11" s="26" t="n">
        <v>982.6832</v>
      </c>
      <c r="M11" s="26" t="n">
        <v>701.817</v>
      </c>
      <c r="N11" s="26" t="n">
        <v>712.847</v>
      </c>
      <c r="O11" s="26" t="n">
        <v>585.224</v>
      </c>
      <c r="P11" s="26" t="n">
        <v>627.79</v>
      </c>
      <c r="Q11" s="26" t="n">
        <v>761.435</v>
      </c>
      <c r="R11" s="26" t="n">
        <v>1001.3007</v>
      </c>
      <c r="S11" s="26" t="n">
        <v>1025.0199</v>
      </c>
      <c r="T11" s="26" t="n">
        <v>961.7028</v>
      </c>
      <c r="U11" s="26" t="n">
        <v>858.8473</v>
      </c>
      <c r="V11" s="26" t="n">
        <v>1156.2849</v>
      </c>
      <c r="W11" s="26" t="n">
        <v>1273.9798</v>
      </c>
      <c r="X11" s="26" t="n">
        <v>1553.1144</v>
      </c>
      <c r="Y11" s="26" t="n">
        <v>1578.4024</v>
      </c>
      <c r="Z11" s="26" t="n">
        <v>1209.545</v>
      </c>
      <c r="AA11" s="27" t="n">
        <v>1089.0112</v>
      </c>
      <c r="AB11" s="27" t="n">
        <v>839.4926</v>
      </c>
      <c r="AC11" s="27" t="n">
        <v>889.8845</v>
      </c>
      <c r="AD11" s="27" t="n">
        <v>643.5744</v>
      </c>
    </row>
    <row r="12" customFormat="false" ht="15" hidden="false" customHeight="true" outlineLevel="0" collapsed="false">
      <c r="A12" s="19" t="s">
        <v>52</v>
      </c>
      <c r="B12" s="20" t="s">
        <v>45</v>
      </c>
      <c r="C12" s="26" t="n">
        <v>6720.383</v>
      </c>
      <c r="D12" s="26" t="n">
        <v>5584.196</v>
      </c>
      <c r="E12" s="26" t="n">
        <v>5115.478</v>
      </c>
      <c r="F12" s="26" t="n">
        <v>5302.288</v>
      </c>
      <c r="G12" s="26" t="n">
        <v>4225.878</v>
      </c>
      <c r="H12" s="26" t="n">
        <v>4349.762</v>
      </c>
      <c r="I12" s="26" t="n">
        <v>6772.467</v>
      </c>
      <c r="J12" s="26" t="n">
        <v>5508.527</v>
      </c>
      <c r="K12" s="26" t="n">
        <v>5719.239</v>
      </c>
      <c r="L12" s="26" t="n">
        <v>4845.9492</v>
      </c>
      <c r="M12" s="26" t="n">
        <v>5614.1737</v>
      </c>
      <c r="N12" s="26" t="n">
        <v>5173.14</v>
      </c>
      <c r="O12" s="26" t="n">
        <v>4280.458</v>
      </c>
      <c r="P12" s="26" t="n">
        <v>4821.076</v>
      </c>
      <c r="Q12" s="26" t="n">
        <v>5822.439</v>
      </c>
      <c r="R12" s="26" t="n">
        <v>6794.9594</v>
      </c>
      <c r="S12" s="26" t="n">
        <v>4769.6737</v>
      </c>
      <c r="T12" s="26" t="n">
        <v>4417.5557</v>
      </c>
      <c r="U12" s="26" t="n">
        <v>5667.3466</v>
      </c>
      <c r="V12" s="26" t="n">
        <v>7989.6699</v>
      </c>
      <c r="W12" s="26" t="n">
        <v>5647.5118</v>
      </c>
      <c r="X12" s="26" t="n">
        <v>3644.9233</v>
      </c>
      <c r="Y12" s="26" t="n">
        <v>8970.0386</v>
      </c>
      <c r="Z12" s="26" t="n">
        <v>8700.9493</v>
      </c>
      <c r="AA12" s="27" t="n">
        <v>6679.2773</v>
      </c>
      <c r="AB12" s="27" t="n">
        <v>7985.4751</v>
      </c>
      <c r="AC12" s="27" t="n">
        <v>6891.0266</v>
      </c>
      <c r="AD12" s="27" t="n">
        <v>7761.3153</v>
      </c>
    </row>
    <row r="13" customFormat="false" ht="15" hidden="false" customHeight="true" outlineLevel="0" collapsed="false">
      <c r="A13" s="19" t="s">
        <v>53</v>
      </c>
      <c r="B13" s="20" t="s">
        <v>54</v>
      </c>
      <c r="C13" s="26" t="n">
        <v>726.447</v>
      </c>
      <c r="D13" s="26" t="n">
        <v>679.213</v>
      </c>
      <c r="E13" s="26" t="n">
        <v>719.651</v>
      </c>
      <c r="F13" s="26" t="n">
        <v>521.359</v>
      </c>
      <c r="G13" s="26" t="n">
        <v>474.539</v>
      </c>
      <c r="H13" s="26" t="n">
        <v>631.976</v>
      </c>
      <c r="I13" s="26" t="n">
        <v>667.374</v>
      </c>
      <c r="J13" s="26" t="n">
        <v>433.471</v>
      </c>
      <c r="K13" s="26" t="n">
        <v>822.666</v>
      </c>
      <c r="L13" s="26" t="n">
        <v>404.017</v>
      </c>
      <c r="M13" s="26" t="n">
        <v>201.253</v>
      </c>
      <c r="N13" s="26" t="n">
        <v>74.441</v>
      </c>
      <c r="O13" s="26" t="n">
        <v>194.287</v>
      </c>
      <c r="P13" s="26" t="n">
        <v>122.254</v>
      </c>
      <c r="Q13" s="26" t="n">
        <v>85.444</v>
      </c>
      <c r="R13" s="26" t="n">
        <v>123.482</v>
      </c>
      <c r="S13" s="26" t="n">
        <v>131.427</v>
      </c>
      <c r="T13" s="26" t="n">
        <v>155.4991</v>
      </c>
      <c r="U13" s="26" t="n">
        <v>149.6884</v>
      </c>
      <c r="V13" s="26" t="n">
        <v>44.9613</v>
      </c>
      <c r="W13" s="26" t="n">
        <v>88.7233</v>
      </c>
      <c r="X13" s="26" t="n">
        <v>134.8528</v>
      </c>
      <c r="Y13" s="26" t="n">
        <v>89.7094</v>
      </c>
      <c r="Z13" s="26" t="n">
        <v>174.4758</v>
      </c>
      <c r="AA13" s="27" t="n">
        <v>111.4544</v>
      </c>
      <c r="AB13" s="27" t="n">
        <v>55.2061</v>
      </c>
      <c r="AC13" s="27" t="n">
        <v>60.8227</v>
      </c>
      <c r="AD13" s="27" t="n">
        <v>56.6854</v>
      </c>
    </row>
    <row r="14" customFormat="false" ht="15" hidden="false" customHeight="true" outlineLevel="0" collapsed="false">
      <c r="A14" s="19" t="s">
        <v>55</v>
      </c>
      <c r="B14" s="20" t="s">
        <v>47</v>
      </c>
      <c r="C14" s="26" t="n">
        <v>103.628</v>
      </c>
      <c r="D14" s="26" t="n">
        <v>122.286</v>
      </c>
      <c r="E14" s="26" t="n">
        <v>129.161</v>
      </c>
      <c r="F14" s="26" t="n">
        <v>75.111</v>
      </c>
      <c r="G14" s="26" t="n">
        <v>87.112</v>
      </c>
      <c r="H14" s="26" t="n">
        <v>81.235</v>
      </c>
      <c r="I14" s="26" t="n">
        <v>57.65</v>
      </c>
      <c r="J14" s="26" t="n">
        <v>57.82</v>
      </c>
      <c r="K14" s="26" t="n">
        <v>62.321</v>
      </c>
      <c r="L14" s="26" t="n">
        <v>52</v>
      </c>
      <c r="M14" s="26" t="n">
        <v>68.138</v>
      </c>
      <c r="N14" s="26" t="n">
        <v>59.39</v>
      </c>
      <c r="O14" s="26" t="n">
        <v>43.464</v>
      </c>
      <c r="P14" s="26" t="n">
        <v>47.155</v>
      </c>
      <c r="Q14" s="26" t="n">
        <v>19.615</v>
      </c>
      <c r="R14" s="26" t="n">
        <v>21.416</v>
      </c>
      <c r="S14" s="26" t="n">
        <v>16.663</v>
      </c>
      <c r="T14" s="26" t="n">
        <v>19.812</v>
      </c>
      <c r="U14" s="26" t="n">
        <v>19.753</v>
      </c>
      <c r="V14" s="26" t="n">
        <v>15.922</v>
      </c>
      <c r="W14" s="26" t="n">
        <v>15.9285</v>
      </c>
      <c r="X14" s="26" t="n">
        <v>24.8264</v>
      </c>
      <c r="Y14" s="26" t="n">
        <v>21.8262</v>
      </c>
      <c r="Z14" s="26" t="n">
        <v>26.7944</v>
      </c>
      <c r="AA14" s="27" t="n">
        <v>23.7098</v>
      </c>
      <c r="AB14" s="27" t="n">
        <v>20.2015</v>
      </c>
      <c r="AC14" s="27" t="n">
        <v>18.516</v>
      </c>
      <c r="AD14" s="27" t="n">
        <v>10.7396</v>
      </c>
    </row>
    <row r="15" customFormat="false" ht="15" hidden="false" customHeight="true" outlineLevel="0" collapsed="false">
      <c r="A15" s="19" t="s">
        <v>56</v>
      </c>
      <c r="B15" s="20" t="s">
        <v>49</v>
      </c>
      <c r="C15" s="26" t="n">
        <v>1012.841</v>
      </c>
      <c r="D15" s="26" t="n">
        <v>794.816</v>
      </c>
      <c r="E15" s="26" t="n">
        <v>943.111</v>
      </c>
      <c r="F15" s="26" t="n">
        <v>1028.481</v>
      </c>
      <c r="G15" s="26" t="n">
        <v>1135.159</v>
      </c>
      <c r="H15" s="26" t="n">
        <v>999.863</v>
      </c>
      <c r="I15" s="26" t="n">
        <v>1082.348</v>
      </c>
      <c r="J15" s="26" t="n">
        <v>1078.721</v>
      </c>
      <c r="K15" s="26" t="n">
        <v>1341.785</v>
      </c>
      <c r="L15" s="26" t="n">
        <v>1327.7729</v>
      </c>
      <c r="M15" s="26" t="n">
        <v>1050.0552</v>
      </c>
      <c r="N15" s="26" t="n">
        <v>1073.166</v>
      </c>
      <c r="O15" s="26" t="n">
        <v>1076.492</v>
      </c>
      <c r="P15" s="26" t="n">
        <v>1152.093</v>
      </c>
      <c r="Q15" s="26" t="n">
        <v>1010.687</v>
      </c>
      <c r="R15" s="26" t="n">
        <v>1253.4108</v>
      </c>
      <c r="S15" s="26" t="n">
        <v>811.2022</v>
      </c>
      <c r="T15" s="26" t="n">
        <v>969.8383</v>
      </c>
      <c r="U15" s="26" t="n">
        <v>1063.6529</v>
      </c>
      <c r="V15" s="26" t="n">
        <v>1048.9942</v>
      </c>
      <c r="W15" s="26" t="n">
        <v>880.0884</v>
      </c>
      <c r="X15" s="26" t="n">
        <v>1417.6185</v>
      </c>
      <c r="Y15" s="26" t="n">
        <v>714.777</v>
      </c>
      <c r="Z15" s="26" t="n">
        <v>833.3204</v>
      </c>
      <c r="AA15" s="27" t="n">
        <v>795.6402</v>
      </c>
      <c r="AB15" s="27" t="n">
        <v>710.1818</v>
      </c>
      <c r="AC15" s="27" t="n">
        <v>1169.1449</v>
      </c>
      <c r="AD15" s="27" t="n">
        <v>731.9382</v>
      </c>
    </row>
    <row r="16" customFormat="false" ht="15" hidden="false" customHeight="true" outlineLevel="0" collapsed="false">
      <c r="A16" s="19" t="s">
        <v>57</v>
      </c>
      <c r="B16" s="20" t="s">
        <v>47</v>
      </c>
      <c r="C16" s="26" t="n">
        <v>168.627</v>
      </c>
      <c r="D16" s="26" t="n">
        <v>84.653</v>
      </c>
      <c r="E16" s="26" t="n">
        <v>49.291</v>
      </c>
      <c r="F16" s="26" t="n">
        <v>55.046</v>
      </c>
      <c r="G16" s="26" t="n">
        <v>37.689</v>
      </c>
      <c r="H16" s="26" t="n">
        <v>14.843</v>
      </c>
      <c r="I16" s="26" t="n">
        <v>15.563</v>
      </c>
      <c r="J16" s="26" t="n">
        <v>8.379</v>
      </c>
      <c r="K16" s="26" t="n">
        <v>42.347</v>
      </c>
      <c r="L16" s="26" t="n">
        <v>3.241</v>
      </c>
      <c r="M16" s="26" t="n">
        <v>1.402</v>
      </c>
      <c r="N16" s="26" t="n">
        <v>1.6</v>
      </c>
      <c r="O16" s="26" t="n">
        <v>10.0485</v>
      </c>
      <c r="P16" s="26" t="n">
        <v>37.7261</v>
      </c>
      <c r="Q16" s="26" t="n">
        <v>10.2389</v>
      </c>
      <c r="R16" s="26" t="n">
        <v>23.2369</v>
      </c>
      <c r="S16" s="26" t="n">
        <v>15.7472</v>
      </c>
      <c r="T16" s="26" t="n">
        <v>24.6339</v>
      </c>
      <c r="U16" s="26" t="n">
        <v>0.0154</v>
      </c>
      <c r="V16" s="26" t="n">
        <v>0.0167</v>
      </c>
      <c r="W16" s="26" t="n">
        <v>0.1965</v>
      </c>
      <c r="X16" s="26" t="n">
        <v>0.0195</v>
      </c>
      <c r="Y16" s="26" t="n">
        <v>0.0065</v>
      </c>
      <c r="Z16" s="26" t="n">
        <v>0.0069</v>
      </c>
      <c r="AA16" s="27" t="n">
        <v>0.0725</v>
      </c>
      <c r="AB16" s="27" t="n">
        <v>0</v>
      </c>
      <c r="AC16" s="27" t="n">
        <v>0.0101</v>
      </c>
      <c r="AD16" s="27" t="n">
        <v>0.0024</v>
      </c>
    </row>
    <row r="17" customFormat="false" ht="15" hidden="false" customHeight="true" outlineLevel="0" collapsed="false">
      <c r="A17" s="19" t="s">
        <v>58</v>
      </c>
      <c r="B17" s="20" t="s">
        <v>47</v>
      </c>
      <c r="C17" s="26" t="n">
        <v>1003.632</v>
      </c>
      <c r="D17" s="26" t="n">
        <v>971.474</v>
      </c>
      <c r="E17" s="26" t="n">
        <v>1161.953</v>
      </c>
      <c r="F17" s="26" t="n">
        <v>845.497</v>
      </c>
      <c r="G17" s="26" t="n">
        <v>938.628</v>
      </c>
      <c r="H17" s="26" t="n">
        <v>1830.939</v>
      </c>
      <c r="I17" s="26" t="n">
        <v>1527.861</v>
      </c>
      <c r="J17" s="26" t="n">
        <v>1709.959</v>
      </c>
      <c r="K17" s="26" t="n">
        <v>1912.298</v>
      </c>
      <c r="L17" s="26" t="n">
        <v>2474.384</v>
      </c>
      <c r="M17" s="26" t="n">
        <v>2418.58</v>
      </c>
      <c r="N17" s="26" t="n">
        <v>2638.108</v>
      </c>
      <c r="O17" s="26" t="n">
        <v>2838.32</v>
      </c>
      <c r="P17" s="26" t="n">
        <v>2479.986</v>
      </c>
      <c r="Q17" s="26" t="n">
        <v>3305.1559</v>
      </c>
      <c r="R17" s="26" t="n">
        <v>2271.8349</v>
      </c>
      <c r="S17" s="26" t="n">
        <v>4113.0586</v>
      </c>
      <c r="T17" s="26" t="n">
        <v>2657.9307</v>
      </c>
      <c r="U17" s="26" t="n">
        <v>3823.262</v>
      </c>
      <c r="V17" s="26" t="n">
        <v>2999.0867</v>
      </c>
      <c r="W17" s="26" t="n">
        <v>3831.823</v>
      </c>
      <c r="X17" s="26" t="n">
        <v>5053.5296</v>
      </c>
      <c r="Y17" s="26" t="n">
        <v>3928.0478</v>
      </c>
      <c r="Z17" s="26" t="n">
        <v>3878.2383</v>
      </c>
      <c r="AA17" s="27" t="n">
        <v>2443.229</v>
      </c>
      <c r="AB17" s="27" t="n">
        <v>3063.5542</v>
      </c>
      <c r="AC17" s="27" t="n">
        <v>3972.8784</v>
      </c>
      <c r="AD17" s="27" t="n">
        <v>4029.6122</v>
      </c>
    </row>
    <row r="18" customFormat="false" ht="15" hidden="false" customHeight="true" outlineLevel="0" collapsed="false">
      <c r="A18" s="19" t="s">
        <v>59</v>
      </c>
      <c r="B18" s="20" t="s">
        <v>47</v>
      </c>
      <c r="C18" s="26" t="n">
        <v>658.875</v>
      </c>
      <c r="D18" s="26" t="n">
        <v>481.83</v>
      </c>
      <c r="E18" s="26" t="n">
        <v>641.875</v>
      </c>
      <c r="F18" s="26" t="n">
        <v>447.425</v>
      </c>
      <c r="G18" s="26" t="n">
        <v>22.349</v>
      </c>
      <c r="H18" s="26" t="n">
        <v>317.699</v>
      </c>
      <c r="I18" s="26" t="n">
        <v>287.555</v>
      </c>
      <c r="J18" s="26" t="n">
        <v>203.659</v>
      </c>
      <c r="K18" s="26" t="n">
        <v>219.221</v>
      </c>
      <c r="L18" s="26" t="n">
        <v>306.871</v>
      </c>
      <c r="M18" s="26" t="n">
        <v>272.073</v>
      </c>
      <c r="N18" s="26" t="n">
        <v>293.51</v>
      </c>
      <c r="O18" s="26" t="n">
        <v>308.422</v>
      </c>
      <c r="P18" s="26" t="n">
        <v>267.377</v>
      </c>
      <c r="Q18" s="26" t="n">
        <v>457.69</v>
      </c>
      <c r="R18" s="26" t="n">
        <v>276.0107</v>
      </c>
      <c r="S18" s="26" t="n">
        <v>393.013</v>
      </c>
      <c r="T18" s="26" t="n">
        <v>223.0446</v>
      </c>
      <c r="U18" s="26" t="n">
        <v>356.7282</v>
      </c>
      <c r="V18" s="26" t="n">
        <v>266.9411</v>
      </c>
      <c r="W18" s="26" t="n">
        <v>327.9191</v>
      </c>
      <c r="X18" s="26" t="n">
        <v>250.071</v>
      </c>
      <c r="Y18" s="26" t="n">
        <v>260.5591</v>
      </c>
      <c r="Z18" s="26" t="n">
        <v>256.7282</v>
      </c>
      <c r="AA18" s="27" t="n">
        <v>237.3438</v>
      </c>
      <c r="AB18" s="27" t="n">
        <v>291.6292</v>
      </c>
      <c r="AC18" s="27" t="n">
        <v>230.0905</v>
      </c>
      <c r="AD18" s="27" t="n">
        <v>243.5804</v>
      </c>
    </row>
    <row r="19" customFormat="false" ht="15" hidden="false" customHeight="true" outlineLevel="0" collapsed="false">
      <c r="A19" s="19" t="s">
        <v>60</v>
      </c>
      <c r="B19" s="20" t="s">
        <v>47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 t="n">
        <v>7.1279</v>
      </c>
      <c r="N19" s="26" t="n">
        <v>32.8539</v>
      </c>
      <c r="O19" s="26" t="n">
        <v>36.8093</v>
      </c>
      <c r="P19" s="26" t="n">
        <v>41.8233</v>
      </c>
      <c r="Q19" s="26" t="n">
        <v>16.5932</v>
      </c>
      <c r="R19" s="26" t="n">
        <v>23.5228</v>
      </c>
      <c r="S19" s="26" t="n">
        <v>46.2077</v>
      </c>
      <c r="T19" s="26" t="n">
        <v>36.3032</v>
      </c>
      <c r="U19" s="26" t="n">
        <v>47.6918</v>
      </c>
      <c r="V19" s="26" t="n">
        <v>46.9126</v>
      </c>
      <c r="W19" s="26" t="n">
        <v>59.6117</v>
      </c>
      <c r="X19" s="26" t="n">
        <v>46.8631</v>
      </c>
      <c r="Y19" s="26" t="n">
        <v>60.2583</v>
      </c>
      <c r="Z19" s="26" t="n">
        <v>79.7282</v>
      </c>
      <c r="AA19" s="27" t="n">
        <v>110.4342</v>
      </c>
      <c r="AB19" s="27" t="n">
        <v>58.6688</v>
      </c>
      <c r="AC19" s="27" t="n">
        <v>81.5306</v>
      </c>
      <c r="AD19" s="27" t="n">
        <v>72.8051</v>
      </c>
    </row>
    <row r="20" customFormat="false" ht="15" hidden="false" customHeight="true" outlineLevel="0" collapsed="false">
      <c r="A20" s="19" t="s">
        <v>61</v>
      </c>
      <c r="B20" s="20" t="s">
        <v>47</v>
      </c>
      <c r="C20" s="26" t="n">
        <v>285.701</v>
      </c>
      <c r="D20" s="26" t="n">
        <v>213.594</v>
      </c>
      <c r="E20" s="26" t="n">
        <v>114.581</v>
      </c>
      <c r="F20" s="26" t="n">
        <v>56.51</v>
      </c>
      <c r="G20" s="26" t="n">
        <v>97.969</v>
      </c>
      <c r="H20" s="26" t="n">
        <v>114.45</v>
      </c>
      <c r="I20" s="26" t="n">
        <v>179.987</v>
      </c>
      <c r="J20" s="26" t="n">
        <v>126.193</v>
      </c>
      <c r="K20" s="26" t="n">
        <v>135.45</v>
      </c>
      <c r="L20" s="26" t="n">
        <v>121.4843</v>
      </c>
      <c r="M20" s="26" t="n">
        <v>104.523</v>
      </c>
      <c r="N20" s="26" t="n">
        <v>117.042</v>
      </c>
      <c r="O20" s="26" t="n">
        <v>106.121</v>
      </c>
      <c r="P20" s="26" t="n">
        <v>87.649</v>
      </c>
      <c r="Q20" s="26" t="n">
        <v>116.3133</v>
      </c>
      <c r="R20" s="26" t="n">
        <v>61.9299</v>
      </c>
      <c r="S20" s="26" t="n">
        <v>46.149</v>
      </c>
      <c r="T20" s="26" t="n">
        <v>32.2441</v>
      </c>
      <c r="U20" s="26" t="n">
        <v>20.2492</v>
      </c>
      <c r="V20" s="26" t="n">
        <v>17.3683</v>
      </c>
      <c r="W20" s="26" t="n">
        <v>6.0859</v>
      </c>
      <c r="X20" s="26" t="n">
        <v>4.8564</v>
      </c>
      <c r="Y20" s="26" t="n">
        <v>3.3208</v>
      </c>
      <c r="Z20" s="26" t="n">
        <v>4.6415</v>
      </c>
      <c r="AA20" s="27" t="n">
        <v>11.0124</v>
      </c>
      <c r="AB20" s="27" t="n">
        <v>10.2836</v>
      </c>
      <c r="AC20" s="27" t="n">
        <v>11.1183</v>
      </c>
      <c r="AD20" s="27" t="n">
        <v>2.3854</v>
      </c>
    </row>
    <row r="21" customFormat="false" ht="6" hidden="false" customHeight="true" outlineLevel="0" collapsed="false">
      <c r="A21" s="19"/>
      <c r="B21" s="20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7"/>
      <c r="AB21" s="27"/>
      <c r="AC21" s="27"/>
      <c r="AD21" s="27"/>
    </row>
    <row r="22" s="25" customFormat="true" ht="15" hidden="false" customHeight="true" outlineLevel="0" collapsed="false">
      <c r="A22" s="21" t="s">
        <v>62</v>
      </c>
      <c r="B22" s="22"/>
      <c r="C22" s="23" t="n">
        <v>1973.322</v>
      </c>
      <c r="D22" s="23" t="n">
        <v>1526.223</v>
      </c>
      <c r="E22" s="23" t="n">
        <v>1712.743</v>
      </c>
      <c r="F22" s="23" t="n">
        <v>1543.098</v>
      </c>
      <c r="G22" s="23" t="n">
        <v>1380.142</v>
      </c>
      <c r="H22" s="23" t="n">
        <v>1846.888</v>
      </c>
      <c r="I22" s="23" t="n">
        <v>1404.48</v>
      </c>
      <c r="J22" s="23" t="n">
        <v>1303.954</v>
      </c>
      <c r="K22" s="23" t="n">
        <v>1165.336</v>
      </c>
      <c r="L22" s="23" t="n">
        <v>1199.4559</v>
      </c>
      <c r="M22" s="23" t="n">
        <v>1215.0427</v>
      </c>
      <c r="N22" s="23" t="n">
        <v>1006.926</v>
      </c>
      <c r="O22" s="23" t="n">
        <v>1191.378</v>
      </c>
      <c r="P22" s="23" t="n">
        <v>840.007</v>
      </c>
      <c r="Q22" s="23" t="n">
        <v>976.975</v>
      </c>
      <c r="R22" s="23" t="n">
        <v>1019.2254</v>
      </c>
      <c r="S22" s="23" t="n">
        <v>984.9666</v>
      </c>
      <c r="T22" s="23" t="n">
        <v>945.2237</v>
      </c>
      <c r="U22" s="23" t="n">
        <v>1296.2653</v>
      </c>
      <c r="V22" s="23" t="n">
        <v>754.0554</v>
      </c>
      <c r="W22" s="23" t="n">
        <v>900.9136</v>
      </c>
      <c r="X22" s="23" t="n">
        <v>715.1835</v>
      </c>
      <c r="Y22" s="23" t="n">
        <v>1208.5572</v>
      </c>
      <c r="Z22" s="23" t="n">
        <v>842.5583</v>
      </c>
      <c r="AA22" s="24" t="n">
        <v>732.1256</v>
      </c>
      <c r="AB22" s="24" t="n">
        <v>880.8707</v>
      </c>
      <c r="AC22" s="24" t="n">
        <v>842.9713</v>
      </c>
      <c r="AD22" s="24"/>
    </row>
    <row r="23" customFormat="false" ht="15" hidden="false" customHeight="true" outlineLevel="0" collapsed="false">
      <c r="A23" s="19" t="s">
        <v>63</v>
      </c>
      <c r="B23" s="20" t="s">
        <v>54</v>
      </c>
      <c r="C23" s="26" t="n">
        <v>0.924</v>
      </c>
      <c r="D23" s="26" t="n">
        <v>0.336</v>
      </c>
      <c r="E23" s="26" t="n">
        <v>0.504</v>
      </c>
      <c r="F23" s="26"/>
      <c r="G23" s="26" t="n">
        <v>15.585</v>
      </c>
      <c r="H23" s="26" t="n">
        <v>8.755</v>
      </c>
      <c r="I23" s="26" t="n">
        <v>10.86</v>
      </c>
      <c r="J23" s="26" t="n">
        <v>0.27</v>
      </c>
      <c r="K23" s="26"/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  <c r="W23" s="26" t="n">
        <v>0</v>
      </c>
      <c r="X23" s="26" t="n">
        <v>0</v>
      </c>
      <c r="Y23" s="26" t="n">
        <v>0</v>
      </c>
      <c r="Z23" s="26" t="n">
        <v>0</v>
      </c>
      <c r="AA23" s="27" t="n">
        <v>0</v>
      </c>
      <c r="AB23" s="27" t="n">
        <v>0</v>
      </c>
      <c r="AC23" s="27" t="n">
        <v>0</v>
      </c>
      <c r="AD23" s="27"/>
    </row>
    <row r="24" customFormat="false" ht="15" hidden="false" customHeight="true" outlineLevel="0" collapsed="false">
      <c r="A24" s="19" t="s">
        <v>64</v>
      </c>
      <c r="B24" s="20" t="s">
        <v>47</v>
      </c>
      <c r="C24" s="26" t="n">
        <v>177.912</v>
      </c>
      <c r="D24" s="26" t="n">
        <v>159.097</v>
      </c>
      <c r="E24" s="26" t="n">
        <v>116.237</v>
      </c>
      <c r="F24" s="26" t="n">
        <v>132.304</v>
      </c>
      <c r="G24" s="26" t="n">
        <v>125.315</v>
      </c>
      <c r="H24" s="26" t="n">
        <v>122.855</v>
      </c>
      <c r="I24" s="26" t="n">
        <v>113.565</v>
      </c>
      <c r="J24" s="26" t="n">
        <v>112.221</v>
      </c>
      <c r="K24" s="26" t="n">
        <v>103.953</v>
      </c>
      <c r="L24" s="26" t="n">
        <v>117.9874</v>
      </c>
      <c r="M24" s="26" t="n">
        <v>96.0345</v>
      </c>
      <c r="N24" s="26" t="n">
        <v>91.974</v>
      </c>
      <c r="O24" s="26" t="n">
        <v>57.705</v>
      </c>
      <c r="P24" s="26" t="n">
        <v>29.507</v>
      </c>
      <c r="Q24" s="26" t="n">
        <v>32.984</v>
      </c>
      <c r="R24" s="26" t="n">
        <v>14.5833</v>
      </c>
      <c r="S24" s="26" t="n">
        <v>17.85</v>
      </c>
      <c r="T24" s="26" t="n">
        <v>4.8567</v>
      </c>
      <c r="U24" s="26" t="n">
        <v>7.4523</v>
      </c>
      <c r="V24" s="26" t="n">
        <v>6.103</v>
      </c>
      <c r="W24" s="26" t="n">
        <v>6.497</v>
      </c>
      <c r="X24" s="26" t="n">
        <v>13.158</v>
      </c>
      <c r="Y24" s="26" t="n">
        <v>15.142</v>
      </c>
      <c r="Z24" s="26" t="n">
        <v>10.685</v>
      </c>
      <c r="AA24" s="27" t="n">
        <v>11.421</v>
      </c>
      <c r="AB24" s="27" t="n">
        <v>19.8181</v>
      </c>
      <c r="AC24" s="27" t="n">
        <v>12.6</v>
      </c>
      <c r="AD24" s="27"/>
    </row>
    <row r="25" customFormat="false" ht="15" hidden="false" customHeight="true" outlineLevel="0" collapsed="false">
      <c r="A25" s="19" t="s">
        <v>65</v>
      </c>
      <c r="B25" s="20" t="s">
        <v>47</v>
      </c>
      <c r="C25" s="26" t="n">
        <v>480.062</v>
      </c>
      <c r="D25" s="26" t="n">
        <v>340.56</v>
      </c>
      <c r="E25" s="26" t="n">
        <v>421.815</v>
      </c>
      <c r="F25" s="26" t="n">
        <v>286.944</v>
      </c>
      <c r="G25" s="26" t="n">
        <v>394.67</v>
      </c>
      <c r="H25" s="26" t="n">
        <v>553.625</v>
      </c>
      <c r="I25" s="26" t="n">
        <v>339.848</v>
      </c>
      <c r="J25" s="26" t="n">
        <v>405.242</v>
      </c>
      <c r="K25" s="26" t="n">
        <v>152.297</v>
      </c>
      <c r="L25" s="26" t="n">
        <v>198.555</v>
      </c>
      <c r="M25" s="26" t="n">
        <v>124.372</v>
      </c>
      <c r="N25" s="26" t="n">
        <v>90.136</v>
      </c>
      <c r="O25" s="26" t="n">
        <v>150.681</v>
      </c>
      <c r="P25" s="26" t="n">
        <v>77.901</v>
      </c>
      <c r="Q25" s="26" t="n">
        <v>40.841</v>
      </c>
      <c r="R25" s="26" t="n">
        <v>92.8889</v>
      </c>
      <c r="S25" s="26" t="n">
        <v>83.6691</v>
      </c>
      <c r="T25" s="26" t="n">
        <v>79.9084</v>
      </c>
      <c r="U25" s="26" t="n">
        <v>113.1015</v>
      </c>
      <c r="V25" s="26" t="n">
        <v>55.7995</v>
      </c>
      <c r="W25" s="26" t="n">
        <v>66.7492</v>
      </c>
      <c r="X25" s="26" t="n">
        <v>109.5415</v>
      </c>
      <c r="Y25" s="26" t="n">
        <v>113.4307</v>
      </c>
      <c r="Z25" s="26" t="n">
        <v>55.0606</v>
      </c>
      <c r="AA25" s="27" t="n">
        <v>18.9541</v>
      </c>
      <c r="AB25" s="27" t="n">
        <v>19.9543</v>
      </c>
      <c r="AC25" s="27" t="n">
        <v>24.2085</v>
      </c>
      <c r="AD25" s="27"/>
    </row>
    <row r="26" customFormat="false" ht="15" hidden="false" customHeight="true" outlineLevel="0" collapsed="false">
      <c r="A26" s="19" t="s">
        <v>66</v>
      </c>
      <c r="B26" s="20" t="s">
        <v>47</v>
      </c>
      <c r="C26" s="26" t="n">
        <v>189.88</v>
      </c>
      <c r="D26" s="26" t="n">
        <v>133.352</v>
      </c>
      <c r="E26" s="26" t="n">
        <v>169.855</v>
      </c>
      <c r="F26" s="26" t="n">
        <v>120.697</v>
      </c>
      <c r="G26" s="26" t="n">
        <v>123.246</v>
      </c>
      <c r="H26" s="26" t="n">
        <v>171.709</v>
      </c>
      <c r="I26" s="26" t="n">
        <v>112.623</v>
      </c>
      <c r="J26" s="26" t="n">
        <v>104.818</v>
      </c>
      <c r="K26" s="26" t="n">
        <v>112.247</v>
      </c>
      <c r="L26" s="26" t="n">
        <v>62.027</v>
      </c>
      <c r="M26" s="26" t="n">
        <v>82.85</v>
      </c>
      <c r="N26" s="26" t="n">
        <v>62.64</v>
      </c>
      <c r="O26" s="26" t="n">
        <v>36.945</v>
      </c>
      <c r="P26" s="26" t="n">
        <v>33.842</v>
      </c>
      <c r="Q26" s="26" t="n">
        <v>27.211</v>
      </c>
      <c r="R26" s="26" t="n">
        <v>24.0064</v>
      </c>
      <c r="S26" s="26" t="n">
        <v>22.112</v>
      </c>
      <c r="T26" s="26" t="n">
        <v>19.4114</v>
      </c>
      <c r="U26" s="26" t="n">
        <v>18.6822</v>
      </c>
      <c r="V26" s="26" t="n">
        <v>10.5835</v>
      </c>
      <c r="W26" s="26" t="n">
        <v>9.5281</v>
      </c>
      <c r="X26" s="26" t="n">
        <v>9.1949</v>
      </c>
      <c r="Y26" s="26" t="n">
        <v>9.7319</v>
      </c>
      <c r="Z26" s="26" t="n">
        <v>5.2098</v>
      </c>
      <c r="AA26" s="27" t="n">
        <v>3.2067</v>
      </c>
      <c r="AB26" s="27" t="n">
        <v>0.8647</v>
      </c>
      <c r="AC26" s="27" t="n">
        <v>1.5781</v>
      </c>
      <c r="AD26" s="27"/>
    </row>
    <row r="27" customFormat="false" ht="15" hidden="false" customHeight="true" outlineLevel="0" collapsed="false">
      <c r="A27" s="19" t="s">
        <v>67</v>
      </c>
      <c r="B27" s="20" t="s">
        <v>45</v>
      </c>
      <c r="C27" s="26" t="n">
        <v>132.632</v>
      </c>
      <c r="D27" s="26" t="n">
        <v>58.482</v>
      </c>
      <c r="E27" s="26" t="n">
        <v>21.851</v>
      </c>
      <c r="F27" s="26" t="n">
        <v>98.855</v>
      </c>
      <c r="G27" s="26" t="n">
        <v>87.764</v>
      </c>
      <c r="H27" s="26" t="n">
        <v>29.59</v>
      </c>
      <c r="I27" s="26" t="n">
        <v>27.819</v>
      </c>
      <c r="J27" s="26" t="n">
        <v>37.472</v>
      </c>
      <c r="K27" s="26" t="n">
        <v>10.729</v>
      </c>
      <c r="L27" s="26" t="n">
        <v>3.7634</v>
      </c>
      <c r="M27" s="26" t="n">
        <v>2.9218</v>
      </c>
      <c r="N27" s="26" t="n">
        <v>5.682</v>
      </c>
      <c r="O27" s="26" t="n">
        <v>8.21</v>
      </c>
      <c r="P27" s="26" t="n">
        <v>17.691</v>
      </c>
      <c r="Q27" s="26" t="n">
        <v>39.813</v>
      </c>
      <c r="R27" s="26" t="n">
        <v>31.3372</v>
      </c>
      <c r="S27" s="26" t="n">
        <v>42.1089</v>
      </c>
      <c r="T27" s="26" t="n">
        <v>12.6113</v>
      </c>
      <c r="U27" s="26" t="n">
        <v>6.8337</v>
      </c>
      <c r="V27" s="26" t="n">
        <v>5.4181</v>
      </c>
      <c r="W27" s="26" t="n">
        <v>10.0533</v>
      </c>
      <c r="X27" s="26" t="n">
        <v>4.6611</v>
      </c>
      <c r="Y27" s="26" t="n">
        <v>2.4616</v>
      </c>
      <c r="Z27" s="26" t="n">
        <v>10.682</v>
      </c>
      <c r="AA27" s="27" t="n">
        <v>18.2142</v>
      </c>
      <c r="AB27" s="27" t="n">
        <v>8.0726</v>
      </c>
      <c r="AC27" s="27" t="n">
        <v>14.6417</v>
      </c>
      <c r="AD27" s="27"/>
    </row>
    <row r="28" customFormat="false" ht="15" hidden="false" customHeight="true" outlineLevel="0" collapsed="false">
      <c r="A28" s="19" t="s">
        <v>68</v>
      </c>
      <c r="B28" s="20" t="s">
        <v>49</v>
      </c>
      <c r="C28" s="26" t="n">
        <v>969.726</v>
      </c>
      <c r="D28" s="26" t="n">
        <v>807.758</v>
      </c>
      <c r="E28" s="26" t="n">
        <v>953.606</v>
      </c>
      <c r="F28" s="26" t="n">
        <v>878.692</v>
      </c>
      <c r="G28" s="26" t="n">
        <v>613.607</v>
      </c>
      <c r="H28" s="26" t="n">
        <v>934.621</v>
      </c>
      <c r="I28" s="26" t="n">
        <v>767.74</v>
      </c>
      <c r="J28" s="26" t="n">
        <v>606.069</v>
      </c>
      <c r="K28" s="26" t="n">
        <v>725.024</v>
      </c>
      <c r="L28" s="26" t="n">
        <v>758.9981</v>
      </c>
      <c r="M28" s="26" t="n">
        <v>816.0904</v>
      </c>
      <c r="N28" s="26" t="n">
        <v>657.422</v>
      </c>
      <c r="O28" s="26" t="n">
        <v>819.51</v>
      </c>
      <c r="P28" s="26" t="n">
        <v>581.333</v>
      </c>
      <c r="Q28" s="26" t="n">
        <v>726.349</v>
      </c>
      <c r="R28" s="26" t="n">
        <v>754.0736</v>
      </c>
      <c r="S28" s="26" t="n">
        <v>763.757</v>
      </c>
      <c r="T28" s="26" t="n">
        <v>767.9622</v>
      </c>
      <c r="U28" s="26" t="n">
        <v>1116.4989</v>
      </c>
      <c r="V28" s="26" t="n">
        <v>647.9343</v>
      </c>
      <c r="W28" s="26" t="n">
        <v>794.9077</v>
      </c>
      <c r="X28" s="26" t="n">
        <v>567.4391</v>
      </c>
      <c r="Y28" s="26" t="n">
        <v>1062.4215</v>
      </c>
      <c r="Z28" s="26" t="n">
        <v>750.1682</v>
      </c>
      <c r="AA28" s="27" t="n">
        <v>677.7185</v>
      </c>
      <c r="AB28" s="27" t="n">
        <v>828.472</v>
      </c>
      <c r="AC28" s="27" t="n">
        <v>776.6249</v>
      </c>
      <c r="AD28" s="27"/>
    </row>
    <row r="29" customFormat="false" ht="15" hidden="false" customHeight="true" outlineLevel="0" collapsed="false">
      <c r="A29" s="19" t="s">
        <v>69</v>
      </c>
      <c r="B29" s="20" t="s">
        <v>47</v>
      </c>
      <c r="C29" s="26" t="n">
        <v>22.186</v>
      </c>
      <c r="D29" s="26" t="n">
        <v>26.638</v>
      </c>
      <c r="E29" s="26" t="n">
        <v>28.875</v>
      </c>
      <c r="F29" s="26" t="n">
        <v>25.606</v>
      </c>
      <c r="G29" s="26" t="n">
        <v>19.955</v>
      </c>
      <c r="H29" s="26" t="n">
        <v>25.733</v>
      </c>
      <c r="I29" s="26" t="n">
        <v>32.025</v>
      </c>
      <c r="J29" s="26" t="n">
        <v>37.862</v>
      </c>
      <c r="K29" s="26" t="n">
        <v>61.086</v>
      </c>
      <c r="L29" s="26" t="n">
        <v>58.125</v>
      </c>
      <c r="M29" s="26" t="n">
        <v>92.774</v>
      </c>
      <c r="N29" s="26" t="n">
        <v>99.072</v>
      </c>
      <c r="O29" s="26" t="n">
        <v>118.327</v>
      </c>
      <c r="P29" s="26" t="n">
        <v>99.733</v>
      </c>
      <c r="Q29" s="26" t="n">
        <v>109.777</v>
      </c>
      <c r="R29" s="26" t="n">
        <v>102.336</v>
      </c>
      <c r="S29" s="26" t="n">
        <v>55.4696</v>
      </c>
      <c r="T29" s="26" t="n">
        <v>60.4737</v>
      </c>
      <c r="U29" s="26" t="n">
        <v>33.6967</v>
      </c>
      <c r="V29" s="26" t="n">
        <v>28.217</v>
      </c>
      <c r="W29" s="26" t="n">
        <v>13.1783</v>
      </c>
      <c r="X29" s="26" t="n">
        <v>11.1889</v>
      </c>
      <c r="Y29" s="26" t="n">
        <v>5.3695</v>
      </c>
      <c r="Z29" s="26" t="n">
        <v>10.7527</v>
      </c>
      <c r="AA29" s="27" t="n">
        <v>2.6111</v>
      </c>
      <c r="AB29" s="27" t="n">
        <v>3.689</v>
      </c>
      <c r="AC29" s="27" t="n">
        <v>13.3181</v>
      </c>
      <c r="AD29" s="27"/>
    </row>
    <row r="30" customFormat="false" ht="6" hidden="false" customHeight="true" outlineLevel="0" collapsed="false">
      <c r="A30" s="19"/>
      <c r="B30" s="20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7"/>
      <c r="AB30" s="27"/>
      <c r="AC30" s="27"/>
      <c r="AD30" s="27"/>
    </row>
    <row r="31" s="25" customFormat="true" ht="15" hidden="false" customHeight="true" outlineLevel="0" collapsed="false">
      <c r="A31" s="21" t="s">
        <v>70</v>
      </c>
      <c r="B31" s="22"/>
      <c r="C31" s="23" t="n">
        <v>41139.4482</v>
      </c>
      <c r="D31" s="23" t="n">
        <v>45110.0386</v>
      </c>
      <c r="E31" s="23" t="n">
        <v>47489.1448</v>
      </c>
      <c r="F31" s="23" t="n">
        <v>43488.5968</v>
      </c>
      <c r="G31" s="23" t="n">
        <v>38770.9136</v>
      </c>
      <c r="H31" s="23" t="n">
        <v>48263.2353</v>
      </c>
      <c r="I31" s="23" t="n">
        <v>50774.4738</v>
      </c>
      <c r="J31" s="23" t="n">
        <v>50358.9042</v>
      </c>
      <c r="K31" s="23" t="n">
        <v>48852.7771</v>
      </c>
      <c r="L31" s="23" t="n">
        <v>58900.9297</v>
      </c>
      <c r="M31" s="23" t="n">
        <v>57198.9748</v>
      </c>
      <c r="N31" s="23" t="n">
        <v>50518.2294</v>
      </c>
      <c r="O31" s="23" t="n">
        <v>49444.7489</v>
      </c>
      <c r="P31" s="23" t="n">
        <v>52149.7284</v>
      </c>
      <c r="Q31" s="23" t="n">
        <v>49198.7433</v>
      </c>
      <c r="R31" s="23" t="n">
        <v>49882.3398</v>
      </c>
      <c r="S31" s="23" t="n">
        <v>57174.1413</v>
      </c>
      <c r="T31" s="23" t="n">
        <v>55329.8407</v>
      </c>
      <c r="U31" s="23" t="n">
        <v>51437.0959</v>
      </c>
      <c r="V31" s="23" t="n">
        <v>49791.5657</v>
      </c>
      <c r="W31" s="23" t="n">
        <v>55471.9229</v>
      </c>
      <c r="X31" s="23" t="n">
        <v>61152.8603</v>
      </c>
      <c r="Y31" s="23" t="n">
        <v>61086.3782</v>
      </c>
      <c r="Z31" s="23" t="n">
        <v>64530.4511</v>
      </c>
      <c r="AA31" s="24" t="n">
        <v>62802.374</v>
      </c>
      <c r="AB31" s="24" t="n">
        <v>68906.6773</v>
      </c>
      <c r="AC31" s="24" t="n">
        <v>71704.9685</v>
      </c>
      <c r="AD31" s="24"/>
    </row>
    <row r="32" customFormat="false" ht="15" hidden="false" customHeight="true" outlineLevel="0" collapsed="false">
      <c r="A32" s="19" t="s">
        <v>71</v>
      </c>
      <c r="B32" s="20" t="s">
        <v>54</v>
      </c>
      <c r="C32" s="26"/>
      <c r="D32" s="26"/>
      <c r="E32" s="26" t="n">
        <v>1.805</v>
      </c>
      <c r="F32" s="26" t="n">
        <v>0.05</v>
      </c>
      <c r="G32" s="26"/>
      <c r="H32" s="26"/>
      <c r="I32" s="26"/>
      <c r="J32" s="26"/>
      <c r="K32" s="26"/>
      <c r="L32" s="26" t="n">
        <v>0</v>
      </c>
      <c r="M32" s="26" t="n">
        <v>0</v>
      </c>
      <c r="N32" s="26" t="n">
        <v>0</v>
      </c>
      <c r="O32" s="26" t="n">
        <v>0</v>
      </c>
      <c r="P32" s="26" t="n">
        <v>0</v>
      </c>
      <c r="Q32" s="26" t="n">
        <v>0</v>
      </c>
      <c r="R32" s="26" t="n">
        <v>0</v>
      </c>
      <c r="S32" s="26" t="n">
        <v>0</v>
      </c>
      <c r="T32" s="26" t="n">
        <v>0</v>
      </c>
      <c r="U32" s="26" t="n">
        <v>0</v>
      </c>
      <c r="V32" s="26" t="n">
        <v>0</v>
      </c>
      <c r="W32" s="26" t="n">
        <v>0</v>
      </c>
      <c r="X32" s="26" t="n">
        <v>0</v>
      </c>
      <c r="Y32" s="26" t="n">
        <v>0</v>
      </c>
      <c r="Z32" s="26" t="n">
        <v>0</v>
      </c>
      <c r="AA32" s="27" t="n">
        <v>0</v>
      </c>
      <c r="AB32" s="27" t="n">
        <v>0</v>
      </c>
      <c r="AC32" s="27" t="n">
        <v>0</v>
      </c>
      <c r="AD32" s="27"/>
    </row>
    <row r="33" customFormat="false" ht="15" hidden="false" customHeight="true" outlineLevel="0" collapsed="false">
      <c r="A33" s="19" t="s">
        <v>72</v>
      </c>
      <c r="B33" s="20" t="s">
        <v>45</v>
      </c>
      <c r="C33" s="26" t="n">
        <v>1857.184</v>
      </c>
      <c r="D33" s="26" t="n">
        <v>1737.615</v>
      </c>
      <c r="E33" s="26" t="n">
        <v>927.402</v>
      </c>
      <c r="F33" s="26" t="n">
        <v>625.356</v>
      </c>
      <c r="G33" s="26" t="n">
        <v>383.755</v>
      </c>
      <c r="H33" s="26" t="n">
        <v>505.04</v>
      </c>
      <c r="I33" s="26" t="n">
        <v>1375.705</v>
      </c>
      <c r="J33" s="26" t="n">
        <v>787.093</v>
      </c>
      <c r="K33" s="26" t="n">
        <v>1027.273</v>
      </c>
      <c r="L33" s="26" t="n">
        <v>1272.324</v>
      </c>
      <c r="M33" s="26" t="n">
        <v>1144.81</v>
      </c>
      <c r="N33" s="26" t="n">
        <v>616.51</v>
      </c>
      <c r="O33" s="26" t="n">
        <v>731.795</v>
      </c>
      <c r="P33" s="26" t="n">
        <v>831.282</v>
      </c>
      <c r="Q33" s="26" t="n">
        <v>658.382</v>
      </c>
      <c r="R33" s="26" t="n">
        <v>778.7156</v>
      </c>
      <c r="S33" s="26" t="n">
        <v>742.0504</v>
      </c>
      <c r="T33" s="26" t="n">
        <v>549.0876</v>
      </c>
      <c r="U33" s="26" t="n">
        <v>539.9004</v>
      </c>
      <c r="V33" s="26" t="n">
        <v>821.5313</v>
      </c>
      <c r="W33" s="26" t="n">
        <v>569.1767</v>
      </c>
      <c r="X33" s="26" t="n">
        <v>578.6065</v>
      </c>
      <c r="Y33" s="26" t="n">
        <v>324.3197</v>
      </c>
      <c r="Z33" s="26" t="n">
        <v>332.3911</v>
      </c>
      <c r="AA33" s="27" t="n">
        <v>397.7881</v>
      </c>
      <c r="AB33" s="27" t="n">
        <v>309.8379</v>
      </c>
      <c r="AC33" s="27" t="n">
        <v>219.8761</v>
      </c>
      <c r="AD33" s="27"/>
    </row>
    <row r="34" customFormat="false" ht="15" hidden="false" customHeight="true" outlineLevel="0" collapsed="false">
      <c r="A34" s="19" t="s">
        <v>73</v>
      </c>
      <c r="B34" s="20" t="s">
        <v>54</v>
      </c>
      <c r="C34" s="26" t="n">
        <v>143.274</v>
      </c>
      <c r="D34" s="26" t="n">
        <v>91.781</v>
      </c>
      <c r="E34" s="26" t="n">
        <v>155.845</v>
      </c>
      <c r="F34" s="26" t="n">
        <v>146.241</v>
      </c>
      <c r="G34" s="26" t="n">
        <v>234.512</v>
      </c>
      <c r="H34" s="26" t="n">
        <v>97.398</v>
      </c>
      <c r="I34" s="26" t="n">
        <v>200.945</v>
      </c>
      <c r="J34" s="26" t="n">
        <v>106.738</v>
      </c>
      <c r="K34" s="26" t="n">
        <v>194.084</v>
      </c>
      <c r="L34" s="26" t="n">
        <v>187.74</v>
      </c>
      <c r="M34" s="26" t="n">
        <v>104.267</v>
      </c>
      <c r="N34" s="26" t="n">
        <v>100.26</v>
      </c>
      <c r="O34" s="26" t="n">
        <v>37.874</v>
      </c>
      <c r="P34" s="26" t="n">
        <v>68.276</v>
      </c>
      <c r="Q34" s="26" t="n">
        <v>41.715</v>
      </c>
      <c r="R34" s="26" t="n">
        <v>20.1639</v>
      </c>
      <c r="S34" s="26" t="n">
        <v>118.5037</v>
      </c>
      <c r="T34" s="26" t="n">
        <v>36.801</v>
      </c>
      <c r="U34" s="26" t="n">
        <v>59.616</v>
      </c>
      <c r="V34" s="26" t="n">
        <v>88.259</v>
      </c>
      <c r="W34" s="26" t="n">
        <v>87.312</v>
      </c>
      <c r="X34" s="26" t="n">
        <v>77.692</v>
      </c>
      <c r="Y34" s="26" t="n">
        <v>1</v>
      </c>
      <c r="Z34" s="26" t="n">
        <v>75.027</v>
      </c>
      <c r="AA34" s="27" t="n">
        <v>43.214</v>
      </c>
      <c r="AB34" s="27" t="n">
        <v>80.068</v>
      </c>
      <c r="AC34" s="27" t="n">
        <v>16.5467</v>
      </c>
      <c r="AD34" s="27"/>
    </row>
    <row r="35" customFormat="false" ht="15" hidden="false" customHeight="true" outlineLevel="0" collapsed="false">
      <c r="A35" s="19" t="s">
        <v>74</v>
      </c>
      <c r="B35" s="20" t="s">
        <v>47</v>
      </c>
      <c r="C35" s="26" t="n">
        <v>12212.387</v>
      </c>
      <c r="D35" s="26" t="n">
        <v>15466.866</v>
      </c>
      <c r="E35" s="26" t="n">
        <v>14529.131</v>
      </c>
      <c r="F35" s="26" t="n">
        <v>12684.602</v>
      </c>
      <c r="G35" s="26" t="n">
        <v>9342.47</v>
      </c>
      <c r="H35" s="26" t="n">
        <v>10784.561</v>
      </c>
      <c r="I35" s="26" t="n">
        <v>11176.063</v>
      </c>
      <c r="J35" s="26" t="n">
        <v>10911.455</v>
      </c>
      <c r="K35" s="26" t="n">
        <v>10292.094</v>
      </c>
      <c r="L35" s="26" t="n">
        <v>9035.7709</v>
      </c>
      <c r="M35" s="26" t="n">
        <v>9436.887</v>
      </c>
      <c r="N35" s="26" t="n">
        <v>10625.441</v>
      </c>
      <c r="O35" s="26" t="n">
        <v>10478.253</v>
      </c>
      <c r="P35" s="26" t="n">
        <v>10154.157</v>
      </c>
      <c r="Q35" s="26" t="n">
        <v>11004.523</v>
      </c>
      <c r="R35" s="26" t="n">
        <v>10751.2337</v>
      </c>
      <c r="S35" s="26" t="n">
        <v>11176.5466</v>
      </c>
      <c r="T35" s="26" t="n">
        <v>11556.5634</v>
      </c>
      <c r="U35" s="26" t="n">
        <v>8716.1603</v>
      </c>
      <c r="V35" s="26" t="n">
        <v>7195.8241</v>
      </c>
      <c r="W35" s="26" t="n">
        <v>8064.4534</v>
      </c>
      <c r="X35" s="26" t="n">
        <v>7298.8476</v>
      </c>
      <c r="Y35" s="26" t="n">
        <v>8842.0805</v>
      </c>
      <c r="Z35" s="26" t="n">
        <v>10842.0722</v>
      </c>
      <c r="AA35" s="27" t="n">
        <v>12280.9275</v>
      </c>
      <c r="AB35" s="27" t="n">
        <v>12301.5664</v>
      </c>
      <c r="AC35" s="27" t="n">
        <v>13488.0329</v>
      </c>
      <c r="AD35" s="27"/>
    </row>
    <row r="36" customFormat="false" ht="15" hidden="false" customHeight="true" outlineLevel="0" collapsed="false">
      <c r="A36" s="19" t="s">
        <v>75</v>
      </c>
      <c r="B36" s="20" t="s">
        <v>45</v>
      </c>
      <c r="C36" s="26" t="n">
        <v>1479.296</v>
      </c>
      <c r="D36" s="26" t="n">
        <v>1025.902</v>
      </c>
      <c r="E36" s="26" t="n">
        <v>995.157</v>
      </c>
      <c r="F36" s="26" t="n">
        <v>705.261</v>
      </c>
      <c r="G36" s="26" t="n">
        <v>1077.805</v>
      </c>
      <c r="H36" s="26" t="n">
        <v>914.585</v>
      </c>
      <c r="I36" s="26" t="n">
        <v>591.83</v>
      </c>
      <c r="J36" s="26" t="n">
        <v>600.687</v>
      </c>
      <c r="K36" s="26" t="n">
        <v>542.294</v>
      </c>
      <c r="L36" s="26" t="n">
        <v>352.677</v>
      </c>
      <c r="M36" s="26" t="n">
        <v>151.342</v>
      </c>
      <c r="N36" s="26" t="n">
        <v>164.53</v>
      </c>
      <c r="O36" s="26" t="n">
        <v>194.592</v>
      </c>
      <c r="P36" s="26" t="n">
        <v>273.177</v>
      </c>
      <c r="Q36" s="26" t="n">
        <v>168.878</v>
      </c>
      <c r="R36" s="26" t="n">
        <v>136.198</v>
      </c>
      <c r="S36" s="26" t="n">
        <v>177.5227</v>
      </c>
      <c r="T36" s="26" t="n">
        <v>215.9287</v>
      </c>
      <c r="U36" s="26" t="n">
        <v>172.9582</v>
      </c>
      <c r="V36" s="26" t="n">
        <v>162.8372</v>
      </c>
      <c r="W36" s="26" t="n">
        <v>132.1135</v>
      </c>
      <c r="X36" s="26" t="n">
        <v>157.5822</v>
      </c>
      <c r="Y36" s="26" t="n">
        <v>134.0453</v>
      </c>
      <c r="Z36" s="26" t="n">
        <v>148.087</v>
      </c>
      <c r="AA36" s="27" t="n">
        <v>134.871</v>
      </c>
      <c r="AB36" s="27" t="n">
        <v>170.6123</v>
      </c>
      <c r="AC36" s="27" t="n">
        <v>123.927</v>
      </c>
      <c r="AD36" s="27"/>
    </row>
    <row r="37" customFormat="false" ht="15" hidden="false" customHeight="true" outlineLevel="0" collapsed="false">
      <c r="A37" s="19" t="s">
        <v>76</v>
      </c>
      <c r="B37" s="20" t="s">
        <v>47</v>
      </c>
      <c r="C37" s="26" t="n">
        <v>2409.885</v>
      </c>
      <c r="D37" s="26" t="n">
        <v>2275.274</v>
      </c>
      <c r="E37" s="26" t="n">
        <v>2662.319</v>
      </c>
      <c r="F37" s="26" t="n">
        <v>2073.753</v>
      </c>
      <c r="G37" s="26" t="n">
        <v>1897.942</v>
      </c>
      <c r="H37" s="26" t="n">
        <v>2480.596</v>
      </c>
      <c r="I37" s="26" t="n">
        <v>2064.915</v>
      </c>
      <c r="J37" s="26" t="n">
        <v>2157.6</v>
      </c>
      <c r="K37" s="26" t="n">
        <v>2092.12</v>
      </c>
      <c r="L37" s="26" t="n">
        <v>1984.33</v>
      </c>
      <c r="M37" s="26" t="n">
        <v>2110.536</v>
      </c>
      <c r="N37" s="26" t="n">
        <v>1880.7</v>
      </c>
      <c r="O37" s="26" t="n">
        <v>1676.413</v>
      </c>
      <c r="P37" s="26" t="n">
        <v>1505.432</v>
      </c>
      <c r="Q37" s="26" t="n">
        <v>1509.8399</v>
      </c>
      <c r="R37" s="26" t="n">
        <v>1317.5288</v>
      </c>
      <c r="S37" s="26" t="n">
        <v>1371.0731</v>
      </c>
      <c r="T37" s="26" t="n">
        <v>1402.1373</v>
      </c>
      <c r="U37" s="26" t="n">
        <v>1300.873</v>
      </c>
      <c r="V37" s="26" t="n">
        <v>1170.2556</v>
      </c>
      <c r="W37" s="26" t="n">
        <v>1209.4926</v>
      </c>
      <c r="X37" s="26" t="n">
        <v>1384.0085</v>
      </c>
      <c r="Y37" s="26" t="n">
        <v>1380.0956</v>
      </c>
      <c r="Z37" s="26" t="n">
        <v>1236.5631</v>
      </c>
      <c r="AA37" s="27" t="n">
        <v>1144.6122</v>
      </c>
      <c r="AB37" s="27" t="n">
        <v>994.7404</v>
      </c>
      <c r="AC37" s="27" t="n">
        <v>1006.5873</v>
      </c>
      <c r="AD37" s="27"/>
    </row>
    <row r="38" customFormat="false" ht="15" hidden="false" customHeight="true" outlineLevel="0" collapsed="false">
      <c r="A38" s="19" t="s">
        <v>77</v>
      </c>
      <c r="B38" s="20" t="s">
        <v>54</v>
      </c>
      <c r="C38" s="26" t="n">
        <v>4334.363</v>
      </c>
      <c r="D38" s="26" t="n">
        <v>3857.295</v>
      </c>
      <c r="E38" s="26" t="n">
        <v>5114.536</v>
      </c>
      <c r="F38" s="26" t="n">
        <v>2715.072</v>
      </c>
      <c r="G38" s="26" t="n">
        <v>2252.779</v>
      </c>
      <c r="H38" s="26" t="n">
        <v>2899.864</v>
      </c>
      <c r="I38" s="26" t="n">
        <v>3905.092</v>
      </c>
      <c r="J38" s="26" t="n">
        <v>5049.004</v>
      </c>
      <c r="K38" s="26" t="n">
        <v>2264.047</v>
      </c>
      <c r="L38" s="26" t="n">
        <v>5833.7898</v>
      </c>
      <c r="M38" s="26" t="n">
        <v>4269.833</v>
      </c>
      <c r="N38" s="26" t="n">
        <v>3388.164</v>
      </c>
      <c r="O38" s="26" t="n">
        <v>2608.386</v>
      </c>
      <c r="P38" s="26" t="n">
        <v>2604.325</v>
      </c>
      <c r="Q38" s="26" t="n">
        <v>1924.7278</v>
      </c>
      <c r="R38" s="26" t="n">
        <v>1807.8097</v>
      </c>
      <c r="S38" s="26" t="n">
        <v>2018.3274</v>
      </c>
      <c r="T38" s="26" t="n">
        <v>1665.4995</v>
      </c>
      <c r="U38" s="26" t="n">
        <v>1615.8123</v>
      </c>
      <c r="V38" s="26" t="n">
        <v>2029.4484</v>
      </c>
      <c r="W38" s="26" t="n">
        <v>958.344</v>
      </c>
      <c r="X38" s="26" t="n">
        <v>1643.5889</v>
      </c>
      <c r="Y38" s="26" t="n">
        <v>1738.7857</v>
      </c>
      <c r="Z38" s="26" t="n">
        <v>1702.4943</v>
      </c>
      <c r="AA38" s="27" t="n">
        <v>1327.7203</v>
      </c>
      <c r="AB38" s="27" t="n">
        <v>1543.3985</v>
      </c>
      <c r="AC38" s="27" t="n">
        <v>965.8665</v>
      </c>
      <c r="AD38" s="27"/>
    </row>
    <row r="39" customFormat="false" ht="15" hidden="false" customHeight="true" outlineLevel="0" collapsed="false">
      <c r="A39" s="19" t="s">
        <v>78</v>
      </c>
      <c r="B39" s="20" t="s">
        <v>47</v>
      </c>
      <c r="C39" s="26" t="n">
        <v>2017.564</v>
      </c>
      <c r="D39" s="26" t="n">
        <v>2175.562</v>
      </c>
      <c r="E39" s="26" t="n">
        <v>2990.951</v>
      </c>
      <c r="F39" s="26" t="n">
        <v>2083.342</v>
      </c>
      <c r="G39" s="26" t="n">
        <v>1659.922</v>
      </c>
      <c r="H39" s="26" t="n">
        <v>2255.601</v>
      </c>
      <c r="I39" s="26" t="n">
        <v>2837.544</v>
      </c>
      <c r="J39" s="26" t="n">
        <v>1884.978</v>
      </c>
      <c r="K39" s="26" t="n">
        <v>1811.663</v>
      </c>
      <c r="L39" s="26" t="n">
        <v>2490.4749</v>
      </c>
      <c r="M39" s="26" t="n">
        <v>1714.5498</v>
      </c>
      <c r="N39" s="26" t="n">
        <v>1472.566</v>
      </c>
      <c r="O39" s="26" t="n">
        <v>1320.276</v>
      </c>
      <c r="P39" s="26" t="n">
        <v>1346.897</v>
      </c>
      <c r="Q39" s="26" t="n">
        <v>1311.973</v>
      </c>
      <c r="R39" s="26" t="n">
        <v>1268.587</v>
      </c>
      <c r="S39" s="26" t="n">
        <v>1193.761</v>
      </c>
      <c r="T39" s="26" t="n">
        <v>1430.2911</v>
      </c>
      <c r="U39" s="26" t="n">
        <v>1343.3264</v>
      </c>
      <c r="V39" s="26" t="n">
        <v>978.9297</v>
      </c>
      <c r="W39" s="26" t="n">
        <v>1903.869</v>
      </c>
      <c r="X39" s="26" t="n">
        <v>1054.5727</v>
      </c>
      <c r="Y39" s="26" t="n">
        <v>1145.3752</v>
      </c>
      <c r="Z39" s="26" t="n">
        <v>496.6786</v>
      </c>
      <c r="AA39" s="27" t="n">
        <v>595.0245</v>
      </c>
      <c r="AB39" s="27" t="n">
        <v>494.632</v>
      </c>
      <c r="AC39" s="27" t="n">
        <v>506.4166</v>
      </c>
      <c r="AD39" s="27"/>
    </row>
    <row r="40" customFormat="false" ht="15" hidden="false" customHeight="true" outlineLevel="0" collapsed="false">
      <c r="A40" s="19" t="s">
        <v>79</v>
      </c>
      <c r="B40" s="20" t="s">
        <v>54</v>
      </c>
      <c r="C40" s="26" t="n">
        <v>1.536</v>
      </c>
      <c r="D40" s="26" t="n">
        <v>4.551</v>
      </c>
      <c r="E40" s="26" t="n">
        <v>1.686</v>
      </c>
      <c r="F40" s="26" t="n">
        <v>1.47</v>
      </c>
      <c r="G40" s="26" t="n">
        <v>3.393</v>
      </c>
      <c r="H40" s="26" t="n">
        <v>1.807</v>
      </c>
      <c r="I40" s="26" t="n">
        <v>1.12</v>
      </c>
      <c r="J40" s="26" t="n">
        <v>1.669</v>
      </c>
      <c r="K40" s="26" t="n">
        <v>1.036</v>
      </c>
      <c r="L40" s="26" t="n">
        <v>0.179</v>
      </c>
      <c r="M40" s="26" t="n">
        <v>0</v>
      </c>
      <c r="N40" s="26" t="n">
        <v>0</v>
      </c>
      <c r="O40" s="26" t="n">
        <v>0</v>
      </c>
      <c r="P40" s="26" t="n">
        <v>0</v>
      </c>
      <c r="Q40" s="26" t="n">
        <v>0</v>
      </c>
      <c r="R40" s="26" t="n">
        <v>0</v>
      </c>
      <c r="S40" s="26" t="n">
        <v>0</v>
      </c>
      <c r="T40" s="26" t="n">
        <v>0</v>
      </c>
      <c r="U40" s="26" t="n">
        <v>0</v>
      </c>
      <c r="V40" s="26" t="n">
        <v>0</v>
      </c>
      <c r="W40" s="26" t="n">
        <v>0</v>
      </c>
      <c r="X40" s="26" t="n">
        <v>0</v>
      </c>
      <c r="Y40" s="26" t="n">
        <v>0</v>
      </c>
      <c r="Z40" s="26" t="n">
        <v>0</v>
      </c>
      <c r="AA40" s="27" t="n">
        <v>0</v>
      </c>
      <c r="AB40" s="27" t="n">
        <v>0</v>
      </c>
      <c r="AC40" s="27" t="n">
        <v>0</v>
      </c>
      <c r="AD40" s="27"/>
    </row>
    <row r="41" customFormat="false" ht="15" hidden="false" customHeight="true" outlineLevel="0" collapsed="false">
      <c r="A41" s="19" t="s">
        <v>80</v>
      </c>
      <c r="B41" s="20" t="s">
        <v>47</v>
      </c>
      <c r="C41" s="26" t="n">
        <v>849.451</v>
      </c>
      <c r="D41" s="26" t="n">
        <v>668.664</v>
      </c>
      <c r="E41" s="26" t="n">
        <v>1160.171</v>
      </c>
      <c r="F41" s="26" t="n">
        <v>1332.004</v>
      </c>
      <c r="G41" s="26" t="n">
        <v>1320.73</v>
      </c>
      <c r="H41" s="26" t="n">
        <v>1777.322</v>
      </c>
      <c r="I41" s="26" t="n">
        <v>1853.442</v>
      </c>
      <c r="J41" s="26" t="n">
        <v>2089.864</v>
      </c>
      <c r="K41" s="26" t="n">
        <v>1756.725</v>
      </c>
      <c r="L41" s="26" t="n">
        <v>2005.051</v>
      </c>
      <c r="M41" s="26" t="n">
        <v>1418.149</v>
      </c>
      <c r="N41" s="26" t="n">
        <v>1939.24</v>
      </c>
      <c r="O41" s="26" t="n">
        <v>2276.902</v>
      </c>
      <c r="P41" s="26" t="n">
        <v>2373.717</v>
      </c>
      <c r="Q41" s="26" t="n">
        <v>2619.951</v>
      </c>
      <c r="R41" s="26" t="n">
        <v>2702.486</v>
      </c>
      <c r="S41" s="26" t="n">
        <v>2769.74</v>
      </c>
      <c r="T41" s="26" t="n">
        <v>2805.6796</v>
      </c>
      <c r="U41" s="26" t="n">
        <v>1867.9869</v>
      </c>
      <c r="V41" s="26" t="n">
        <v>2904.199</v>
      </c>
      <c r="W41" s="26" t="n">
        <v>3022.3848</v>
      </c>
      <c r="X41" s="26" t="n">
        <v>2832.4099</v>
      </c>
      <c r="Y41" s="26" t="n">
        <v>3166.0066</v>
      </c>
      <c r="Z41" s="26" t="n">
        <v>3044.4439</v>
      </c>
      <c r="AA41" s="27" t="n">
        <v>2872.2618</v>
      </c>
      <c r="AB41" s="27" t="n">
        <v>3091.9755</v>
      </c>
      <c r="AC41" s="27" t="n">
        <v>3496.9796</v>
      </c>
      <c r="AD41" s="27"/>
    </row>
    <row r="42" customFormat="false" ht="15" hidden="false" customHeight="true" outlineLevel="0" collapsed="false">
      <c r="A42" s="19" t="s">
        <v>81</v>
      </c>
      <c r="B42" s="20" t="s">
        <v>54</v>
      </c>
      <c r="C42" s="26" t="n">
        <v>1.708</v>
      </c>
      <c r="D42" s="26" t="n">
        <v>1.63</v>
      </c>
      <c r="E42" s="26" t="n">
        <v>3.185</v>
      </c>
      <c r="F42" s="26" t="n">
        <v>1.191</v>
      </c>
      <c r="G42" s="26" t="n">
        <v>6.794</v>
      </c>
      <c r="H42" s="26" t="n">
        <v>0.976</v>
      </c>
      <c r="I42" s="26" t="n">
        <v>0.705</v>
      </c>
      <c r="J42" s="26" t="n">
        <v>1.515</v>
      </c>
      <c r="K42" s="26" t="n">
        <v>2.75</v>
      </c>
      <c r="L42" s="26" t="n">
        <v>0.334</v>
      </c>
      <c r="M42" s="26" t="n">
        <v>2.002</v>
      </c>
      <c r="N42" s="26" t="n">
        <v>0.522</v>
      </c>
      <c r="O42" s="26" t="n">
        <v>0.95</v>
      </c>
      <c r="P42" s="26" t="n">
        <v>0</v>
      </c>
      <c r="Q42" s="26" t="n">
        <v>0</v>
      </c>
      <c r="R42" s="26" t="n">
        <v>0.391</v>
      </c>
      <c r="S42" s="26" t="n">
        <v>1.103</v>
      </c>
      <c r="T42" s="26" t="n">
        <v>0.421</v>
      </c>
      <c r="U42" s="26" t="n">
        <v>0.675</v>
      </c>
      <c r="V42" s="26" t="n">
        <v>0.81</v>
      </c>
      <c r="W42" s="26" t="n">
        <v>0.7523</v>
      </c>
      <c r="X42" s="26" t="n">
        <v>0</v>
      </c>
      <c r="Y42" s="26" t="n">
        <v>0</v>
      </c>
      <c r="Z42" s="26" t="n">
        <v>0</v>
      </c>
      <c r="AA42" s="27" t="n">
        <v>0</v>
      </c>
      <c r="AB42" s="27" t="n">
        <v>0</v>
      </c>
      <c r="AC42" s="27" t="n">
        <v>0</v>
      </c>
      <c r="AD42" s="27"/>
    </row>
    <row r="43" customFormat="false" ht="15" hidden="false" customHeight="true" outlineLevel="0" collapsed="false">
      <c r="A43" s="19" t="s">
        <v>82</v>
      </c>
      <c r="B43" s="20" t="s">
        <v>54</v>
      </c>
      <c r="C43" s="26" t="n">
        <v>14.855</v>
      </c>
      <c r="D43" s="26" t="n">
        <v>26.306</v>
      </c>
      <c r="E43" s="26" t="n">
        <v>42.302</v>
      </c>
      <c r="F43" s="26" t="n">
        <v>27.681</v>
      </c>
      <c r="G43" s="26" t="n">
        <v>35.176</v>
      </c>
      <c r="H43" s="26" t="n">
        <v>7.528</v>
      </c>
      <c r="I43" s="26" t="n">
        <v>28.2</v>
      </c>
      <c r="J43" s="26" t="n">
        <v>17.5</v>
      </c>
      <c r="K43" s="26" t="n">
        <v>87.218</v>
      </c>
      <c r="L43" s="26" t="n">
        <v>80.1191</v>
      </c>
      <c r="M43" s="26" t="n">
        <v>72.456</v>
      </c>
      <c r="N43" s="26" t="n">
        <v>12.285</v>
      </c>
      <c r="O43" s="26" t="n">
        <v>37.6323</v>
      </c>
      <c r="P43" s="26" t="n">
        <v>19.1419</v>
      </c>
      <c r="Q43" s="26" t="n">
        <v>19.5239</v>
      </c>
      <c r="R43" s="26" t="n">
        <v>10.7849</v>
      </c>
      <c r="S43" s="26" t="n">
        <v>21.2111</v>
      </c>
      <c r="T43" s="26" t="n">
        <v>35.6644</v>
      </c>
      <c r="U43" s="26" t="n">
        <v>19.4006</v>
      </c>
      <c r="V43" s="26" t="n">
        <v>31.9277</v>
      </c>
      <c r="W43" s="26" t="n">
        <v>93.3075</v>
      </c>
      <c r="X43" s="26" t="n">
        <v>93.7062</v>
      </c>
      <c r="Y43" s="26" t="n">
        <v>81.0067</v>
      </c>
      <c r="Z43" s="26" t="n">
        <v>42.7367</v>
      </c>
      <c r="AA43" s="27" t="n">
        <v>16.6847</v>
      </c>
      <c r="AB43" s="27" t="n">
        <v>7.3777</v>
      </c>
      <c r="AC43" s="27" t="n">
        <v>5.8839</v>
      </c>
      <c r="AD43" s="27"/>
    </row>
    <row r="44" customFormat="false" ht="15" hidden="false" customHeight="true" outlineLevel="0" collapsed="false">
      <c r="A44" s="19" t="s">
        <v>83</v>
      </c>
      <c r="B44" s="20" t="s">
        <v>49</v>
      </c>
      <c r="C44" s="26" t="n">
        <v>2802.972</v>
      </c>
      <c r="D44" s="26" t="n">
        <v>3287.771</v>
      </c>
      <c r="E44" s="26" t="n">
        <v>4018.483</v>
      </c>
      <c r="F44" s="26" t="n">
        <v>3138.818</v>
      </c>
      <c r="G44" s="26" t="n">
        <v>3564.003</v>
      </c>
      <c r="H44" s="26" t="n">
        <v>3713.276</v>
      </c>
      <c r="I44" s="26" t="n">
        <v>4224.217</v>
      </c>
      <c r="J44" s="26" t="n">
        <v>3890.373</v>
      </c>
      <c r="K44" s="26" t="n">
        <v>4592.964</v>
      </c>
      <c r="L44" s="26" t="n">
        <v>4900.7988</v>
      </c>
      <c r="M44" s="26" t="n">
        <v>4414.083</v>
      </c>
      <c r="N44" s="26" t="n">
        <v>3329.96</v>
      </c>
      <c r="O44" s="26" t="n">
        <v>3964.953</v>
      </c>
      <c r="P44" s="26" t="n">
        <v>3305.931</v>
      </c>
      <c r="Q44" s="26" t="n">
        <v>3457.359</v>
      </c>
      <c r="R44" s="26" t="n">
        <v>3348.1968</v>
      </c>
      <c r="S44" s="26" t="n">
        <v>3747.3303</v>
      </c>
      <c r="T44" s="26" t="n">
        <v>3821.6768</v>
      </c>
      <c r="U44" s="26" t="n">
        <v>3455.9658</v>
      </c>
      <c r="V44" s="26" t="n">
        <v>3445.7868</v>
      </c>
      <c r="W44" s="26" t="n">
        <v>3653.9335</v>
      </c>
      <c r="X44" s="26" t="n">
        <v>3721.3876</v>
      </c>
      <c r="Y44" s="26" t="n">
        <v>3706.9331</v>
      </c>
      <c r="Z44" s="26" t="n">
        <v>3121.3714</v>
      </c>
      <c r="AA44" s="27" t="n">
        <v>2925.0759</v>
      </c>
      <c r="AB44" s="27" t="n">
        <v>3019.781</v>
      </c>
      <c r="AC44" s="27" t="n">
        <v>3294.209</v>
      </c>
      <c r="AD44" s="27"/>
    </row>
    <row r="45" customFormat="false" ht="15" hidden="false" customHeight="true" outlineLevel="0" collapsed="false">
      <c r="A45" s="19" t="s">
        <v>84</v>
      </c>
      <c r="B45" s="20" t="s">
        <v>54</v>
      </c>
      <c r="C45" s="26" t="n">
        <v>54.46</v>
      </c>
      <c r="D45" s="26" t="n">
        <v>65.522</v>
      </c>
      <c r="E45" s="26" t="n">
        <v>15.507</v>
      </c>
      <c r="F45" s="26" t="n">
        <v>27.473</v>
      </c>
      <c r="G45" s="26" t="n">
        <v>148.024</v>
      </c>
      <c r="H45" s="26" t="n">
        <v>54.164</v>
      </c>
      <c r="I45" s="26" t="n">
        <v>103.638</v>
      </c>
      <c r="J45" s="26" t="n">
        <v>121.711</v>
      </c>
      <c r="K45" s="26" t="n">
        <v>355.266</v>
      </c>
      <c r="L45" s="26" t="n">
        <v>279.707</v>
      </c>
      <c r="M45" s="26" t="n">
        <v>349.992</v>
      </c>
      <c r="N45" s="26" t="n">
        <v>182.979</v>
      </c>
      <c r="O45" s="26" t="n">
        <v>278.229</v>
      </c>
      <c r="P45" s="26" t="n">
        <v>345.529</v>
      </c>
      <c r="Q45" s="26" t="n">
        <v>266.116</v>
      </c>
      <c r="R45" s="26" t="n">
        <v>495.884</v>
      </c>
      <c r="S45" s="26" t="n">
        <v>426.9477</v>
      </c>
      <c r="T45" s="26" t="n">
        <v>275.6894</v>
      </c>
      <c r="U45" s="26" t="n">
        <v>360.7819</v>
      </c>
      <c r="V45" s="26" t="n">
        <v>462.2465</v>
      </c>
      <c r="W45" s="26" t="n">
        <v>358.4609</v>
      </c>
      <c r="X45" s="26" t="n">
        <v>380.5106</v>
      </c>
      <c r="Y45" s="26" t="n">
        <v>188.5545</v>
      </c>
      <c r="Z45" s="26" t="n">
        <v>51.1902</v>
      </c>
      <c r="AA45" s="27" t="n">
        <v>115.1077</v>
      </c>
      <c r="AB45" s="27" t="n">
        <v>236.4455</v>
      </c>
      <c r="AC45" s="27" t="n">
        <v>219.9426</v>
      </c>
      <c r="AD45" s="27"/>
    </row>
    <row r="46" customFormat="false" ht="15" hidden="false" customHeight="true" outlineLevel="0" collapsed="false">
      <c r="A46" s="19" t="s">
        <v>85</v>
      </c>
      <c r="B46" s="20" t="s">
        <v>54</v>
      </c>
      <c r="C46" s="26" t="n">
        <v>0.3665</v>
      </c>
      <c r="D46" s="26" t="n">
        <v>0.5097</v>
      </c>
      <c r="E46" s="26" t="n">
        <v>0.1745</v>
      </c>
      <c r="F46" s="26" t="n">
        <v>0.3155</v>
      </c>
      <c r="G46" s="26" t="n">
        <v>0.1202</v>
      </c>
      <c r="H46" s="26" t="n">
        <v>0.2597</v>
      </c>
      <c r="I46" s="26" t="n">
        <v>0.3268</v>
      </c>
      <c r="J46" s="26" t="n">
        <v>0.252</v>
      </c>
      <c r="K46" s="26" t="n">
        <v>1.1141</v>
      </c>
      <c r="L46" s="26" t="n">
        <v>0.7376</v>
      </c>
      <c r="M46" s="26" t="n">
        <v>0.9888</v>
      </c>
      <c r="N46" s="26" t="n">
        <v>1.0893</v>
      </c>
      <c r="O46" s="26" t="n">
        <v>0.8513</v>
      </c>
      <c r="P46" s="26" t="n">
        <v>0.6752</v>
      </c>
      <c r="Q46" s="26" t="n">
        <v>0.5561</v>
      </c>
      <c r="R46" s="26" t="n">
        <v>1.4144</v>
      </c>
      <c r="S46" s="26" t="n">
        <v>1.8626</v>
      </c>
      <c r="T46" s="26" t="n">
        <v>1.6174</v>
      </c>
      <c r="U46" s="26" t="n">
        <v>1.4052</v>
      </c>
      <c r="V46" s="26" t="n">
        <v>0.9437</v>
      </c>
      <c r="W46" s="26" t="n">
        <v>0.6433</v>
      </c>
      <c r="X46" s="26" t="n">
        <v>1.4809</v>
      </c>
      <c r="Y46" s="26" t="n">
        <v>1.2779</v>
      </c>
      <c r="Z46" s="26" t="n">
        <v>0.8819</v>
      </c>
      <c r="AA46" s="27" t="n">
        <v>1.6834</v>
      </c>
      <c r="AB46" s="27" t="n">
        <v>1.9693</v>
      </c>
      <c r="AC46" s="27" t="n">
        <v>1.0482</v>
      </c>
      <c r="AD46" s="27"/>
    </row>
    <row r="47" customFormat="false" ht="15" hidden="false" customHeight="true" outlineLevel="0" collapsed="false">
      <c r="A47" s="19" t="s">
        <v>86</v>
      </c>
      <c r="B47" s="20" t="s">
        <v>47</v>
      </c>
      <c r="C47" s="26" t="n">
        <v>1427.002</v>
      </c>
      <c r="D47" s="26" t="n">
        <v>1800.366</v>
      </c>
      <c r="E47" s="26" t="n">
        <v>1896.551</v>
      </c>
      <c r="F47" s="26" t="n">
        <v>1661.179</v>
      </c>
      <c r="G47" s="26" t="n">
        <v>1636.63</v>
      </c>
      <c r="H47" s="26" t="n">
        <v>2054.338</v>
      </c>
      <c r="I47" s="26" t="n">
        <v>1825.466</v>
      </c>
      <c r="J47" s="26" t="n">
        <v>2299.194</v>
      </c>
      <c r="K47" s="26" t="n">
        <v>2086.259</v>
      </c>
      <c r="L47" s="26" t="n">
        <v>2856.9</v>
      </c>
      <c r="M47" s="26" t="n">
        <v>2469.718</v>
      </c>
      <c r="N47" s="26" t="n">
        <v>2617.049</v>
      </c>
      <c r="O47" s="26" t="n">
        <v>2438.716</v>
      </c>
      <c r="P47" s="26" t="n">
        <v>2793.76</v>
      </c>
      <c r="Q47" s="26" t="n">
        <v>2395.233</v>
      </c>
      <c r="R47" s="26" t="n">
        <v>2928.56</v>
      </c>
      <c r="S47" s="26" t="n">
        <v>3215.4716</v>
      </c>
      <c r="T47" s="26" t="n">
        <v>3394.7929</v>
      </c>
      <c r="U47" s="26" t="n">
        <v>3020.8802</v>
      </c>
      <c r="V47" s="26" t="n">
        <v>3160.8519</v>
      </c>
      <c r="W47" s="26" t="n">
        <v>3866.3184</v>
      </c>
      <c r="X47" s="26" t="n">
        <v>5473.8724</v>
      </c>
      <c r="Y47" s="26" t="n">
        <v>4340.3638</v>
      </c>
      <c r="Z47" s="26" t="n">
        <v>4172.5236</v>
      </c>
      <c r="AA47" s="27" t="n">
        <v>5020.0721</v>
      </c>
      <c r="AB47" s="27" t="n">
        <v>5140.005</v>
      </c>
      <c r="AC47" s="27" t="n">
        <v>7290.2206</v>
      </c>
      <c r="AD47" s="27"/>
    </row>
    <row r="48" customFormat="false" ht="15" hidden="false" customHeight="true" outlineLevel="0" collapsed="false">
      <c r="A48" s="19" t="s">
        <v>87</v>
      </c>
      <c r="B48" s="20" t="s">
        <v>45</v>
      </c>
      <c r="C48" s="26" t="n">
        <v>1510.687</v>
      </c>
      <c r="D48" s="26" t="n">
        <v>2024.082</v>
      </c>
      <c r="E48" s="26" t="n">
        <v>1817.497</v>
      </c>
      <c r="F48" s="26" t="n">
        <v>2906.848</v>
      </c>
      <c r="G48" s="26" t="n">
        <v>2069.564</v>
      </c>
      <c r="H48" s="26" t="n">
        <v>3571.666</v>
      </c>
      <c r="I48" s="26" t="n">
        <v>2476.121</v>
      </c>
      <c r="J48" s="26" t="n">
        <v>3684.756</v>
      </c>
      <c r="K48" s="26" t="n">
        <v>3426.768</v>
      </c>
      <c r="L48" s="26" t="n">
        <v>4296.5892</v>
      </c>
      <c r="M48" s="26" t="n">
        <v>3704.7666</v>
      </c>
      <c r="N48" s="26" t="n">
        <v>3441.313</v>
      </c>
      <c r="O48" s="26" t="n">
        <v>3566.889</v>
      </c>
      <c r="P48" s="26" t="n">
        <v>3826.272</v>
      </c>
      <c r="Q48" s="26" t="n">
        <v>2790.0102</v>
      </c>
      <c r="R48" s="26" t="n">
        <v>3410.2898</v>
      </c>
      <c r="S48" s="26" t="n">
        <v>3393.0734</v>
      </c>
      <c r="T48" s="26" t="n">
        <v>3388.6594</v>
      </c>
      <c r="U48" s="26" t="n">
        <v>2953.666</v>
      </c>
      <c r="V48" s="26" t="n">
        <v>4273.6521</v>
      </c>
      <c r="W48" s="26" t="n">
        <v>5593.9734</v>
      </c>
      <c r="X48" s="26" t="n">
        <v>5171.5414</v>
      </c>
      <c r="Y48" s="26" t="n">
        <v>4859.4408</v>
      </c>
      <c r="Z48" s="26" t="n">
        <v>5095.3312</v>
      </c>
      <c r="AA48" s="27" t="n">
        <v>5114.867</v>
      </c>
      <c r="AB48" s="27" t="n">
        <v>5861.3381</v>
      </c>
      <c r="AC48" s="27" t="n">
        <v>6370.9436</v>
      </c>
      <c r="AD48" s="27"/>
    </row>
    <row r="49" customFormat="false" ht="15" hidden="false" customHeight="true" outlineLevel="0" collapsed="false">
      <c r="A49" s="19" t="s">
        <v>88</v>
      </c>
      <c r="B49" s="20" t="s">
        <v>47</v>
      </c>
      <c r="C49" s="26" t="n">
        <v>15.574</v>
      </c>
      <c r="D49" s="26" t="n">
        <v>19.987</v>
      </c>
      <c r="E49" s="26" t="n">
        <v>26.313</v>
      </c>
      <c r="F49" s="26" t="n">
        <v>17.036</v>
      </c>
      <c r="G49" s="26" t="n">
        <v>24.34</v>
      </c>
      <c r="H49" s="26" t="n">
        <v>27.263</v>
      </c>
      <c r="I49" s="26" t="n">
        <v>27.276</v>
      </c>
      <c r="J49" s="26" t="n">
        <v>20.481</v>
      </c>
      <c r="K49" s="26" t="n">
        <v>21.312</v>
      </c>
      <c r="L49" s="26" t="n">
        <v>29.5485</v>
      </c>
      <c r="M49" s="26" t="n">
        <v>28.8334</v>
      </c>
      <c r="N49" s="26" t="n">
        <v>27.793</v>
      </c>
      <c r="O49" s="26" t="n">
        <v>24.943</v>
      </c>
      <c r="P49" s="26" t="n">
        <v>26.6311</v>
      </c>
      <c r="Q49" s="26" t="n">
        <v>20.9576</v>
      </c>
      <c r="R49" s="26" t="n">
        <v>20.5457</v>
      </c>
      <c r="S49" s="26" t="n">
        <v>21.9346</v>
      </c>
      <c r="T49" s="26" t="n">
        <v>23.9226</v>
      </c>
      <c r="U49" s="26" t="n">
        <v>24.8915</v>
      </c>
      <c r="V49" s="26" t="n">
        <v>16.0842</v>
      </c>
      <c r="W49" s="26" t="n">
        <v>16.5548</v>
      </c>
      <c r="X49" s="26" t="n">
        <v>15.0073</v>
      </c>
      <c r="Y49" s="26" t="n">
        <v>14.7159</v>
      </c>
      <c r="Z49" s="26" t="n">
        <v>10.8292</v>
      </c>
      <c r="AA49" s="27" t="n">
        <v>12.0512</v>
      </c>
      <c r="AB49" s="27" t="n">
        <v>11.0121</v>
      </c>
      <c r="AC49" s="27" t="n">
        <v>9.0447</v>
      </c>
      <c r="AD49" s="27"/>
    </row>
    <row r="50" customFormat="false" ht="15" hidden="false" customHeight="true" outlineLevel="0" collapsed="false">
      <c r="A50" s="19" t="s">
        <v>89</v>
      </c>
      <c r="B50" s="20" t="s">
        <v>47</v>
      </c>
      <c r="C50" s="26" t="n">
        <v>1649.401</v>
      </c>
      <c r="D50" s="26" t="n">
        <v>1399.081</v>
      </c>
      <c r="E50" s="26" t="n">
        <v>1411.908</v>
      </c>
      <c r="F50" s="26" t="n">
        <v>1459.785</v>
      </c>
      <c r="G50" s="26" t="n">
        <v>1325.306</v>
      </c>
      <c r="H50" s="26" t="n">
        <v>1895.485</v>
      </c>
      <c r="I50" s="26" t="n">
        <v>1389.327</v>
      </c>
      <c r="J50" s="26" t="n">
        <v>805.965</v>
      </c>
      <c r="K50" s="26" t="n">
        <v>1096.098</v>
      </c>
      <c r="L50" s="26" t="n">
        <v>1195.729</v>
      </c>
      <c r="M50" s="26" t="n">
        <v>1233.4641</v>
      </c>
      <c r="N50" s="26" t="n">
        <v>793.244</v>
      </c>
      <c r="O50" s="26" t="n">
        <v>877.889</v>
      </c>
      <c r="P50" s="26" t="n">
        <v>820.405</v>
      </c>
      <c r="Q50" s="26" t="n">
        <v>658.746</v>
      </c>
      <c r="R50" s="26" t="n">
        <v>620.135</v>
      </c>
      <c r="S50" s="26" t="n">
        <v>791.08</v>
      </c>
      <c r="T50" s="26" t="n">
        <v>627.105</v>
      </c>
      <c r="U50" s="26" t="n">
        <v>541.075</v>
      </c>
      <c r="V50" s="26" t="n">
        <v>506.74</v>
      </c>
      <c r="W50" s="26" t="n">
        <v>654.8736</v>
      </c>
      <c r="X50" s="26" t="n">
        <v>727.3153</v>
      </c>
      <c r="Y50" s="26" t="n">
        <v>819.4455</v>
      </c>
      <c r="Z50" s="26" t="n">
        <v>782.9501</v>
      </c>
      <c r="AA50" s="27" t="n">
        <v>719.7629</v>
      </c>
      <c r="AB50" s="27" t="n">
        <v>739.1671</v>
      </c>
      <c r="AC50" s="27" t="n">
        <v>722.7675</v>
      </c>
      <c r="AD50" s="27"/>
    </row>
    <row r="51" customFormat="false" ht="15" hidden="false" customHeight="true" outlineLevel="0" collapsed="false">
      <c r="A51" s="19" t="s">
        <v>90</v>
      </c>
      <c r="B51" s="20" t="s">
        <v>54</v>
      </c>
      <c r="C51" s="26" t="n">
        <v>98.333</v>
      </c>
      <c r="D51" s="26" t="n">
        <v>100.9707</v>
      </c>
      <c r="E51" s="26" t="n">
        <v>131.7127</v>
      </c>
      <c r="F51" s="26" t="n">
        <v>150.1667</v>
      </c>
      <c r="G51" s="26" t="n">
        <v>162.1747</v>
      </c>
      <c r="H51" s="26" t="n">
        <v>149.4335</v>
      </c>
      <c r="I51" s="26" t="n">
        <v>118.604</v>
      </c>
      <c r="J51" s="26" t="n">
        <v>111.2867</v>
      </c>
      <c r="K51" s="26" t="n">
        <v>171.424</v>
      </c>
      <c r="L51" s="26" t="n">
        <v>238.772</v>
      </c>
      <c r="M51" s="26" t="n">
        <v>212.185</v>
      </c>
      <c r="N51" s="26" t="n">
        <v>258.1452</v>
      </c>
      <c r="O51" s="26" t="n">
        <v>244.0043</v>
      </c>
      <c r="P51" s="26" t="n">
        <v>258.4625</v>
      </c>
      <c r="Q51" s="26" t="n">
        <v>244.4417</v>
      </c>
      <c r="R51" s="26" t="n">
        <v>139.646</v>
      </c>
      <c r="S51" s="26" t="n">
        <v>251.0986</v>
      </c>
      <c r="T51" s="26" t="n">
        <v>253.123</v>
      </c>
      <c r="U51" s="26" t="n">
        <v>256.6104</v>
      </c>
      <c r="V51" s="26" t="n">
        <v>290.8689</v>
      </c>
      <c r="W51" s="26" t="n">
        <v>400.3616</v>
      </c>
      <c r="X51" s="26" t="n">
        <v>364.0001</v>
      </c>
      <c r="Y51" s="26" t="n">
        <v>391.4914</v>
      </c>
      <c r="Z51" s="26" t="n">
        <v>388.0728</v>
      </c>
      <c r="AA51" s="27" t="n">
        <v>348.5298</v>
      </c>
      <c r="AB51" s="27" t="n">
        <v>365.6519</v>
      </c>
      <c r="AC51" s="27" t="n">
        <v>314.5497</v>
      </c>
      <c r="AD51" s="27"/>
    </row>
    <row r="52" customFormat="false" ht="15" hidden="false" customHeight="true" outlineLevel="0" collapsed="false">
      <c r="A52" s="19" t="s">
        <v>91</v>
      </c>
      <c r="B52" s="20" t="s">
        <v>54</v>
      </c>
      <c r="C52" s="26"/>
      <c r="D52" s="26"/>
      <c r="E52" s="26"/>
      <c r="F52" s="26"/>
      <c r="G52" s="26"/>
      <c r="H52" s="26"/>
      <c r="I52" s="26"/>
      <c r="J52" s="26"/>
      <c r="K52" s="26" t="n">
        <v>12.779</v>
      </c>
      <c r="L52" s="26" t="n">
        <v>7.163</v>
      </c>
      <c r="M52" s="26" t="n">
        <v>7.305</v>
      </c>
      <c r="N52" s="26" t="n">
        <v>6.833</v>
      </c>
      <c r="O52" s="26" t="n">
        <v>7.482</v>
      </c>
      <c r="P52" s="26" t="n">
        <v>0.08</v>
      </c>
      <c r="Q52" s="26" t="n">
        <v>0.78</v>
      </c>
      <c r="R52" s="26" t="n">
        <v>0.361</v>
      </c>
      <c r="S52" s="26" t="n">
        <v>1.7276</v>
      </c>
      <c r="T52" s="26" t="n">
        <v>1.8511</v>
      </c>
      <c r="U52" s="26" t="n">
        <v>7.4117</v>
      </c>
      <c r="V52" s="26" t="n">
        <v>7.692</v>
      </c>
      <c r="W52" s="26" t="n">
        <v>5.4386</v>
      </c>
      <c r="X52" s="26" t="n">
        <v>5.2354</v>
      </c>
      <c r="Y52" s="26" t="n">
        <v>5.1213</v>
      </c>
      <c r="Z52" s="26" t="n">
        <v>0.939</v>
      </c>
      <c r="AA52" s="27" t="n">
        <v>2.0733</v>
      </c>
      <c r="AB52" s="27" t="n">
        <v>5.0467</v>
      </c>
      <c r="AC52" s="27" t="n">
        <v>7.0867</v>
      </c>
      <c r="AD52" s="27"/>
    </row>
    <row r="53" customFormat="false" ht="15" hidden="false" customHeight="true" outlineLevel="0" collapsed="false">
      <c r="A53" s="19" t="s">
        <v>92</v>
      </c>
      <c r="B53" s="20" t="s">
        <v>47</v>
      </c>
      <c r="C53" s="26" t="n">
        <v>3526.245</v>
      </c>
      <c r="D53" s="26" t="n">
        <v>3290.206</v>
      </c>
      <c r="E53" s="26" t="n">
        <v>2884.561</v>
      </c>
      <c r="F53" s="26" t="n">
        <v>3270.738</v>
      </c>
      <c r="G53" s="26" t="n">
        <v>3257.777</v>
      </c>
      <c r="H53" s="26" t="n">
        <v>4578.888</v>
      </c>
      <c r="I53" s="26" t="n">
        <v>4383.551</v>
      </c>
      <c r="J53" s="26" t="n">
        <v>3882.561</v>
      </c>
      <c r="K53" s="26" t="n">
        <v>4136.348</v>
      </c>
      <c r="L53" s="26" t="n">
        <v>5163.6765</v>
      </c>
      <c r="M53" s="26" t="n">
        <v>3636.9789</v>
      </c>
      <c r="N53" s="26" t="n">
        <v>2893.404</v>
      </c>
      <c r="O53" s="26" t="n">
        <v>2562.426</v>
      </c>
      <c r="P53" s="26" t="n">
        <v>2423.0193</v>
      </c>
      <c r="Q53" s="26" t="n">
        <v>1907.3474</v>
      </c>
      <c r="R53" s="26" t="n">
        <v>2507.6637</v>
      </c>
      <c r="S53" s="26" t="n">
        <v>2893.3381</v>
      </c>
      <c r="T53" s="26" t="n">
        <v>2555.3183</v>
      </c>
      <c r="U53" s="26" t="n">
        <v>2774.6492</v>
      </c>
      <c r="V53" s="26" t="n">
        <v>2566.6243</v>
      </c>
      <c r="W53" s="26" t="n">
        <v>2727.4319</v>
      </c>
      <c r="X53" s="26" t="n">
        <v>3392.0578</v>
      </c>
      <c r="Y53" s="26" t="n">
        <v>3352.9422</v>
      </c>
      <c r="Z53" s="26" t="n">
        <v>2457.4766</v>
      </c>
      <c r="AA53" s="27" t="n">
        <v>2458.2</v>
      </c>
      <c r="AB53" s="27" t="n">
        <v>2311.395</v>
      </c>
      <c r="AC53" s="27" t="n">
        <v>2852.715</v>
      </c>
      <c r="AD53" s="27"/>
    </row>
    <row r="54" customFormat="false" ht="15" hidden="false" customHeight="true" outlineLevel="0" collapsed="false">
      <c r="A54" s="19" t="s">
        <v>93</v>
      </c>
      <c r="B54" s="20" t="s">
        <v>47</v>
      </c>
      <c r="C54" s="26" t="n">
        <v>0.0355</v>
      </c>
      <c r="D54" s="26" t="n">
        <v>0.0037</v>
      </c>
      <c r="E54" s="26" t="n">
        <v>0.0516</v>
      </c>
      <c r="F54" s="26" t="n">
        <v>0.1333</v>
      </c>
      <c r="G54" s="26" t="n">
        <v>0.4772</v>
      </c>
      <c r="H54" s="26" t="n">
        <v>0.2083</v>
      </c>
      <c r="I54" s="26" t="n">
        <v>0.1375</v>
      </c>
      <c r="J54" s="26" t="n">
        <v>0.075</v>
      </c>
      <c r="K54" s="26" t="n">
        <v>0.0083</v>
      </c>
      <c r="L54" s="26" t="n">
        <v>0.1</v>
      </c>
      <c r="M54" s="26" t="n">
        <v>0.1334</v>
      </c>
      <c r="N54" s="26" t="n">
        <v>0.2084</v>
      </c>
      <c r="O54" s="26" t="n">
        <v>2.8468</v>
      </c>
      <c r="P54" s="26" t="n">
        <v>3.1144</v>
      </c>
      <c r="Q54" s="26" t="n">
        <v>2.4434</v>
      </c>
      <c r="R54" s="26" t="n">
        <v>2.6441</v>
      </c>
      <c r="S54" s="26" t="n">
        <v>3.5308</v>
      </c>
      <c r="T54" s="26" t="n">
        <v>2.4793</v>
      </c>
      <c r="U54" s="26" t="n">
        <v>1.7141</v>
      </c>
      <c r="V54" s="26" t="n">
        <v>1.1083</v>
      </c>
      <c r="W54" s="26" t="n">
        <v>3.0825</v>
      </c>
      <c r="X54" s="26" t="n">
        <v>2.0111</v>
      </c>
      <c r="Y54" s="26" t="n">
        <v>1.2073</v>
      </c>
      <c r="Z54" s="26" t="n">
        <v>0.9054</v>
      </c>
      <c r="AA54" s="27" t="n">
        <v>2.1378</v>
      </c>
      <c r="AB54" s="27" t="n">
        <v>1.6763</v>
      </c>
      <c r="AC54" s="27" t="n">
        <v>1.4328</v>
      </c>
      <c r="AD54" s="27"/>
    </row>
    <row r="55" customFormat="false" ht="15" hidden="false" customHeight="true" outlineLevel="0" collapsed="false">
      <c r="A55" s="19" t="s">
        <v>94</v>
      </c>
      <c r="B55" s="20" t="s">
        <v>47</v>
      </c>
      <c r="C55" s="26" t="n">
        <v>419.916</v>
      </c>
      <c r="D55" s="26" t="n">
        <v>592.629</v>
      </c>
      <c r="E55" s="26" t="n">
        <v>516.694</v>
      </c>
      <c r="F55" s="26" t="n">
        <v>590.73</v>
      </c>
      <c r="G55" s="26" t="n">
        <v>563.569</v>
      </c>
      <c r="H55" s="26" t="n">
        <v>897.702</v>
      </c>
      <c r="I55" s="26" t="n">
        <v>701.911</v>
      </c>
      <c r="J55" s="26" t="n">
        <v>956.281</v>
      </c>
      <c r="K55" s="26" t="n">
        <v>954.82</v>
      </c>
      <c r="L55" s="26" t="n">
        <v>1324.3318</v>
      </c>
      <c r="M55" s="26" t="n">
        <v>1444.9036</v>
      </c>
      <c r="N55" s="26" t="n">
        <v>920.141</v>
      </c>
      <c r="O55" s="26" t="n">
        <v>978.466</v>
      </c>
      <c r="P55" s="26" t="n">
        <v>1270.364</v>
      </c>
      <c r="Q55" s="26" t="n">
        <v>1015.113</v>
      </c>
      <c r="R55" s="26" t="n">
        <v>1427.0265</v>
      </c>
      <c r="S55" s="26" t="n">
        <v>1212.6002</v>
      </c>
      <c r="T55" s="26" t="n">
        <v>1639.9644</v>
      </c>
      <c r="U55" s="26" t="n">
        <v>1432.5182</v>
      </c>
      <c r="V55" s="26" t="n">
        <v>1695.8036</v>
      </c>
      <c r="W55" s="26" t="n">
        <v>1535.6686</v>
      </c>
      <c r="X55" s="26" t="n">
        <v>1675.531</v>
      </c>
      <c r="Y55" s="26" t="n">
        <v>1980.3289</v>
      </c>
      <c r="Z55" s="26" t="n">
        <v>1823.3928</v>
      </c>
      <c r="AA55" s="27" t="n">
        <v>1809.7368</v>
      </c>
      <c r="AB55" s="27" t="n">
        <v>1945.9134</v>
      </c>
      <c r="AC55" s="27" t="n">
        <v>2340</v>
      </c>
      <c r="AD55" s="27"/>
    </row>
    <row r="56" customFormat="false" ht="15" hidden="false" customHeight="true" outlineLevel="0" collapsed="false">
      <c r="A56" s="19" t="s">
        <v>95</v>
      </c>
      <c r="B56" s="20" t="s">
        <v>54</v>
      </c>
      <c r="C56" s="26" t="n">
        <v>1.69</v>
      </c>
      <c r="D56" s="26" t="n">
        <v>8.563</v>
      </c>
      <c r="E56" s="26" t="n">
        <v>13.132</v>
      </c>
      <c r="F56" s="26" t="n">
        <v>5.319</v>
      </c>
      <c r="G56" s="26" t="n">
        <v>11.631</v>
      </c>
      <c r="H56" s="26" t="n">
        <v>13.038</v>
      </c>
      <c r="I56" s="26" t="n">
        <v>5.975</v>
      </c>
      <c r="J56" s="26" t="n">
        <v>4.667</v>
      </c>
      <c r="K56" s="26" t="n">
        <v>13.405</v>
      </c>
      <c r="L56" s="26" t="n">
        <v>5.067</v>
      </c>
      <c r="M56" s="26" t="n">
        <v>9.431</v>
      </c>
      <c r="N56" s="26" t="n">
        <v>4.003</v>
      </c>
      <c r="O56" s="26" t="n">
        <v>9.815</v>
      </c>
      <c r="P56" s="26" t="n">
        <v>6.1504</v>
      </c>
      <c r="Q56" s="26" t="n">
        <v>5.1379</v>
      </c>
      <c r="R56" s="26" t="n">
        <v>28.5718</v>
      </c>
      <c r="S56" s="26" t="n">
        <v>10.7351</v>
      </c>
      <c r="T56" s="26" t="n">
        <v>2.1658</v>
      </c>
      <c r="U56" s="26" t="n">
        <v>2.0048</v>
      </c>
      <c r="V56" s="26" t="n">
        <v>2.2687</v>
      </c>
      <c r="W56" s="26" t="n">
        <v>2.0553</v>
      </c>
      <c r="X56" s="26" t="n">
        <v>6.8796</v>
      </c>
      <c r="Y56" s="26" t="n">
        <v>0.7637</v>
      </c>
      <c r="Z56" s="26" t="n">
        <v>0.8582</v>
      </c>
      <c r="AA56" s="27" t="n">
        <v>2.7982</v>
      </c>
      <c r="AB56" s="27" t="n">
        <v>1.2782</v>
      </c>
      <c r="AC56" s="27" t="n">
        <v>3.3182</v>
      </c>
      <c r="AD56" s="27"/>
    </row>
    <row r="57" customFormat="false" ht="15" hidden="false" customHeight="true" outlineLevel="0" collapsed="false">
      <c r="A57" s="19" t="s">
        <v>96</v>
      </c>
      <c r="B57" s="20" t="s">
        <v>47</v>
      </c>
      <c r="C57" s="26" t="n">
        <v>129.987</v>
      </c>
      <c r="D57" s="26" t="n">
        <v>104.7</v>
      </c>
      <c r="E57" s="26" t="n">
        <v>149.81</v>
      </c>
      <c r="F57" s="26" t="n">
        <v>94.356</v>
      </c>
      <c r="G57" s="26" t="n">
        <v>143.577</v>
      </c>
      <c r="H57" s="26" t="n">
        <v>151.207</v>
      </c>
      <c r="I57" s="26" t="n">
        <v>118.428</v>
      </c>
      <c r="J57" s="26" t="n">
        <v>141.854</v>
      </c>
      <c r="K57" s="26" t="n">
        <v>146.996</v>
      </c>
      <c r="L57" s="26" t="n">
        <v>77.604</v>
      </c>
      <c r="M57" s="26" t="n">
        <v>70.003</v>
      </c>
      <c r="N57" s="26" t="n">
        <v>77.939</v>
      </c>
      <c r="O57" s="26" t="n">
        <v>84.093</v>
      </c>
      <c r="P57" s="26" t="n">
        <v>104.931</v>
      </c>
      <c r="Q57" s="26" t="n">
        <v>81.3892</v>
      </c>
      <c r="R57" s="26" t="n">
        <v>109.3307</v>
      </c>
      <c r="S57" s="26" t="n">
        <v>112.1015</v>
      </c>
      <c r="T57" s="26" t="n">
        <v>119.0553</v>
      </c>
      <c r="U57" s="26" t="n">
        <v>65.1609</v>
      </c>
      <c r="V57" s="26" t="n">
        <v>63.7393</v>
      </c>
      <c r="W57" s="26" t="n">
        <v>55.8499</v>
      </c>
      <c r="X57" s="26" t="n">
        <v>48.6314</v>
      </c>
      <c r="Y57" s="26" t="n">
        <v>48.5198</v>
      </c>
      <c r="Z57" s="26" t="n">
        <v>48.4685</v>
      </c>
      <c r="AA57" s="27" t="n">
        <v>43.2169</v>
      </c>
      <c r="AB57" s="27" t="n">
        <v>60.0784</v>
      </c>
      <c r="AC57" s="27" t="n">
        <v>54.1902</v>
      </c>
      <c r="AD57" s="27"/>
    </row>
    <row r="58" customFormat="false" ht="15" hidden="false" customHeight="true" outlineLevel="0" collapsed="false">
      <c r="A58" s="19" t="s">
        <v>97</v>
      </c>
      <c r="B58" s="20" t="s">
        <v>54</v>
      </c>
      <c r="C58" s="26" t="n">
        <v>86.783</v>
      </c>
      <c r="D58" s="26" t="n">
        <v>74.379</v>
      </c>
      <c r="E58" s="26" t="n">
        <v>43.084</v>
      </c>
      <c r="F58" s="26" t="n">
        <v>64.451</v>
      </c>
      <c r="G58" s="26" t="n">
        <v>67.738</v>
      </c>
      <c r="H58" s="26" t="n">
        <v>35.768</v>
      </c>
      <c r="I58" s="26" t="n">
        <v>32.91</v>
      </c>
      <c r="J58" s="26" t="n">
        <v>44.679</v>
      </c>
      <c r="K58" s="26" t="n">
        <v>21.882</v>
      </c>
      <c r="L58" s="26" t="n">
        <v>47.02</v>
      </c>
      <c r="M58" s="26" t="n">
        <v>34.155</v>
      </c>
      <c r="N58" s="26" t="n">
        <v>74.2</v>
      </c>
      <c r="O58" s="26" t="n">
        <v>36.7289</v>
      </c>
      <c r="P58" s="26" t="n">
        <v>30.5163</v>
      </c>
      <c r="Q58" s="26" t="n">
        <v>16.5255</v>
      </c>
      <c r="R58" s="26" t="n">
        <v>54.9662</v>
      </c>
      <c r="S58" s="26" t="n">
        <v>34.472</v>
      </c>
      <c r="T58" s="26" t="n">
        <v>37.0011</v>
      </c>
      <c r="U58" s="26" t="n">
        <v>66.2856</v>
      </c>
      <c r="V58" s="26" t="n">
        <v>97.7017</v>
      </c>
      <c r="W58" s="26" t="n">
        <v>27.9146</v>
      </c>
      <c r="X58" s="26" t="n">
        <v>74.2979</v>
      </c>
      <c r="Y58" s="26" t="n">
        <v>56.1833</v>
      </c>
      <c r="Z58" s="26" t="n">
        <v>26.7346</v>
      </c>
      <c r="AA58" s="27" t="n">
        <v>41.4478</v>
      </c>
      <c r="AB58" s="27" t="n">
        <v>40.9276</v>
      </c>
      <c r="AC58" s="27" t="n">
        <v>32.9217</v>
      </c>
      <c r="AD58" s="27"/>
    </row>
    <row r="59" customFormat="false" ht="15" hidden="false" customHeight="true" outlineLevel="0" collapsed="false">
      <c r="A59" s="19" t="s">
        <v>98</v>
      </c>
      <c r="B59" s="20" t="s">
        <v>54</v>
      </c>
      <c r="C59" s="26" t="n">
        <v>33.203</v>
      </c>
      <c r="D59" s="26" t="n">
        <v>19.549</v>
      </c>
      <c r="E59" s="26" t="n">
        <v>7.181</v>
      </c>
      <c r="F59" s="26" t="n">
        <v>47.79</v>
      </c>
      <c r="G59" s="26" t="n">
        <v>22.448</v>
      </c>
      <c r="H59" s="26" t="n">
        <v>16.595</v>
      </c>
      <c r="I59" s="26" t="n">
        <v>19.999</v>
      </c>
      <c r="J59" s="26" t="n">
        <v>19.584</v>
      </c>
      <c r="K59" s="26" t="n">
        <v>26.738</v>
      </c>
      <c r="L59" s="26" t="n">
        <v>2.716</v>
      </c>
      <c r="M59" s="26" t="n">
        <v>4.28</v>
      </c>
      <c r="N59" s="26" t="n">
        <v>2.531</v>
      </c>
      <c r="O59" s="26" t="n">
        <v>5.3807</v>
      </c>
      <c r="P59" s="26" t="n">
        <v>7.8942</v>
      </c>
      <c r="Q59" s="26" t="n">
        <v>2.6437</v>
      </c>
      <c r="R59" s="26" t="n">
        <v>5.9432</v>
      </c>
      <c r="S59" s="26" t="n">
        <v>3.875</v>
      </c>
      <c r="T59" s="26" t="n">
        <v>3.4906</v>
      </c>
      <c r="U59" s="26" t="n">
        <v>0.8644</v>
      </c>
      <c r="V59" s="26" t="n">
        <v>1.5032</v>
      </c>
      <c r="W59" s="26" t="n">
        <v>2.0877</v>
      </c>
      <c r="X59" s="26" t="n">
        <v>0.6993</v>
      </c>
      <c r="Y59" s="26" t="n">
        <v>0.2484</v>
      </c>
      <c r="Z59" s="26" t="n">
        <v>2.0825</v>
      </c>
      <c r="AA59" s="27" t="n">
        <v>0.7018</v>
      </c>
      <c r="AB59" s="27" t="n">
        <v>1.1933</v>
      </c>
      <c r="AC59" s="27" t="n">
        <v>1.7161</v>
      </c>
      <c r="AD59" s="27"/>
    </row>
    <row r="60" customFormat="false" ht="15" hidden="false" customHeight="true" outlineLevel="0" collapsed="false">
      <c r="A60" s="19" t="s">
        <v>99</v>
      </c>
      <c r="B60" s="20" t="s">
        <v>45</v>
      </c>
      <c r="C60" s="26" t="n">
        <v>433.017</v>
      </c>
      <c r="D60" s="26" t="n">
        <v>1182.936</v>
      </c>
      <c r="E60" s="26" t="n">
        <v>1041.945</v>
      </c>
      <c r="F60" s="26" t="n">
        <v>1105.201</v>
      </c>
      <c r="G60" s="26" t="n">
        <v>1208.885</v>
      </c>
      <c r="H60" s="26" t="n">
        <v>893.343</v>
      </c>
      <c r="I60" s="26" t="n">
        <v>1103.414</v>
      </c>
      <c r="J60" s="26" t="n">
        <v>784.976</v>
      </c>
      <c r="K60" s="26" t="n">
        <v>417.336</v>
      </c>
      <c r="L60" s="26" t="n">
        <v>961.7208</v>
      </c>
      <c r="M60" s="26" t="n">
        <v>1184.4012</v>
      </c>
      <c r="N60" s="26" t="n">
        <v>259.8</v>
      </c>
      <c r="O60" s="26" t="n">
        <v>198.6</v>
      </c>
      <c r="P60" s="26" t="n">
        <v>348.6</v>
      </c>
      <c r="Q60" s="26" t="n">
        <v>342.1</v>
      </c>
      <c r="R60" s="26" t="n">
        <v>623.2151</v>
      </c>
      <c r="S60" s="26" t="n">
        <v>384.4689</v>
      </c>
      <c r="T60" s="26" t="n">
        <v>150.4208</v>
      </c>
      <c r="U60" s="26" t="n">
        <v>183.5626</v>
      </c>
      <c r="V60" s="26" t="n">
        <v>288.7965</v>
      </c>
      <c r="W60" s="26" t="n">
        <v>328.1734</v>
      </c>
      <c r="X60" s="26" t="n">
        <v>329.2755</v>
      </c>
      <c r="Y60" s="26" t="n">
        <v>113.0946</v>
      </c>
      <c r="Z60" s="26" t="n">
        <v>26.3368</v>
      </c>
      <c r="AA60" s="27" t="n">
        <v>383.5541</v>
      </c>
      <c r="AB60" s="27" t="n">
        <v>300.9808</v>
      </c>
      <c r="AC60" s="27" t="n">
        <v>137.5435</v>
      </c>
      <c r="AD60" s="27"/>
    </row>
    <row r="61" customFormat="false" ht="15" hidden="false" customHeight="true" outlineLevel="0" collapsed="false">
      <c r="A61" s="19" t="s">
        <v>100</v>
      </c>
      <c r="B61" s="29" t="s">
        <v>54</v>
      </c>
      <c r="C61" s="30" t="n">
        <v>180.808</v>
      </c>
      <c r="D61" s="30" t="n">
        <v>316.152</v>
      </c>
      <c r="E61" s="30" t="n">
        <v>213.648</v>
      </c>
      <c r="F61" s="30" t="n">
        <v>193.939</v>
      </c>
      <c r="G61" s="30" t="n">
        <v>199.113</v>
      </c>
      <c r="H61" s="30" t="n">
        <v>84.051</v>
      </c>
      <c r="I61" s="30" t="n">
        <v>290.119</v>
      </c>
      <c r="J61" s="30" t="n">
        <v>177.526</v>
      </c>
      <c r="K61" s="30" t="n">
        <v>310.176</v>
      </c>
      <c r="L61" s="30" t="n">
        <v>279.091</v>
      </c>
      <c r="M61" s="30" t="n">
        <v>194.814</v>
      </c>
      <c r="N61" s="30" t="n">
        <v>113.584</v>
      </c>
      <c r="O61" s="30" t="n">
        <v>77.705</v>
      </c>
      <c r="P61" s="30" t="n">
        <v>151.509</v>
      </c>
      <c r="Q61" s="30" t="n">
        <v>149.588</v>
      </c>
      <c r="R61" s="30" t="n">
        <v>126.3929</v>
      </c>
      <c r="S61" s="30" t="n">
        <v>146.95</v>
      </c>
      <c r="T61" s="30" t="n">
        <v>134.131</v>
      </c>
      <c r="U61" s="30" t="n">
        <v>141.7531</v>
      </c>
      <c r="V61" s="30" t="n">
        <v>201.9791</v>
      </c>
      <c r="W61" s="30" t="n">
        <v>159.1452</v>
      </c>
      <c r="X61" s="30" t="n">
        <v>151.254</v>
      </c>
      <c r="Y61" s="30" t="n">
        <v>82.8829</v>
      </c>
      <c r="Z61" s="30" t="n">
        <v>134.1519</v>
      </c>
      <c r="AA61" s="27" t="n">
        <v>183.3798</v>
      </c>
      <c r="AB61" s="27" t="n">
        <v>73.2862</v>
      </c>
      <c r="AC61" s="27" t="n">
        <v>30.5062</v>
      </c>
      <c r="AD61" s="27"/>
    </row>
    <row r="62" customFormat="false" ht="15" hidden="false" customHeight="true" outlineLevel="0" collapsed="false">
      <c r="A62" s="19" t="s">
        <v>101</v>
      </c>
      <c r="B62" s="29" t="s">
        <v>54</v>
      </c>
      <c r="C62" s="30" t="n">
        <v>11.581</v>
      </c>
      <c r="D62" s="30" t="n">
        <v>1.999</v>
      </c>
      <c r="E62" s="30" t="n">
        <v>4.621</v>
      </c>
      <c r="F62" s="30" t="n">
        <v>10.079</v>
      </c>
      <c r="G62" s="30" t="n">
        <v>4.435</v>
      </c>
      <c r="H62" s="30" t="n">
        <v>3.629</v>
      </c>
      <c r="I62" s="30" t="n">
        <v>4.188</v>
      </c>
      <c r="J62" s="30" t="n">
        <v>4.642</v>
      </c>
      <c r="K62" s="30" t="n">
        <v>3.768</v>
      </c>
      <c r="L62" s="30" t="n">
        <v>2.89</v>
      </c>
      <c r="M62" s="30" t="n">
        <v>2.393</v>
      </c>
      <c r="N62" s="30" t="n">
        <v>2.165</v>
      </c>
      <c r="O62" s="30" t="n">
        <v>2.5524</v>
      </c>
      <c r="P62" s="30" t="n">
        <v>2.0967</v>
      </c>
      <c r="Q62" s="30" t="n">
        <v>1.1235</v>
      </c>
      <c r="R62" s="30" t="n">
        <v>0.8624</v>
      </c>
      <c r="S62" s="30" t="n">
        <v>0.6981</v>
      </c>
      <c r="T62" s="30" t="n">
        <v>1.1349</v>
      </c>
      <c r="U62" s="30" t="n">
        <v>0.4194</v>
      </c>
      <c r="V62" s="30" t="n">
        <v>0.4069</v>
      </c>
      <c r="W62" s="30" t="n">
        <v>0.3587</v>
      </c>
      <c r="X62" s="30" t="n">
        <v>1.1577</v>
      </c>
      <c r="Y62" s="30" t="n">
        <v>2.2272</v>
      </c>
      <c r="Z62" s="30" t="n">
        <v>2.2242</v>
      </c>
      <c r="AA62" s="27" t="n">
        <v>2.0013</v>
      </c>
      <c r="AB62" s="27" t="n">
        <v>1.7897</v>
      </c>
      <c r="AC62" s="27" t="n">
        <v>1.7911</v>
      </c>
      <c r="AD62" s="27"/>
    </row>
    <row r="63" customFormat="false" ht="15" hidden="false" customHeight="true" outlineLevel="0" collapsed="false">
      <c r="A63" s="19" t="s">
        <v>102</v>
      </c>
      <c r="B63" s="29" t="s">
        <v>45</v>
      </c>
      <c r="C63" s="30" t="n">
        <v>2085.009</v>
      </c>
      <c r="D63" s="30" t="n">
        <v>2013.001</v>
      </c>
      <c r="E63" s="30" t="n">
        <v>2010.074</v>
      </c>
      <c r="F63" s="30" t="n">
        <v>3066.706</v>
      </c>
      <c r="G63" s="30" t="n">
        <v>2792.753</v>
      </c>
      <c r="H63" s="30" t="n">
        <v>4213.584</v>
      </c>
      <c r="I63" s="30" t="n">
        <v>4237.014</v>
      </c>
      <c r="J63" s="30" t="n">
        <v>3032.338</v>
      </c>
      <c r="K63" s="30" t="n">
        <v>3647.669</v>
      </c>
      <c r="L63" s="30" t="n">
        <v>2917.257</v>
      </c>
      <c r="M63" s="30" t="n">
        <v>3075.093</v>
      </c>
      <c r="N63" s="30" t="n">
        <v>3153.157</v>
      </c>
      <c r="O63" s="30" t="n">
        <v>2809.948</v>
      </c>
      <c r="P63" s="30" t="n">
        <v>2523.062</v>
      </c>
      <c r="Q63" s="30" t="n">
        <v>2488.819</v>
      </c>
      <c r="R63" s="30" t="n">
        <v>2001.974</v>
      </c>
      <c r="S63" s="30" t="n">
        <v>2704.236</v>
      </c>
      <c r="T63" s="30" t="n">
        <v>3209.995</v>
      </c>
      <c r="U63" s="30" t="n">
        <v>3053.688</v>
      </c>
      <c r="V63" s="30" t="n">
        <v>2668.971</v>
      </c>
      <c r="W63" s="30" t="n">
        <v>3150.09</v>
      </c>
      <c r="X63" s="30" t="n">
        <v>2726.949</v>
      </c>
      <c r="Y63" s="30" t="n">
        <v>3583.259</v>
      </c>
      <c r="Z63" s="30" t="n">
        <v>3499.829</v>
      </c>
      <c r="AA63" s="27" t="n">
        <v>3455.252</v>
      </c>
      <c r="AB63" s="27" t="n">
        <v>3315.567</v>
      </c>
      <c r="AC63" s="27" t="n">
        <v>4605.158</v>
      </c>
      <c r="AD63" s="27"/>
    </row>
    <row r="64" customFormat="false" ht="15" hidden="false" customHeight="true" outlineLevel="0" collapsed="false">
      <c r="A64" s="19" t="s">
        <v>103</v>
      </c>
      <c r="B64" s="29" t="s">
        <v>47</v>
      </c>
      <c r="C64" s="30" t="n">
        <v>132.087</v>
      </c>
      <c r="D64" s="30" t="n">
        <v>112.679</v>
      </c>
      <c r="E64" s="30" t="n">
        <v>478.873</v>
      </c>
      <c r="F64" s="30" t="n">
        <v>445.951</v>
      </c>
      <c r="G64" s="30" t="n">
        <v>65.596</v>
      </c>
      <c r="H64" s="30" t="n">
        <v>454.094</v>
      </c>
      <c r="I64" s="30" t="n">
        <v>183.982</v>
      </c>
      <c r="J64" s="30" t="n">
        <v>79.675</v>
      </c>
      <c r="K64" s="30" t="n">
        <v>582.439</v>
      </c>
      <c r="L64" s="30" t="n">
        <v>112.895</v>
      </c>
      <c r="M64" s="30" t="n">
        <v>25.934</v>
      </c>
      <c r="N64" s="30" t="n">
        <v>130.543</v>
      </c>
      <c r="O64" s="30" t="n">
        <v>297.3196</v>
      </c>
      <c r="P64" s="30" t="n">
        <v>179.8447</v>
      </c>
      <c r="Q64" s="30" t="n">
        <v>29.1436</v>
      </c>
      <c r="R64" s="30" t="n">
        <v>47.8009</v>
      </c>
      <c r="S64" s="30" t="n">
        <v>67.7861</v>
      </c>
      <c r="T64" s="30" t="n">
        <v>146.1205</v>
      </c>
      <c r="U64" s="30" t="n">
        <v>22.1619</v>
      </c>
      <c r="V64" s="30" t="n">
        <v>19.2481</v>
      </c>
      <c r="W64" s="30" t="n">
        <v>2.1338</v>
      </c>
      <c r="X64" s="30" t="n">
        <v>2.0717</v>
      </c>
      <c r="Y64" s="30" t="n">
        <v>2.4201</v>
      </c>
      <c r="Z64" s="30" t="n">
        <v>3.7688</v>
      </c>
      <c r="AA64" s="27" t="n">
        <v>0.3983</v>
      </c>
      <c r="AB64" s="27" t="n">
        <v>0.1259</v>
      </c>
      <c r="AC64" s="27" t="n">
        <v>0</v>
      </c>
      <c r="AD64" s="27"/>
    </row>
    <row r="65" customFormat="false" ht="15" hidden="false" customHeight="true" outlineLevel="0" collapsed="false">
      <c r="A65" s="19" t="s">
        <v>104</v>
      </c>
      <c r="B65" s="29" t="s">
        <v>45</v>
      </c>
      <c r="C65" s="30" t="n">
        <v>1146.288</v>
      </c>
      <c r="D65" s="30" t="n">
        <v>1317.848</v>
      </c>
      <c r="E65" s="30" t="n">
        <v>2175.447</v>
      </c>
      <c r="F65" s="30" t="n">
        <v>2753.216</v>
      </c>
      <c r="G65" s="30" t="n">
        <v>3206.609</v>
      </c>
      <c r="H65" s="30" t="n">
        <v>3679.241</v>
      </c>
      <c r="I65" s="30" t="n">
        <v>5421.965</v>
      </c>
      <c r="J65" s="30" t="n">
        <v>6614.884</v>
      </c>
      <c r="K65" s="30" t="n">
        <v>6687.203</v>
      </c>
      <c r="L65" s="30" t="n">
        <v>10897.2468</v>
      </c>
      <c r="M65" s="30" t="n">
        <v>14606.351</v>
      </c>
      <c r="N65" s="30" t="n">
        <v>11965.712</v>
      </c>
      <c r="O65" s="30" t="n">
        <v>11555.093</v>
      </c>
      <c r="P65" s="30" t="n">
        <v>14497.173</v>
      </c>
      <c r="Q65" s="30" t="n">
        <v>13994.097</v>
      </c>
      <c r="R65" s="30" t="n">
        <v>13121.8362</v>
      </c>
      <c r="S65" s="30" t="n">
        <v>18089.7501</v>
      </c>
      <c r="T65" s="30" t="n">
        <v>15774.0988</v>
      </c>
      <c r="U65" s="30" t="n">
        <v>17386.1201</v>
      </c>
      <c r="V65" s="30" t="n">
        <v>14591.3453</v>
      </c>
      <c r="W65" s="30" t="n">
        <v>16849.9999</v>
      </c>
      <c r="X65" s="30" t="n">
        <v>21705.6111</v>
      </c>
      <c r="Y65" s="30" t="n">
        <v>20664.7162</v>
      </c>
      <c r="Z65" s="30" t="n">
        <v>24902.3404</v>
      </c>
      <c r="AA65" s="27" t="n">
        <v>21293.8404</v>
      </c>
      <c r="AB65" s="27" t="n">
        <v>26436.5941</v>
      </c>
      <c r="AC65" s="27" t="n">
        <v>23540.2932</v>
      </c>
      <c r="AD65" s="27"/>
    </row>
    <row r="66" customFormat="false" ht="15" hidden="false" customHeight="true" outlineLevel="0" collapsed="false">
      <c r="A66" s="19" t="s">
        <v>105</v>
      </c>
      <c r="B66" s="29" t="s">
        <v>47</v>
      </c>
      <c r="C66" s="30" t="n">
        <v>72.5002</v>
      </c>
      <c r="D66" s="30" t="n">
        <v>45.6585</v>
      </c>
      <c r="E66" s="30" t="n">
        <v>47.387</v>
      </c>
      <c r="F66" s="30" t="n">
        <v>82.3433</v>
      </c>
      <c r="G66" s="30" t="n">
        <v>80.8655</v>
      </c>
      <c r="H66" s="30" t="n">
        <v>50.7238</v>
      </c>
      <c r="I66" s="30" t="n">
        <v>70.3435</v>
      </c>
      <c r="J66" s="30" t="n">
        <v>73.0405</v>
      </c>
      <c r="K66" s="30" t="n">
        <v>68.7007</v>
      </c>
      <c r="L66" s="30" t="n">
        <v>60.579</v>
      </c>
      <c r="M66" s="30" t="n">
        <v>63.936</v>
      </c>
      <c r="N66" s="30" t="n">
        <v>62.2185</v>
      </c>
      <c r="O66" s="30" t="n">
        <v>56.7446</v>
      </c>
      <c r="P66" s="30" t="n">
        <v>47.3027</v>
      </c>
      <c r="Q66" s="30" t="n">
        <v>69.5589</v>
      </c>
      <c r="R66" s="30" t="n">
        <v>65.1808</v>
      </c>
      <c r="S66" s="30" t="n">
        <v>69.234</v>
      </c>
      <c r="T66" s="30" t="n">
        <v>67.9537</v>
      </c>
      <c r="U66" s="30" t="n">
        <v>46.7968</v>
      </c>
      <c r="V66" s="30" t="n">
        <v>43.1816</v>
      </c>
      <c r="W66" s="30" t="n">
        <v>36.1675</v>
      </c>
      <c r="X66" s="30" t="n">
        <v>55.0677</v>
      </c>
      <c r="Y66" s="30" t="n">
        <v>57.5251</v>
      </c>
      <c r="Z66" s="30" t="n">
        <v>57.2981</v>
      </c>
      <c r="AA66" s="27" t="n">
        <v>53.3814</v>
      </c>
      <c r="AB66" s="27" t="n">
        <v>41.246</v>
      </c>
      <c r="AC66" s="27" t="n">
        <v>43.4533</v>
      </c>
      <c r="AD66" s="27"/>
    </row>
    <row r="67" customFormat="false" ht="6" hidden="false" customHeight="true" outlineLevel="0" collapsed="false">
      <c r="A67" s="19"/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27"/>
      <c r="AB67" s="27"/>
    </row>
    <row r="68" s="68" customFormat="true" ht="15.75" hidden="false" customHeight="true" outlineLevel="0" collapsed="false">
      <c r="A68" s="31" t="s">
        <v>106</v>
      </c>
      <c r="B68" s="32"/>
      <c r="C68" s="33" t="n">
        <v>73887.0258</v>
      </c>
      <c r="D68" s="33" t="n">
        <v>79768.192</v>
      </c>
      <c r="E68" s="33" t="n">
        <v>76957.131</v>
      </c>
      <c r="F68" s="33" t="n">
        <v>74130.3984</v>
      </c>
      <c r="G68" s="33" t="n">
        <v>65962.0646</v>
      </c>
      <c r="H68" s="33" t="n">
        <v>74271.9895</v>
      </c>
      <c r="I68" s="33" t="n">
        <v>81884.0558</v>
      </c>
      <c r="J68" s="33" t="n">
        <v>77961.8372</v>
      </c>
      <c r="K68" s="33" t="n">
        <v>82872.4404</v>
      </c>
      <c r="L68" s="33" t="n">
        <v>92405.0347</v>
      </c>
      <c r="M68" s="33" t="n">
        <v>87970.0873</v>
      </c>
      <c r="N68" s="33" t="n">
        <v>85759.1038</v>
      </c>
      <c r="O68" s="33" t="n">
        <v>90260.2697</v>
      </c>
      <c r="P68" s="33" t="n">
        <v>87985.6011</v>
      </c>
      <c r="Q68" s="33" t="n">
        <v>89841.0714</v>
      </c>
      <c r="R68" s="33" t="n">
        <v>88136.7472</v>
      </c>
      <c r="S68" s="33" t="n">
        <v>98495.2617</v>
      </c>
      <c r="T68" s="33" t="n">
        <v>94173.0921</v>
      </c>
      <c r="U68" s="33" t="n">
        <v>95466.1745</v>
      </c>
      <c r="V68" s="33" t="n">
        <v>94645.4229</v>
      </c>
      <c r="W68" s="33" t="n">
        <v>102984.5292</v>
      </c>
      <c r="X68" s="33" t="n">
        <v>106441.2309</v>
      </c>
      <c r="Y68" s="33" t="n">
        <v>107675.6392</v>
      </c>
      <c r="Z68" s="33" t="n">
        <v>113530.5856</v>
      </c>
      <c r="AA68" s="33" t="n">
        <v>112212.9947</v>
      </c>
      <c r="AB68" s="33" t="n">
        <v>120063.7163</v>
      </c>
      <c r="AC68" s="33" t="n">
        <v>119622.3326</v>
      </c>
      <c r="AD68" s="33"/>
    </row>
    <row r="69" customFormat="false" ht="15.75" hidden="false" customHeight="true" outlineLevel="0" collapsed="false">
      <c r="A69" s="19" t="s">
        <v>107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  <colBreaks count="2" manualBreakCount="2">
    <brk id="12" man="true" max="65535" min="0"/>
    <brk id="22" man="true" max="65535" min="0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9"/>
  <sheetViews>
    <sheetView showFormulas="false" showGridLines="true" showRowColHeaders="true" showZeros="true" rightToLeft="false" tabSelected="false" showOutlineSymbols="true" defaultGridColor="true" view="normal" topLeftCell="R40" colorId="64" zoomScale="100" zoomScaleNormal="100" zoomScalePageLayoutView="100" workbookViewId="0">
      <selection pane="topLeft" activeCell="AC62" activeCellId="0" sqref="AC62"/>
    </sheetView>
  </sheetViews>
  <sheetFormatPr defaultRowHeight="13.8" zeroHeight="false" outlineLevelRow="0" outlineLevelCol="0"/>
  <cols>
    <col collapsed="false" customWidth="true" hidden="false" outlineLevel="0" max="1" min="1" style="58" width="40.33"/>
    <col collapsed="false" customWidth="true" hidden="false" outlineLevel="0" max="19" min="2" style="0" width="10.44"/>
    <col collapsed="false" customWidth="true" hidden="false" outlineLevel="0" max="28" min="20" style="36" width="10.44"/>
    <col collapsed="false" customWidth="true" hidden="false" outlineLevel="0" max="29" min="29" style="0" width="10.44"/>
    <col collapsed="false" customWidth="true" hidden="false" outlineLevel="0" max="1025" min="30" style="0" width="10.76"/>
  </cols>
  <sheetData>
    <row r="1" customFormat="false" ht="30" hidden="false" customHeight="true" outlineLevel="0" collapsed="false">
      <c r="A1" s="69" t="s">
        <v>114</v>
      </c>
      <c r="B1" s="69"/>
      <c r="C1" s="10"/>
    </row>
    <row r="2" customFormat="false" ht="12.8" hidden="false" customHeight="false" outlineLevel="0" collapsed="false">
      <c r="A2" s="11" t="s">
        <v>11</v>
      </c>
      <c r="B2" s="70"/>
      <c r="C2" s="10"/>
    </row>
    <row r="3" customFormat="false" ht="12.8" hidden="false" customHeight="false" outlineLevel="0" collapsed="false">
      <c r="A3" s="13"/>
      <c r="B3" s="71"/>
    </row>
    <row r="4" s="18" customFormat="true" ht="22.5" hidden="false" customHeight="true" outlineLevel="0" collapsed="false">
      <c r="A4" s="15" t="s">
        <v>115</v>
      </c>
      <c r="B4" s="17" t="n">
        <v>1990</v>
      </c>
      <c r="C4" s="17" t="n">
        <v>1991</v>
      </c>
      <c r="D4" s="17" t="n">
        <v>1992</v>
      </c>
      <c r="E4" s="17" t="n">
        <v>1993</v>
      </c>
      <c r="F4" s="17" t="n">
        <v>1994</v>
      </c>
      <c r="G4" s="17" t="n">
        <v>1995</v>
      </c>
      <c r="H4" s="17" t="n">
        <v>1996</v>
      </c>
      <c r="I4" s="17" t="n">
        <v>1997</v>
      </c>
      <c r="J4" s="17" t="n">
        <v>1998</v>
      </c>
      <c r="K4" s="17" t="n">
        <v>1999</v>
      </c>
      <c r="L4" s="17" t="n">
        <v>2000</v>
      </c>
      <c r="M4" s="17" t="n">
        <v>2001</v>
      </c>
      <c r="N4" s="17" t="n">
        <v>2002</v>
      </c>
      <c r="O4" s="17" t="n">
        <v>2003</v>
      </c>
      <c r="P4" s="17" t="n">
        <v>2004</v>
      </c>
      <c r="Q4" s="17" t="n">
        <v>2005</v>
      </c>
      <c r="R4" s="17" t="n">
        <v>2006</v>
      </c>
      <c r="S4" s="17" t="n">
        <v>2007</v>
      </c>
      <c r="T4" s="17" t="n">
        <v>2008</v>
      </c>
      <c r="U4" s="17" t="n">
        <v>2009</v>
      </c>
      <c r="V4" s="17" t="n">
        <v>2010</v>
      </c>
      <c r="W4" s="17" t="n">
        <v>2011</v>
      </c>
      <c r="X4" s="17" t="n">
        <v>2012</v>
      </c>
      <c r="Y4" s="17" t="n">
        <v>2013</v>
      </c>
      <c r="Z4" s="17" t="n">
        <v>2014</v>
      </c>
      <c r="AA4" s="17" t="n">
        <v>2015</v>
      </c>
      <c r="AB4" s="17" t="n">
        <v>2016</v>
      </c>
      <c r="AC4" s="17" t="n">
        <v>2017</v>
      </c>
      <c r="AD4" s="18" t="n">
        <v>2018</v>
      </c>
      <c r="AE4" s="18" t="n">
        <v>2019</v>
      </c>
    </row>
    <row r="5" customFormat="false" ht="15" hidden="false" customHeight="true" outlineLevel="0" collapsed="false">
      <c r="A5" s="19" t="s">
        <v>44</v>
      </c>
      <c r="B5" s="26" t="n">
        <v>84.35</v>
      </c>
      <c r="C5" s="26" t="n">
        <v>70.501</v>
      </c>
      <c r="D5" s="26" t="n">
        <v>80.25</v>
      </c>
      <c r="E5" s="26" t="n">
        <v>38.878</v>
      </c>
      <c r="F5" s="26" t="n">
        <v>8.302</v>
      </c>
      <c r="G5" s="26" t="n">
        <v>40.559</v>
      </c>
      <c r="H5" s="26" t="n">
        <v>51.831</v>
      </c>
      <c r="I5" s="26" t="n">
        <v>50.494</v>
      </c>
      <c r="J5" s="26" t="n">
        <v>53.929</v>
      </c>
      <c r="K5" s="26" t="n">
        <v>50.114</v>
      </c>
      <c r="L5" s="26" t="n">
        <v>21.505</v>
      </c>
      <c r="M5" s="26" t="n">
        <v>14.25</v>
      </c>
      <c r="N5" s="26" t="n">
        <v>9.345</v>
      </c>
      <c r="O5" s="26" t="n">
        <v>17.298</v>
      </c>
      <c r="P5" s="26" t="n">
        <v>5.67</v>
      </c>
      <c r="Q5" s="26" t="n">
        <v>4.665</v>
      </c>
      <c r="R5" s="26" t="n">
        <v>5.41</v>
      </c>
      <c r="S5" s="26" t="n">
        <v>3.916</v>
      </c>
      <c r="T5" s="26" t="n">
        <v>6.105</v>
      </c>
      <c r="U5" s="26" t="n">
        <v>6.925</v>
      </c>
      <c r="V5" s="26" t="n">
        <v>4.37</v>
      </c>
      <c r="W5" s="26" t="n">
        <v>7.575</v>
      </c>
      <c r="X5" s="26" t="n">
        <v>8.375</v>
      </c>
      <c r="Y5" s="26" t="n">
        <v>5.52</v>
      </c>
      <c r="Z5" s="26" t="n">
        <v>9.375</v>
      </c>
      <c r="AA5" s="27" t="n">
        <v>10.515</v>
      </c>
      <c r="AB5" s="27" t="n">
        <v>10.945</v>
      </c>
      <c r="AC5" s="27" t="n">
        <v>9.055</v>
      </c>
    </row>
    <row r="6" customFormat="false" ht="15" hidden="false" customHeight="true" outlineLevel="0" collapsed="false">
      <c r="A6" s="19" t="s">
        <v>71</v>
      </c>
      <c r="B6" s="26" t="n">
        <v>0</v>
      </c>
      <c r="C6" s="26" t="n">
        <v>0</v>
      </c>
      <c r="D6" s="26" t="n">
        <v>0</v>
      </c>
      <c r="E6" s="26" t="n">
        <v>1.805</v>
      </c>
      <c r="F6" s="26" t="n">
        <v>0.05</v>
      </c>
      <c r="G6" s="26" t="n">
        <v>0</v>
      </c>
      <c r="H6" s="26" t="n">
        <v>0</v>
      </c>
      <c r="I6" s="26" t="n">
        <v>0</v>
      </c>
      <c r="J6" s="26" t="n">
        <v>0</v>
      </c>
      <c r="K6" s="26" t="n">
        <v>0</v>
      </c>
      <c r="L6" s="26" t="n">
        <v>0</v>
      </c>
      <c r="M6" s="26" t="n">
        <v>0</v>
      </c>
      <c r="N6" s="26" t="n">
        <v>0</v>
      </c>
      <c r="O6" s="26" t="n">
        <v>0</v>
      </c>
      <c r="P6" s="26" t="n">
        <v>0</v>
      </c>
      <c r="Q6" s="26" t="n">
        <v>0</v>
      </c>
      <c r="R6" s="26" t="n">
        <v>0</v>
      </c>
      <c r="S6" s="26" t="n">
        <v>0</v>
      </c>
      <c r="T6" s="26" t="n">
        <v>0</v>
      </c>
      <c r="U6" s="26" t="n">
        <v>0</v>
      </c>
      <c r="V6" s="26" t="n">
        <v>0</v>
      </c>
      <c r="W6" s="26" t="n">
        <v>0</v>
      </c>
      <c r="X6" s="26" t="n">
        <v>0</v>
      </c>
      <c r="Y6" s="26" t="n">
        <v>0</v>
      </c>
      <c r="Z6" s="26" t="n">
        <v>0</v>
      </c>
      <c r="AA6" s="27" t="n">
        <v>0</v>
      </c>
      <c r="AB6" s="27" t="n">
        <v>0</v>
      </c>
      <c r="AC6" s="27" t="n">
        <v>0</v>
      </c>
    </row>
    <row r="7" customFormat="false" ht="15" hidden="false" customHeight="true" outlineLevel="0" collapsed="false">
      <c r="A7" s="19" t="s">
        <v>46</v>
      </c>
      <c r="B7" s="26" t="n">
        <v>156.442</v>
      </c>
      <c r="C7" s="26" t="n">
        <v>73.523</v>
      </c>
      <c r="D7" s="26" t="n">
        <v>96.2040001</v>
      </c>
      <c r="E7" s="26" t="n">
        <v>47.319</v>
      </c>
      <c r="F7" s="26" t="n">
        <v>84.3210002</v>
      </c>
      <c r="G7" s="26" t="n">
        <v>93.9580001</v>
      </c>
      <c r="H7" s="26" t="n">
        <v>123.4450001</v>
      </c>
      <c r="I7" s="26" t="n">
        <v>110.9550001</v>
      </c>
      <c r="J7" s="26" t="n">
        <v>97.0389999</v>
      </c>
      <c r="K7" s="26" t="n">
        <v>123.709</v>
      </c>
      <c r="L7" s="26" t="n">
        <v>106.347</v>
      </c>
      <c r="M7" s="26" t="n">
        <v>69.555</v>
      </c>
      <c r="N7" s="26" t="n">
        <v>79.148</v>
      </c>
      <c r="O7" s="26" t="n">
        <v>73.1590001</v>
      </c>
      <c r="P7" s="26" t="n">
        <v>93.278</v>
      </c>
      <c r="Q7" s="26" t="n">
        <v>84.2137507</v>
      </c>
      <c r="R7" s="26" t="n">
        <v>92.5442368</v>
      </c>
      <c r="S7" s="26" t="n">
        <v>84.0471555</v>
      </c>
      <c r="T7" s="26" t="n">
        <v>68.1538912</v>
      </c>
      <c r="U7" s="26" t="n">
        <v>82.6087731</v>
      </c>
      <c r="V7" s="26" t="n">
        <v>78.2680061</v>
      </c>
      <c r="W7" s="26" t="n">
        <v>74.3088833</v>
      </c>
      <c r="X7" s="26" t="n">
        <v>62.67578</v>
      </c>
      <c r="Y7" s="26" t="n">
        <v>54.8505333</v>
      </c>
      <c r="Z7" s="26" t="n">
        <v>61.7512667</v>
      </c>
      <c r="AA7" s="27" t="n">
        <v>30.2801583</v>
      </c>
      <c r="AB7" s="27" t="n">
        <v>22.4563417</v>
      </c>
      <c r="AC7" s="27" t="n">
        <v>26.1199916</v>
      </c>
    </row>
    <row r="8" customFormat="false" ht="15" hidden="false" customHeight="true" outlineLevel="0" collapsed="false">
      <c r="A8" s="19" t="s">
        <v>48</v>
      </c>
      <c r="B8" s="26" t="n">
        <v>16935.7876003</v>
      </c>
      <c r="C8" s="26" t="n">
        <v>21182.7614023</v>
      </c>
      <c r="D8" s="26" t="n">
        <v>18790.7192021</v>
      </c>
      <c r="E8" s="26" t="n">
        <v>17837.7479992</v>
      </c>
      <c r="F8" s="26" t="n">
        <v>17273.1476003</v>
      </c>
      <c r="G8" s="26" t="n">
        <v>14468.4322014</v>
      </c>
      <c r="H8" s="26" t="n">
        <v>15250.6090018</v>
      </c>
      <c r="I8" s="26" t="n">
        <v>16801.2600051</v>
      </c>
      <c r="J8" s="26" t="n">
        <v>18144.3883339</v>
      </c>
      <c r="K8" s="26" t="n">
        <v>23149.2038037</v>
      </c>
      <c r="L8" s="26" t="n">
        <v>18016.2606406</v>
      </c>
      <c r="M8" s="26" t="n">
        <v>23172.486512</v>
      </c>
      <c r="N8" s="26" t="n">
        <v>27981.8389351</v>
      </c>
      <c r="O8" s="26" t="n">
        <v>25710.8116628</v>
      </c>
      <c r="P8" s="26" t="n">
        <v>26478.4750901</v>
      </c>
      <c r="Q8" s="26" t="n">
        <v>26198.0554467</v>
      </c>
      <c r="R8" s="26" t="n">
        <v>27368.9019587</v>
      </c>
      <c r="S8" s="26" t="n">
        <v>28183.5739472</v>
      </c>
      <c r="T8" s="26" t="n">
        <v>29510.2956935</v>
      </c>
      <c r="U8" s="26" t="n">
        <v>30377.9816361</v>
      </c>
      <c r="V8" s="26" t="n">
        <v>33166.6415897</v>
      </c>
      <c r="W8" s="26" t="n">
        <v>33806.0093278</v>
      </c>
      <c r="X8" s="26" t="n">
        <v>28549.4258909</v>
      </c>
      <c r="Y8" s="26" t="n">
        <v>31662.2308242</v>
      </c>
      <c r="Z8" s="26" t="n">
        <v>36429.0600259</v>
      </c>
      <c r="AA8" s="27" t="n">
        <v>37017.8973371</v>
      </c>
      <c r="AB8" s="27" t="n">
        <v>34267.0484385</v>
      </c>
      <c r="AC8" s="27" t="n">
        <v>30637.5756417</v>
      </c>
    </row>
    <row r="9" customFormat="false" ht="15" hidden="false" customHeight="true" outlineLevel="0" collapsed="false">
      <c r="A9" s="19" t="s">
        <v>50</v>
      </c>
      <c r="B9" s="26" t="n">
        <v>584.773</v>
      </c>
      <c r="C9" s="26" t="n">
        <v>687.851</v>
      </c>
      <c r="D9" s="26" t="n">
        <v>645.858</v>
      </c>
      <c r="E9" s="26" t="n">
        <v>417.609</v>
      </c>
      <c r="F9" s="26" t="n">
        <v>507.803</v>
      </c>
      <c r="G9" s="26" t="n">
        <v>528.202</v>
      </c>
      <c r="H9" s="26" t="n">
        <v>224.076</v>
      </c>
      <c r="I9" s="26" t="n">
        <v>528.764</v>
      </c>
      <c r="J9" s="26" t="n">
        <v>373.841</v>
      </c>
      <c r="K9" s="26" t="n">
        <v>408.748</v>
      </c>
      <c r="L9" s="26" t="n">
        <v>444.242</v>
      </c>
      <c r="M9" s="26" t="n">
        <v>303.166</v>
      </c>
      <c r="N9" s="26" t="n">
        <v>288.607</v>
      </c>
      <c r="O9" s="26" t="n">
        <v>475.98</v>
      </c>
      <c r="P9" s="26" t="n">
        <v>338.925</v>
      </c>
      <c r="Q9" s="26" t="n">
        <v>371.441</v>
      </c>
      <c r="R9" s="26" t="n">
        <v>280.927</v>
      </c>
      <c r="S9" s="26" t="n">
        <v>356.114</v>
      </c>
      <c r="T9" s="26" t="n">
        <v>250.6982333</v>
      </c>
      <c r="U9" s="26" t="n">
        <v>288.83</v>
      </c>
      <c r="V9" s="26" t="n">
        <v>307.1189581</v>
      </c>
      <c r="W9" s="26" t="n">
        <v>217.8457992</v>
      </c>
      <c r="X9" s="26" t="n">
        <v>392.0069167</v>
      </c>
      <c r="Y9" s="26" t="n">
        <v>194.7158834</v>
      </c>
      <c r="Z9" s="26" t="n">
        <v>252.178</v>
      </c>
      <c r="AA9" s="27" t="n">
        <v>230.18855</v>
      </c>
      <c r="AB9" s="27" t="n">
        <v>261.2954333</v>
      </c>
      <c r="AC9" s="27" t="n">
        <v>168.8762643</v>
      </c>
    </row>
    <row r="10" customFormat="false" ht="15" hidden="false" customHeight="true" outlineLevel="0" collapsed="false">
      <c r="A10" s="19" t="s">
        <v>72</v>
      </c>
      <c r="B10" s="26" t="n">
        <v>2611.2590004</v>
      </c>
      <c r="C10" s="26" t="n">
        <v>1752.1790001</v>
      </c>
      <c r="D10" s="26" t="n">
        <v>1645.851</v>
      </c>
      <c r="E10" s="26" t="n">
        <v>704.53</v>
      </c>
      <c r="F10" s="26" t="n">
        <v>545.889</v>
      </c>
      <c r="G10" s="26" t="n">
        <v>407.269</v>
      </c>
      <c r="H10" s="26" t="n">
        <v>563.549</v>
      </c>
      <c r="I10" s="26" t="n">
        <v>1368.03</v>
      </c>
      <c r="J10" s="26" t="n">
        <v>745.718</v>
      </c>
      <c r="K10" s="26" t="n">
        <v>1154.047</v>
      </c>
      <c r="L10" s="26" t="n">
        <v>1204.964</v>
      </c>
      <c r="M10" s="26" t="n">
        <v>1125.159</v>
      </c>
      <c r="N10" s="26" t="n">
        <v>639.688</v>
      </c>
      <c r="O10" s="26" t="n">
        <v>814.341</v>
      </c>
      <c r="P10" s="26" t="n">
        <v>734.325</v>
      </c>
      <c r="Q10" s="26" t="n">
        <v>704.3954</v>
      </c>
      <c r="R10" s="26" t="n">
        <v>739.1189167</v>
      </c>
      <c r="S10" s="26" t="n">
        <v>720.62075</v>
      </c>
      <c r="T10" s="26" t="n">
        <v>527.0159667</v>
      </c>
      <c r="U10" s="26" t="n">
        <v>617.7570333</v>
      </c>
      <c r="V10" s="26" t="n">
        <v>793.8456667</v>
      </c>
      <c r="W10" s="26" t="n">
        <v>490.2830667</v>
      </c>
      <c r="X10" s="26" t="n">
        <v>621.8128</v>
      </c>
      <c r="Y10" s="26" t="n">
        <v>271.9492167</v>
      </c>
      <c r="Z10" s="26" t="n">
        <v>375.0338667</v>
      </c>
      <c r="AA10" s="27" t="n">
        <v>390.1427167</v>
      </c>
      <c r="AB10" s="27" t="n">
        <v>281.1289667</v>
      </c>
      <c r="AC10" s="27" t="n">
        <v>245.0171167</v>
      </c>
    </row>
    <row r="11" customFormat="false" ht="15" hidden="false" customHeight="true" outlineLevel="0" collapsed="false">
      <c r="A11" s="19" t="s">
        <v>73</v>
      </c>
      <c r="B11" s="26" t="n">
        <v>196.698</v>
      </c>
      <c r="C11" s="26" t="n">
        <v>140.95</v>
      </c>
      <c r="D11" s="26" t="n">
        <v>99.975</v>
      </c>
      <c r="E11" s="26" t="n">
        <v>137.197</v>
      </c>
      <c r="F11" s="26" t="n">
        <v>136.676</v>
      </c>
      <c r="G11" s="26" t="n">
        <v>231.542</v>
      </c>
      <c r="H11" s="26" t="n">
        <v>98.328</v>
      </c>
      <c r="I11" s="26" t="n">
        <v>202.778</v>
      </c>
      <c r="J11" s="26" t="n">
        <v>102.32</v>
      </c>
      <c r="K11" s="26" t="n">
        <v>194.884</v>
      </c>
      <c r="L11" s="26" t="n">
        <v>202.816</v>
      </c>
      <c r="M11" s="26" t="n">
        <v>94.316</v>
      </c>
      <c r="N11" s="26" t="n">
        <v>95.435</v>
      </c>
      <c r="O11" s="26" t="n">
        <v>39.83</v>
      </c>
      <c r="P11" s="26" t="n">
        <v>63.92</v>
      </c>
      <c r="Q11" s="26" t="n">
        <v>46.5612127</v>
      </c>
      <c r="R11" s="26" t="n">
        <v>16.517692</v>
      </c>
      <c r="S11" s="26" t="n">
        <v>121.9396667</v>
      </c>
      <c r="T11" s="26" t="n">
        <v>32.633</v>
      </c>
      <c r="U11" s="26" t="n">
        <v>61.582</v>
      </c>
      <c r="V11" s="26" t="n">
        <v>95.194</v>
      </c>
      <c r="W11" s="26" t="n">
        <v>77.943</v>
      </c>
      <c r="X11" s="26" t="n">
        <v>77.692</v>
      </c>
      <c r="Y11" s="26" t="n">
        <v>1</v>
      </c>
      <c r="Z11" s="26" t="n">
        <v>75.027</v>
      </c>
      <c r="AA11" s="27" t="n">
        <v>43.214</v>
      </c>
      <c r="AB11" s="27" t="n">
        <v>80.068</v>
      </c>
      <c r="AC11" s="27" t="n">
        <v>17.7156667</v>
      </c>
    </row>
    <row r="12" customFormat="false" ht="15" hidden="false" customHeight="true" outlineLevel="0" collapsed="false">
      <c r="A12" s="19" t="s">
        <v>74</v>
      </c>
      <c r="B12" s="26" t="n">
        <v>13943.8700004</v>
      </c>
      <c r="C12" s="26" t="n">
        <v>12599.1849983</v>
      </c>
      <c r="D12" s="26" t="n">
        <v>16564.3700008</v>
      </c>
      <c r="E12" s="26" t="n">
        <v>13568.3620035</v>
      </c>
      <c r="F12" s="26" t="n">
        <v>11768.0890004</v>
      </c>
      <c r="G12" s="26" t="n">
        <v>9814.1969996</v>
      </c>
      <c r="H12" s="26" t="n">
        <v>10588.4309984</v>
      </c>
      <c r="I12" s="26" t="n">
        <v>10918.8630016</v>
      </c>
      <c r="J12" s="26" t="n">
        <v>11259.9289995</v>
      </c>
      <c r="K12" s="26" t="n">
        <v>9995.3100014</v>
      </c>
      <c r="L12" s="26" t="n">
        <v>9176.6609102</v>
      </c>
      <c r="M12" s="26" t="n">
        <v>9943.6300006</v>
      </c>
      <c r="N12" s="26" t="n">
        <v>10273.4249979</v>
      </c>
      <c r="O12" s="26" t="n">
        <v>10244.3919993</v>
      </c>
      <c r="P12" s="26" t="n">
        <v>10194.3150011</v>
      </c>
      <c r="Q12" s="26" t="n">
        <v>10871.2469708</v>
      </c>
      <c r="R12" s="26" t="n">
        <v>10944.8534601</v>
      </c>
      <c r="S12" s="26" t="n">
        <v>11300.4206901</v>
      </c>
      <c r="T12" s="26" t="n">
        <v>11085.1702037</v>
      </c>
      <c r="U12" s="26" t="n">
        <v>7893.9267953</v>
      </c>
      <c r="V12" s="26" t="n">
        <v>7821.6345037</v>
      </c>
      <c r="W12" s="26" t="n">
        <v>7733.625254</v>
      </c>
      <c r="X12" s="26" t="n">
        <v>7170.203291</v>
      </c>
      <c r="Y12" s="26" t="n">
        <v>9669.907367</v>
      </c>
      <c r="Z12" s="26" t="n">
        <v>10954.4083574</v>
      </c>
      <c r="AA12" s="27" t="n">
        <v>12716.3846704</v>
      </c>
      <c r="AB12" s="27" t="n">
        <v>12831.3907266</v>
      </c>
      <c r="AC12" s="27" t="n">
        <v>12984.5957468</v>
      </c>
    </row>
    <row r="13" customFormat="false" ht="15" hidden="false" customHeight="true" outlineLevel="0" collapsed="false">
      <c r="A13" s="19" t="s">
        <v>75</v>
      </c>
      <c r="B13" s="26" t="n">
        <v>1838.636</v>
      </c>
      <c r="C13" s="26" t="n">
        <v>1417.957</v>
      </c>
      <c r="D13" s="26" t="n">
        <v>954.229</v>
      </c>
      <c r="E13" s="26" t="n">
        <v>919.506</v>
      </c>
      <c r="F13" s="26" t="n">
        <v>761.01</v>
      </c>
      <c r="G13" s="26" t="n">
        <v>1051.39</v>
      </c>
      <c r="H13" s="26" t="n">
        <v>881.561</v>
      </c>
      <c r="I13" s="26" t="n">
        <v>544.253</v>
      </c>
      <c r="J13" s="26" t="n">
        <v>640.369</v>
      </c>
      <c r="K13" s="26" t="n">
        <v>487.112</v>
      </c>
      <c r="L13" s="26" t="n">
        <v>281.328</v>
      </c>
      <c r="M13" s="26" t="n">
        <v>133.054</v>
      </c>
      <c r="N13" s="26" t="n">
        <v>179.221</v>
      </c>
      <c r="O13" s="26" t="n">
        <v>211.869</v>
      </c>
      <c r="P13" s="26" t="n">
        <v>252.586</v>
      </c>
      <c r="Q13" s="26" t="n">
        <v>157.53</v>
      </c>
      <c r="R13" s="26" t="n">
        <v>138.0938333</v>
      </c>
      <c r="S13" s="26" t="n">
        <v>199.9877167</v>
      </c>
      <c r="T13" s="26" t="n">
        <v>203.2036167</v>
      </c>
      <c r="U13" s="26" t="n">
        <v>161.0017333</v>
      </c>
      <c r="V13" s="26" t="n">
        <v>162.1096</v>
      </c>
      <c r="W13" s="26" t="n">
        <v>131.6650667</v>
      </c>
      <c r="X13" s="26" t="n">
        <v>146.3839333</v>
      </c>
      <c r="Y13" s="26" t="n">
        <v>140.1253333</v>
      </c>
      <c r="Z13" s="26" t="n">
        <v>150.577</v>
      </c>
      <c r="AA13" s="27" t="n">
        <v>128.285</v>
      </c>
      <c r="AB13" s="27" t="n">
        <v>170.9553333</v>
      </c>
      <c r="AC13" s="27" t="n">
        <v>142.24</v>
      </c>
    </row>
    <row r="14" customFormat="false" ht="15" hidden="false" customHeight="true" outlineLevel="0" collapsed="false">
      <c r="A14" s="19" t="s">
        <v>63</v>
      </c>
      <c r="B14" s="26" t="n">
        <v>1.68</v>
      </c>
      <c r="C14" s="26" t="n">
        <v>0.924</v>
      </c>
      <c r="D14" s="26" t="n">
        <v>0.336</v>
      </c>
      <c r="E14" s="26" t="n">
        <v>0.504</v>
      </c>
      <c r="F14" s="26" t="n">
        <v>1.017</v>
      </c>
      <c r="G14" s="26" t="n">
        <v>19.149</v>
      </c>
      <c r="H14" s="26" t="n">
        <v>12.634</v>
      </c>
      <c r="I14" s="26" t="n">
        <v>2.67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  <c r="W14" s="26" t="n">
        <v>0</v>
      </c>
      <c r="X14" s="26" t="n">
        <v>0</v>
      </c>
      <c r="Y14" s="26" t="n">
        <v>0</v>
      </c>
      <c r="Z14" s="26" t="n">
        <v>0</v>
      </c>
      <c r="AA14" s="27" t="n">
        <v>0</v>
      </c>
      <c r="AB14" s="27" t="n">
        <v>0</v>
      </c>
      <c r="AC14" s="27" t="n">
        <v>0</v>
      </c>
    </row>
    <row r="15" customFormat="false" ht="15" hidden="false" customHeight="true" outlineLevel="0" collapsed="false">
      <c r="A15" s="19" t="s">
        <v>76</v>
      </c>
      <c r="B15" s="26" t="n">
        <v>2265.644</v>
      </c>
      <c r="C15" s="26" t="n">
        <v>2399.6400001</v>
      </c>
      <c r="D15" s="26" t="n">
        <v>2431.3400009</v>
      </c>
      <c r="E15" s="26" t="n">
        <v>2363.9200001</v>
      </c>
      <c r="F15" s="26" t="n">
        <v>2104.9679999</v>
      </c>
      <c r="G15" s="26" t="n">
        <v>2067.0109998</v>
      </c>
      <c r="H15" s="26" t="n">
        <v>2430.1340004</v>
      </c>
      <c r="I15" s="26" t="n">
        <v>2099.2390003</v>
      </c>
      <c r="J15" s="26" t="n">
        <v>2044.5580013</v>
      </c>
      <c r="K15" s="26" t="n">
        <v>2194.9110035</v>
      </c>
      <c r="L15" s="26" t="n">
        <v>1964.9800407</v>
      </c>
      <c r="M15" s="26" t="n">
        <v>2018.2970002</v>
      </c>
      <c r="N15" s="26" t="n">
        <v>1784.0340019</v>
      </c>
      <c r="O15" s="26" t="n">
        <v>1701.8120002</v>
      </c>
      <c r="P15" s="26" t="n">
        <v>1423.9400005</v>
      </c>
      <c r="Q15" s="26" t="n">
        <v>1480.3359848</v>
      </c>
      <c r="R15" s="26" t="n">
        <v>1310.3694086</v>
      </c>
      <c r="S15" s="26" t="n">
        <v>1363.8501555</v>
      </c>
      <c r="T15" s="26" t="n">
        <v>1440.082759</v>
      </c>
      <c r="U15" s="26" t="n">
        <v>1235.6451535</v>
      </c>
      <c r="V15" s="26" t="n">
        <v>1199.9826173</v>
      </c>
      <c r="W15" s="26" t="n">
        <v>1243.0599349</v>
      </c>
      <c r="X15" s="26" t="n">
        <v>1373.6671636</v>
      </c>
      <c r="Y15" s="26" t="n">
        <v>1343.9515865</v>
      </c>
      <c r="Z15" s="26" t="n">
        <v>1208.9184979</v>
      </c>
      <c r="AA15" s="27" t="n">
        <v>1128.190321</v>
      </c>
      <c r="AB15" s="27" t="n">
        <v>1006.9283536</v>
      </c>
      <c r="AC15" s="27" t="n">
        <v>987.1546413</v>
      </c>
    </row>
    <row r="16" customFormat="false" ht="15" hidden="false" customHeight="true" outlineLevel="0" collapsed="false">
      <c r="A16" s="19" t="s">
        <v>77</v>
      </c>
      <c r="B16" s="26" t="n">
        <v>4282.8659998</v>
      </c>
      <c r="C16" s="26" t="n">
        <v>3804.734001</v>
      </c>
      <c r="D16" s="26" t="n">
        <v>4546.3679999</v>
      </c>
      <c r="E16" s="26" t="n">
        <v>4033.1070005</v>
      </c>
      <c r="F16" s="26" t="n">
        <v>2443.9930001</v>
      </c>
      <c r="G16" s="26" t="n">
        <v>2493.9459999</v>
      </c>
      <c r="H16" s="26" t="n">
        <v>2750.6029989</v>
      </c>
      <c r="I16" s="26" t="n">
        <v>4712.9820006</v>
      </c>
      <c r="J16" s="26" t="n">
        <v>4365.288002</v>
      </c>
      <c r="K16" s="26" t="n">
        <v>2406.01</v>
      </c>
      <c r="L16" s="26" t="n">
        <v>6109.6138</v>
      </c>
      <c r="M16" s="26" t="n">
        <v>4094.5219997</v>
      </c>
      <c r="N16" s="26" t="n">
        <v>3253.2150024</v>
      </c>
      <c r="O16" s="26" t="n">
        <v>2646.6490009</v>
      </c>
      <c r="P16" s="26" t="n">
        <v>2572.7339994</v>
      </c>
      <c r="Q16" s="26" t="n">
        <v>1753.849255</v>
      </c>
      <c r="R16" s="26" t="n">
        <v>1751.0699381</v>
      </c>
      <c r="S16" s="26" t="n">
        <v>2195.6015148</v>
      </c>
      <c r="T16" s="26" t="n">
        <v>1490.2354749</v>
      </c>
      <c r="U16" s="26" t="n">
        <v>1806.5257164</v>
      </c>
      <c r="V16" s="26" t="n">
        <v>1912.0534425</v>
      </c>
      <c r="W16" s="26" t="n">
        <v>772.2421667</v>
      </c>
      <c r="X16" s="26" t="n">
        <v>1711.7656167</v>
      </c>
      <c r="Y16" s="26" t="n">
        <v>1962.0707667</v>
      </c>
      <c r="Z16" s="26" t="n">
        <v>1489.15115</v>
      </c>
      <c r="AA16" s="27" t="n">
        <v>1418.3751666</v>
      </c>
      <c r="AB16" s="27" t="n">
        <v>1432.0436</v>
      </c>
      <c r="AC16" s="27" t="n">
        <v>854.3005833</v>
      </c>
    </row>
    <row r="17" customFormat="false" ht="15" hidden="false" customHeight="true" outlineLevel="0" collapsed="false">
      <c r="A17" s="19" t="s">
        <v>64</v>
      </c>
      <c r="B17" s="26" t="n">
        <v>181.7789999</v>
      </c>
      <c r="C17" s="26" t="n">
        <v>121.429</v>
      </c>
      <c r="D17" s="26" t="n">
        <v>162.71</v>
      </c>
      <c r="E17" s="26" t="n">
        <v>116.195</v>
      </c>
      <c r="F17" s="26" t="n">
        <v>135.7250001</v>
      </c>
      <c r="G17" s="26" t="n">
        <v>122.287</v>
      </c>
      <c r="H17" s="26" t="n">
        <v>112.1710001</v>
      </c>
      <c r="I17" s="26" t="n">
        <v>106.6630001</v>
      </c>
      <c r="J17" s="26" t="n">
        <v>151.941</v>
      </c>
      <c r="K17" s="26" t="n">
        <v>77.4130001</v>
      </c>
      <c r="L17" s="26" t="n">
        <v>112.91898</v>
      </c>
      <c r="M17" s="26" t="n">
        <v>108.625</v>
      </c>
      <c r="N17" s="26" t="n">
        <v>57.42</v>
      </c>
      <c r="O17" s="26" t="n">
        <v>50.14</v>
      </c>
      <c r="P17" s="26" t="n">
        <v>24.838</v>
      </c>
      <c r="Q17" s="26" t="n">
        <v>23.684</v>
      </c>
      <c r="R17" s="26" t="n">
        <v>15.9333333</v>
      </c>
      <c r="S17" s="26" t="n">
        <v>15.64</v>
      </c>
      <c r="T17" s="26" t="n">
        <v>3.85</v>
      </c>
      <c r="U17" s="26" t="n">
        <v>7.462</v>
      </c>
      <c r="V17" s="26" t="n">
        <v>5.26</v>
      </c>
      <c r="W17" s="26" t="n">
        <v>9.755</v>
      </c>
      <c r="X17" s="26" t="n">
        <v>15.312</v>
      </c>
      <c r="Y17" s="26" t="n">
        <v>12.415</v>
      </c>
      <c r="Z17" s="26" t="n">
        <v>13.241</v>
      </c>
      <c r="AA17" s="27" t="n">
        <v>12.79605</v>
      </c>
      <c r="AB17" s="27" t="n">
        <v>15.4021</v>
      </c>
      <c r="AC17" s="27" t="n">
        <v>15.1269672</v>
      </c>
    </row>
    <row r="18" customFormat="false" ht="15" hidden="false" customHeight="true" outlineLevel="0" collapsed="false">
      <c r="A18" s="19" t="s">
        <v>65</v>
      </c>
      <c r="B18" s="26" t="n">
        <v>535.207</v>
      </c>
      <c r="C18" s="26" t="n">
        <v>476.2630001</v>
      </c>
      <c r="D18" s="26" t="n">
        <v>369.4670007</v>
      </c>
      <c r="E18" s="26" t="n">
        <v>331.4320003</v>
      </c>
      <c r="F18" s="26" t="n">
        <v>332.3130004</v>
      </c>
      <c r="G18" s="26" t="n">
        <v>451.0180003</v>
      </c>
      <c r="H18" s="26" t="n">
        <v>452.7040004</v>
      </c>
      <c r="I18" s="26" t="n">
        <v>306.9770001</v>
      </c>
      <c r="J18" s="26" t="n">
        <v>359.5050006</v>
      </c>
      <c r="K18" s="26" t="n">
        <v>160.5920023</v>
      </c>
      <c r="L18" s="26" t="n">
        <v>154.8670095</v>
      </c>
      <c r="M18" s="26" t="n">
        <v>97.3850021</v>
      </c>
      <c r="N18" s="26" t="n">
        <v>116.8180034</v>
      </c>
      <c r="O18" s="26" t="n">
        <v>151.438005</v>
      </c>
      <c r="P18" s="26" t="n">
        <v>45.5640004</v>
      </c>
      <c r="Q18" s="26" t="n">
        <v>41.7670926</v>
      </c>
      <c r="R18" s="26" t="n">
        <v>124.6719635</v>
      </c>
      <c r="S18" s="26" t="n">
        <v>77.8296446</v>
      </c>
      <c r="T18" s="26" t="n">
        <v>81.6146814</v>
      </c>
      <c r="U18" s="26" t="n">
        <v>102.396398</v>
      </c>
      <c r="V18" s="26" t="n">
        <v>41.1307737</v>
      </c>
      <c r="W18" s="26" t="n">
        <v>88.5978933</v>
      </c>
      <c r="X18" s="26" t="n">
        <v>137.3830166</v>
      </c>
      <c r="Y18" s="26" t="n">
        <v>64.7233119</v>
      </c>
      <c r="Z18" s="26" t="n">
        <v>44.8342722</v>
      </c>
      <c r="AA18" s="27" t="n">
        <v>19.1439671</v>
      </c>
      <c r="AB18" s="27" t="n">
        <v>19.3625362</v>
      </c>
      <c r="AC18" s="27" t="n">
        <v>24.3960478</v>
      </c>
    </row>
    <row r="19" customFormat="false" ht="15" hidden="false" customHeight="true" outlineLevel="0" collapsed="false">
      <c r="A19" s="19" t="s">
        <v>51</v>
      </c>
      <c r="B19" s="26" t="n">
        <v>1783.7159997</v>
      </c>
      <c r="C19" s="26" t="n">
        <v>1416.3839994</v>
      </c>
      <c r="D19" s="26" t="n">
        <v>1273.4350006</v>
      </c>
      <c r="E19" s="26" t="n">
        <v>1598.6660008</v>
      </c>
      <c r="F19" s="26" t="n">
        <v>2145.2509996</v>
      </c>
      <c r="G19" s="26" t="n">
        <v>1539.9739994</v>
      </c>
      <c r="H19" s="26" t="n">
        <v>1539.4110001</v>
      </c>
      <c r="I19" s="26" t="n">
        <v>1044.9809993</v>
      </c>
      <c r="J19" s="26" t="n">
        <v>1056.4159999</v>
      </c>
      <c r="K19" s="26" t="n">
        <v>988.0260009</v>
      </c>
      <c r="L19" s="26" t="n">
        <v>696.65018</v>
      </c>
      <c r="M19" s="26" t="n">
        <v>756.3890008</v>
      </c>
      <c r="N19" s="26" t="n">
        <v>565.2889991</v>
      </c>
      <c r="O19" s="26" t="n">
        <v>621.4529993</v>
      </c>
      <c r="P19" s="26" t="n">
        <v>703.9210016</v>
      </c>
      <c r="Q19" s="26" t="n">
        <v>993.4850211</v>
      </c>
      <c r="R19" s="26" t="n">
        <v>1014.7792186</v>
      </c>
      <c r="S19" s="26" t="n">
        <v>991.1147872</v>
      </c>
      <c r="T19" s="26" t="n">
        <v>868.4560753</v>
      </c>
      <c r="U19" s="26" t="n">
        <v>1086.2174004</v>
      </c>
      <c r="V19" s="26" t="n">
        <v>1201.5527269</v>
      </c>
      <c r="W19" s="26" t="n">
        <v>1532.2566057</v>
      </c>
      <c r="X19" s="26" t="n">
        <v>1579.5909418</v>
      </c>
      <c r="Y19" s="26" t="n">
        <v>1262.12591</v>
      </c>
      <c r="Z19" s="26" t="n">
        <v>1129.1651844</v>
      </c>
      <c r="AA19" s="27" t="n">
        <v>869.0484943</v>
      </c>
      <c r="AB19" s="27" t="n">
        <v>922.6263392</v>
      </c>
      <c r="AC19" s="27" t="n">
        <v>695.1462968</v>
      </c>
    </row>
    <row r="20" customFormat="false" ht="15" hidden="false" customHeight="true" outlineLevel="0" collapsed="false">
      <c r="A20" s="19" t="s">
        <v>78</v>
      </c>
      <c r="B20" s="26" t="n">
        <v>2509.873</v>
      </c>
      <c r="C20" s="26" t="n">
        <v>2148.2100002</v>
      </c>
      <c r="D20" s="26" t="n">
        <v>2120.0920003</v>
      </c>
      <c r="E20" s="26" t="n">
        <v>2947.0709997</v>
      </c>
      <c r="F20" s="26" t="n">
        <v>2092.9550001</v>
      </c>
      <c r="G20" s="26" t="n">
        <v>1807.4980001</v>
      </c>
      <c r="H20" s="26" t="n">
        <v>2314.1469997</v>
      </c>
      <c r="I20" s="26" t="n">
        <v>2772.1260003</v>
      </c>
      <c r="J20" s="26" t="n">
        <v>1684.2470005</v>
      </c>
      <c r="K20" s="26" t="n">
        <v>1889.8150003</v>
      </c>
      <c r="L20" s="26" t="n">
        <v>2536.57276</v>
      </c>
      <c r="M20" s="26" t="n">
        <v>1532.9139997</v>
      </c>
      <c r="N20" s="26" t="n">
        <v>1533.0990005</v>
      </c>
      <c r="O20" s="26" t="n">
        <v>1304.0299995</v>
      </c>
      <c r="P20" s="26" t="n">
        <v>1327.5330002</v>
      </c>
      <c r="Q20" s="26" t="n">
        <v>1279.8806251</v>
      </c>
      <c r="R20" s="26" t="n">
        <v>1292.8146082</v>
      </c>
      <c r="S20" s="26" t="n">
        <v>1210.3587142</v>
      </c>
      <c r="T20" s="26" t="n">
        <v>1438.2105592</v>
      </c>
      <c r="U20" s="26" t="n">
        <v>1309.200353</v>
      </c>
      <c r="V20" s="26" t="n">
        <v>1081.7666259</v>
      </c>
      <c r="W20" s="26" t="n">
        <v>1826.30685</v>
      </c>
      <c r="X20" s="26" t="n">
        <v>1043.9860098</v>
      </c>
      <c r="Y20" s="26" t="n">
        <v>1102.743425</v>
      </c>
      <c r="Z20" s="26" t="n">
        <v>461.64911</v>
      </c>
      <c r="AA20" s="27" t="n">
        <v>575.8640571</v>
      </c>
      <c r="AB20" s="27" t="n">
        <v>495.9930146</v>
      </c>
      <c r="AC20" s="27" t="n">
        <v>527.1010812</v>
      </c>
    </row>
    <row r="21" customFormat="false" ht="15" hidden="false" customHeight="true" outlineLevel="0" collapsed="false">
      <c r="A21" s="19" t="s">
        <v>79</v>
      </c>
      <c r="B21" s="26" t="n">
        <v>7.068</v>
      </c>
      <c r="C21" s="26" t="n">
        <v>3.321</v>
      </c>
      <c r="D21" s="26" t="n">
        <v>2.766</v>
      </c>
      <c r="E21" s="26" t="n">
        <v>2.463</v>
      </c>
      <c r="F21" s="26" t="n">
        <v>0.849</v>
      </c>
      <c r="G21" s="26" t="n">
        <v>3.385</v>
      </c>
      <c r="H21" s="26" t="n">
        <v>1.659</v>
      </c>
      <c r="I21" s="26" t="n">
        <v>1.12</v>
      </c>
      <c r="J21" s="26" t="n">
        <v>1.669</v>
      </c>
      <c r="K21" s="26" t="n">
        <v>1.036</v>
      </c>
      <c r="L21" s="26" t="n">
        <v>0.179</v>
      </c>
      <c r="M21" s="26" t="n">
        <v>0</v>
      </c>
      <c r="N21" s="26" t="n">
        <v>0</v>
      </c>
      <c r="O21" s="26" t="n">
        <v>0</v>
      </c>
      <c r="P21" s="26" t="n">
        <v>0</v>
      </c>
      <c r="Q21" s="26" t="n">
        <v>0</v>
      </c>
      <c r="R21" s="26" t="n">
        <v>0</v>
      </c>
      <c r="S21" s="26" t="n">
        <v>0</v>
      </c>
      <c r="T21" s="26" t="n">
        <v>0</v>
      </c>
      <c r="U21" s="26" t="n">
        <v>0</v>
      </c>
      <c r="V21" s="26" t="n">
        <v>0</v>
      </c>
      <c r="W21" s="26" t="n">
        <v>0</v>
      </c>
      <c r="X21" s="26" t="n">
        <v>0</v>
      </c>
      <c r="Y21" s="26" t="n">
        <v>0</v>
      </c>
      <c r="Z21" s="26" t="n">
        <v>0</v>
      </c>
      <c r="AA21" s="27" t="n">
        <v>0</v>
      </c>
      <c r="AB21" s="27" t="n">
        <v>0</v>
      </c>
      <c r="AC21" s="27" t="n">
        <v>0</v>
      </c>
    </row>
    <row r="22" customFormat="false" ht="15" hidden="false" customHeight="true" outlineLevel="0" collapsed="false">
      <c r="A22" s="19" t="s">
        <v>80</v>
      </c>
      <c r="B22" s="26" t="n">
        <v>1074.101</v>
      </c>
      <c r="C22" s="26" t="n">
        <v>841.329</v>
      </c>
      <c r="D22" s="26" t="n">
        <v>734.461</v>
      </c>
      <c r="E22" s="26" t="n">
        <v>1166.778</v>
      </c>
      <c r="F22" s="26" t="n">
        <v>1475.325</v>
      </c>
      <c r="G22" s="26" t="n">
        <v>1276.118</v>
      </c>
      <c r="H22" s="26" t="n">
        <v>1838.231</v>
      </c>
      <c r="I22" s="26" t="n">
        <v>1979.733</v>
      </c>
      <c r="J22" s="26" t="n">
        <v>1917.061</v>
      </c>
      <c r="K22" s="26" t="n">
        <v>1818.087</v>
      </c>
      <c r="L22" s="26" t="n">
        <v>1981.856</v>
      </c>
      <c r="M22" s="26" t="n">
        <v>1376.062</v>
      </c>
      <c r="N22" s="26" t="n">
        <v>2054.678</v>
      </c>
      <c r="O22" s="26" t="n">
        <v>2229.143</v>
      </c>
      <c r="P22" s="26" t="n">
        <v>2490.944</v>
      </c>
      <c r="Q22" s="26" t="n">
        <v>2435.069</v>
      </c>
      <c r="R22" s="26" t="n">
        <v>2935.56</v>
      </c>
      <c r="S22" s="26" t="n">
        <v>2604.008</v>
      </c>
      <c r="T22" s="26" t="n">
        <v>2851.92097</v>
      </c>
      <c r="U22" s="26" t="n">
        <v>1851.4974532</v>
      </c>
      <c r="V22" s="26" t="n">
        <v>3324.1025511</v>
      </c>
      <c r="W22" s="26" t="n">
        <v>2675.4190125</v>
      </c>
      <c r="X22" s="26" t="n">
        <v>3202.5924066</v>
      </c>
      <c r="Y22" s="26" t="n">
        <v>2870.0752483</v>
      </c>
      <c r="Z22" s="26" t="n">
        <v>3116.69037</v>
      </c>
      <c r="AA22" s="27" t="n">
        <v>2984.9748167</v>
      </c>
      <c r="AB22" s="27" t="n">
        <v>3000.72445</v>
      </c>
      <c r="AC22" s="27" t="n">
        <v>3773.4063333</v>
      </c>
    </row>
    <row r="23" customFormat="false" ht="15" hidden="false" customHeight="true" outlineLevel="0" collapsed="false">
      <c r="A23" s="19" t="s">
        <v>81</v>
      </c>
      <c r="B23" s="26" t="n">
        <v>2.314</v>
      </c>
      <c r="C23" s="26" t="n">
        <v>3.338</v>
      </c>
      <c r="D23" s="26" t="n">
        <v>1.007</v>
      </c>
      <c r="E23" s="26" t="n">
        <v>2.178</v>
      </c>
      <c r="F23" s="26" t="n">
        <v>5.039</v>
      </c>
      <c r="G23" s="26" t="n">
        <v>2.946</v>
      </c>
      <c r="H23" s="26" t="n">
        <v>1.681</v>
      </c>
      <c r="I23" s="26" t="n">
        <v>0</v>
      </c>
      <c r="J23" s="26" t="n">
        <v>1.765</v>
      </c>
      <c r="K23" s="26" t="n">
        <v>2.5</v>
      </c>
      <c r="L23" s="26" t="n">
        <v>0.584</v>
      </c>
      <c r="M23" s="26" t="n">
        <v>2.024</v>
      </c>
      <c r="N23" s="26" t="n">
        <v>0.25</v>
      </c>
      <c r="O23" s="26" t="n">
        <v>0.95</v>
      </c>
      <c r="P23" s="26" t="n">
        <v>0</v>
      </c>
      <c r="Q23" s="26" t="n">
        <v>0</v>
      </c>
      <c r="R23" s="26" t="n">
        <v>1.091</v>
      </c>
      <c r="S23" s="26" t="n">
        <v>0.403</v>
      </c>
      <c r="T23" s="26" t="n">
        <v>0.421</v>
      </c>
      <c r="U23" s="26" t="n">
        <v>0.675</v>
      </c>
      <c r="V23" s="26" t="n">
        <v>0.81</v>
      </c>
      <c r="W23" s="26" t="n">
        <v>0.7523333</v>
      </c>
      <c r="X23" s="26" t="n">
        <v>0</v>
      </c>
      <c r="Y23" s="26" t="n">
        <v>0</v>
      </c>
      <c r="Z23" s="26" t="n">
        <v>0</v>
      </c>
      <c r="AA23" s="27" t="n">
        <v>0</v>
      </c>
      <c r="AB23" s="27" t="n">
        <v>0</v>
      </c>
      <c r="AC23" s="27" t="n">
        <v>0</v>
      </c>
    </row>
    <row r="24" customFormat="false" ht="15" hidden="false" customHeight="true" outlineLevel="0" collapsed="false">
      <c r="A24" s="19" t="s">
        <v>82</v>
      </c>
      <c r="B24" s="26" t="n">
        <v>10.865</v>
      </c>
      <c r="C24" s="26" t="n">
        <v>15.702</v>
      </c>
      <c r="D24" s="26" t="n">
        <v>32.245</v>
      </c>
      <c r="E24" s="26" t="n">
        <v>47.482</v>
      </c>
      <c r="F24" s="26" t="n">
        <v>10.815</v>
      </c>
      <c r="G24" s="26" t="n">
        <v>38.152</v>
      </c>
      <c r="H24" s="26" t="n">
        <v>4.359</v>
      </c>
      <c r="I24" s="26" t="n">
        <v>29.669</v>
      </c>
      <c r="J24" s="26" t="n">
        <v>17.787</v>
      </c>
      <c r="K24" s="26" t="n">
        <v>94.408</v>
      </c>
      <c r="L24" s="26" t="n">
        <v>90.63314</v>
      </c>
      <c r="M24" s="26" t="n">
        <v>56.534</v>
      </c>
      <c r="N24" s="26" t="n">
        <v>25.057</v>
      </c>
      <c r="O24" s="26" t="n">
        <v>25.0281448</v>
      </c>
      <c r="P24" s="26" t="n">
        <v>22.10685</v>
      </c>
      <c r="Q24" s="26" t="n">
        <v>17.5438</v>
      </c>
      <c r="R24" s="26" t="n">
        <v>8.8198133</v>
      </c>
      <c r="S24" s="26" t="n">
        <v>22.12315</v>
      </c>
      <c r="T24" s="26" t="n">
        <v>36.0898333</v>
      </c>
      <c r="U24" s="26" t="n">
        <v>23.6753833</v>
      </c>
      <c r="V24" s="26" t="n">
        <v>27.3428333</v>
      </c>
      <c r="W24" s="26" t="n">
        <v>96.7431</v>
      </c>
      <c r="X24" s="26" t="n">
        <v>94.0951167</v>
      </c>
      <c r="Y24" s="26" t="n">
        <v>85.4971609</v>
      </c>
      <c r="Z24" s="26" t="n">
        <v>38.4821561</v>
      </c>
      <c r="AA24" s="27" t="n">
        <v>11.4892015</v>
      </c>
      <c r="AB24" s="27" t="n">
        <v>6.2045531</v>
      </c>
      <c r="AC24" s="27" t="n">
        <v>5.909386</v>
      </c>
    </row>
    <row r="25" customFormat="false" ht="15" hidden="false" customHeight="true" outlineLevel="0" collapsed="false">
      <c r="A25" s="19" t="s">
        <v>83</v>
      </c>
      <c r="B25" s="26" t="n">
        <v>3240.141</v>
      </c>
      <c r="C25" s="26" t="n">
        <v>2831.9850001</v>
      </c>
      <c r="D25" s="26" t="n">
        <v>3327.9880003</v>
      </c>
      <c r="E25" s="26" t="n">
        <v>3750.6870001</v>
      </c>
      <c r="F25" s="26" t="n">
        <v>3274.0689998</v>
      </c>
      <c r="G25" s="26" t="n">
        <v>3700.8720009</v>
      </c>
      <c r="H25" s="26" t="n">
        <v>3978.998</v>
      </c>
      <c r="I25" s="26" t="n">
        <v>4243.8820002</v>
      </c>
      <c r="J25" s="26" t="n">
        <v>3541.8530004</v>
      </c>
      <c r="K25" s="26" t="n">
        <v>4680.601</v>
      </c>
      <c r="L25" s="26" t="n">
        <v>4851.59185</v>
      </c>
      <c r="M25" s="26" t="n">
        <v>4110.378</v>
      </c>
      <c r="N25" s="26" t="n">
        <v>3491.328</v>
      </c>
      <c r="O25" s="26" t="n">
        <v>3820.7999997</v>
      </c>
      <c r="P25" s="26" t="n">
        <v>3309.5810002</v>
      </c>
      <c r="Q25" s="26" t="n">
        <v>3465.7933198</v>
      </c>
      <c r="R25" s="26" t="n">
        <v>3312.1092313</v>
      </c>
      <c r="S25" s="26" t="n">
        <v>3726.1669582</v>
      </c>
      <c r="T25" s="26" t="n">
        <v>3777.5902024</v>
      </c>
      <c r="U25" s="26" t="n">
        <v>3492.8219874</v>
      </c>
      <c r="V25" s="26" t="n">
        <v>3468.0876782</v>
      </c>
      <c r="W25" s="26" t="n">
        <v>3696.8254983</v>
      </c>
      <c r="X25" s="26" t="n">
        <v>3750.1125361</v>
      </c>
      <c r="Y25" s="26" t="n">
        <v>3575.0113969</v>
      </c>
      <c r="Z25" s="26" t="n">
        <v>3043.4385355</v>
      </c>
      <c r="AA25" s="27" t="n">
        <v>2960.8620078</v>
      </c>
      <c r="AB25" s="27" t="n">
        <v>2991.1207581</v>
      </c>
      <c r="AC25" s="27" t="n">
        <v>3382.6661913</v>
      </c>
    </row>
    <row r="26" customFormat="false" ht="15" hidden="false" customHeight="true" outlineLevel="0" collapsed="false">
      <c r="A26" s="19" t="s">
        <v>84</v>
      </c>
      <c r="B26" s="26" t="n">
        <v>121.696</v>
      </c>
      <c r="C26" s="26" t="n">
        <v>61.447</v>
      </c>
      <c r="D26" s="26" t="n">
        <v>57.52</v>
      </c>
      <c r="E26" s="26" t="n">
        <v>15.469</v>
      </c>
      <c r="F26" s="26" t="n">
        <v>50.4670001</v>
      </c>
      <c r="G26" s="26" t="n">
        <v>151.5520001</v>
      </c>
      <c r="H26" s="26" t="n">
        <v>32.43</v>
      </c>
      <c r="I26" s="26" t="n">
        <v>114.344</v>
      </c>
      <c r="J26" s="26" t="n">
        <v>228.18</v>
      </c>
      <c r="K26" s="26" t="n">
        <v>300.7939999</v>
      </c>
      <c r="L26" s="26" t="n">
        <v>292.1529999</v>
      </c>
      <c r="M26" s="26" t="n">
        <v>355.8079999</v>
      </c>
      <c r="N26" s="26" t="n">
        <v>135.7669999</v>
      </c>
      <c r="O26" s="26" t="n">
        <v>354.647</v>
      </c>
      <c r="P26" s="26" t="n">
        <v>296.202</v>
      </c>
      <c r="Q26" s="26" t="n">
        <v>279.4150001</v>
      </c>
      <c r="R26" s="26" t="n">
        <v>518.9227253</v>
      </c>
      <c r="S26" s="26" t="n">
        <v>435.6941632</v>
      </c>
      <c r="T26" s="26" t="n">
        <v>208.1745163</v>
      </c>
      <c r="U26" s="26" t="n">
        <v>438.7856007</v>
      </c>
      <c r="V26" s="26" t="n">
        <v>405.5585284</v>
      </c>
      <c r="W26" s="26" t="n">
        <v>384.5238255</v>
      </c>
      <c r="X26" s="26" t="n">
        <v>377.2035436</v>
      </c>
      <c r="Y26" s="26" t="n">
        <v>134.2771324</v>
      </c>
      <c r="Z26" s="26" t="n">
        <v>24.1208056</v>
      </c>
      <c r="AA26" s="27" t="n">
        <v>151.692689</v>
      </c>
      <c r="AB26" s="27" t="n">
        <v>250.0291659</v>
      </c>
      <c r="AC26" s="27" t="n">
        <v>215.6914713</v>
      </c>
    </row>
    <row r="27" customFormat="false" ht="15" hidden="false" customHeight="true" outlineLevel="0" collapsed="false">
      <c r="A27" s="19" t="s">
        <v>85</v>
      </c>
      <c r="B27" s="26" t="n">
        <v>0.1999992</v>
      </c>
      <c r="C27" s="26" t="n">
        <v>0.4219976</v>
      </c>
      <c r="D27" s="26" t="n">
        <v>0.538998</v>
      </c>
      <c r="E27" s="26" t="n">
        <v>0.0529992</v>
      </c>
      <c r="F27" s="26" t="n">
        <v>0.4029972</v>
      </c>
      <c r="G27" s="26" t="n">
        <v>0.0259992</v>
      </c>
      <c r="H27" s="26" t="n">
        <v>0.3375579</v>
      </c>
      <c r="I27" s="26" t="n">
        <v>0.3232662</v>
      </c>
      <c r="J27" s="26" t="n">
        <v>0.2283018</v>
      </c>
      <c r="K27" s="26" t="n">
        <v>1.4093593</v>
      </c>
      <c r="L27" s="26" t="n">
        <v>0.5136147</v>
      </c>
      <c r="M27" s="26" t="n">
        <v>1.1471951</v>
      </c>
      <c r="N27" s="26" t="n">
        <v>1.0699356</v>
      </c>
      <c r="O27" s="26" t="n">
        <v>0.778369</v>
      </c>
      <c r="P27" s="26" t="n">
        <v>0.6408565</v>
      </c>
      <c r="Q27" s="26" t="n">
        <v>0.5278055</v>
      </c>
      <c r="R27" s="26" t="n">
        <v>1.7099359</v>
      </c>
      <c r="S27" s="26" t="n">
        <v>1.9134498</v>
      </c>
      <c r="T27" s="26" t="n">
        <v>1.5186997</v>
      </c>
      <c r="U27" s="26" t="n">
        <v>1.3673275</v>
      </c>
      <c r="V27" s="26" t="n">
        <v>0.8025006</v>
      </c>
      <c r="W27" s="26" t="n">
        <v>0.5902795</v>
      </c>
      <c r="X27" s="26" t="n">
        <v>1.7777195</v>
      </c>
      <c r="Y27" s="26" t="n">
        <v>1.1112292</v>
      </c>
      <c r="Z27" s="26" t="n">
        <v>0.8054714</v>
      </c>
      <c r="AA27" s="27" t="n">
        <v>1.9760674</v>
      </c>
      <c r="AB27" s="27" t="n">
        <v>1.9671106</v>
      </c>
      <c r="AC27" s="27" t="n">
        <v>0.741854</v>
      </c>
    </row>
    <row r="28" customFormat="false" ht="15" hidden="false" customHeight="true" outlineLevel="0" collapsed="false">
      <c r="A28" s="19" t="s">
        <v>66</v>
      </c>
      <c r="B28" s="26" t="n">
        <v>191.445</v>
      </c>
      <c r="C28" s="26" t="n">
        <v>150.673</v>
      </c>
      <c r="D28" s="26" t="n">
        <v>165.976</v>
      </c>
      <c r="E28" s="26" t="n">
        <v>158.542</v>
      </c>
      <c r="F28" s="26" t="n">
        <v>103.468</v>
      </c>
      <c r="G28" s="26" t="n">
        <v>151.788</v>
      </c>
      <c r="H28" s="26" t="n">
        <v>156.468</v>
      </c>
      <c r="I28" s="26" t="n">
        <v>100.776</v>
      </c>
      <c r="J28" s="26" t="n">
        <v>127.306</v>
      </c>
      <c r="K28" s="26" t="n">
        <v>71.841</v>
      </c>
      <c r="L28" s="26" t="n">
        <v>72.858</v>
      </c>
      <c r="M28" s="26" t="n">
        <v>86.668</v>
      </c>
      <c r="N28" s="26" t="n">
        <v>41.182</v>
      </c>
      <c r="O28" s="26" t="n">
        <v>37.0220001</v>
      </c>
      <c r="P28" s="26" t="n">
        <v>32.0559998</v>
      </c>
      <c r="Q28" s="26" t="n">
        <v>25.0990003</v>
      </c>
      <c r="R28" s="26" t="n">
        <v>23.7869002</v>
      </c>
      <c r="S28" s="26" t="n">
        <v>20.8177303</v>
      </c>
      <c r="T28" s="26" t="n">
        <v>17.2008609</v>
      </c>
      <c r="U28" s="26" t="n">
        <v>15.9158744</v>
      </c>
      <c r="V28" s="26" t="n">
        <v>8.7403186</v>
      </c>
      <c r="W28" s="26" t="n">
        <v>8.6211063</v>
      </c>
      <c r="X28" s="26" t="n">
        <v>11.0616719</v>
      </c>
      <c r="Y28" s="26" t="n">
        <v>8.2794708</v>
      </c>
      <c r="Z28" s="26" t="n">
        <v>3.1414734</v>
      </c>
      <c r="AA28" s="27" t="n">
        <v>2.6611461</v>
      </c>
      <c r="AB28" s="27" t="n">
        <v>1.2770179</v>
      </c>
      <c r="AC28" s="27" t="n">
        <v>1.886211</v>
      </c>
    </row>
    <row r="29" customFormat="false" ht="15" hidden="false" customHeight="true" outlineLevel="0" collapsed="false">
      <c r="A29" s="19" t="s">
        <v>86</v>
      </c>
      <c r="B29" s="26" t="n">
        <v>1735.093</v>
      </c>
      <c r="C29" s="26" t="n">
        <v>1444.363</v>
      </c>
      <c r="D29" s="26" t="n">
        <v>1960.071</v>
      </c>
      <c r="E29" s="26" t="n">
        <v>1705.317</v>
      </c>
      <c r="F29" s="26" t="n">
        <v>1718.185</v>
      </c>
      <c r="G29" s="26" t="n">
        <v>1795.963</v>
      </c>
      <c r="H29" s="26" t="n">
        <v>2059.76</v>
      </c>
      <c r="I29" s="26" t="n">
        <v>1722.482</v>
      </c>
      <c r="J29" s="26" t="n">
        <v>2329.274</v>
      </c>
      <c r="K29" s="26" t="n">
        <v>1986.603</v>
      </c>
      <c r="L29" s="26" t="n">
        <v>2878.56</v>
      </c>
      <c r="M29" s="26" t="n">
        <v>2391.613</v>
      </c>
      <c r="N29" s="26" t="n">
        <v>2711.26</v>
      </c>
      <c r="O29" s="26" t="n">
        <v>2425.237</v>
      </c>
      <c r="P29" s="26" t="n">
        <v>2779.189</v>
      </c>
      <c r="Q29" s="26" t="n">
        <v>2391.90535</v>
      </c>
      <c r="R29" s="26" t="n">
        <v>2898.4144369</v>
      </c>
      <c r="S29" s="26" t="n">
        <v>3312.0085632</v>
      </c>
      <c r="T29" s="26" t="n">
        <v>3259.4549512</v>
      </c>
      <c r="U29" s="26" t="n">
        <v>3084.1878284</v>
      </c>
      <c r="V29" s="26" t="n">
        <v>3349.3976392</v>
      </c>
      <c r="W29" s="26" t="n">
        <v>3947.1411511</v>
      </c>
      <c r="X29" s="26" t="n">
        <v>5507.9849391</v>
      </c>
      <c r="Y29" s="26" t="n">
        <v>4185.1189243</v>
      </c>
      <c r="Z29" s="26" t="n">
        <v>4251.826667</v>
      </c>
      <c r="AA29" s="27" t="n">
        <v>5029.6670058</v>
      </c>
      <c r="AB29" s="27" t="n">
        <v>5305.953308</v>
      </c>
      <c r="AC29" s="27" t="n">
        <v>7340.8439517</v>
      </c>
    </row>
    <row r="30" customFormat="false" ht="15" hidden="false" customHeight="true" outlineLevel="0" collapsed="false">
      <c r="A30" s="19" t="s">
        <v>87</v>
      </c>
      <c r="B30" s="26" t="n">
        <v>1979.1479994</v>
      </c>
      <c r="C30" s="26" t="n">
        <v>1727.3589994</v>
      </c>
      <c r="D30" s="26" t="n">
        <v>1816.3410004</v>
      </c>
      <c r="E30" s="26" t="n">
        <v>2101.5930003</v>
      </c>
      <c r="F30" s="26" t="n">
        <v>2496.0849996</v>
      </c>
      <c r="G30" s="26" t="n">
        <v>2469.3370006</v>
      </c>
      <c r="H30" s="26" t="n">
        <v>3119.7359998</v>
      </c>
      <c r="I30" s="26" t="n">
        <v>2640.1110013</v>
      </c>
      <c r="J30" s="26" t="n">
        <v>3486.8300027</v>
      </c>
      <c r="K30" s="26" t="n">
        <v>3621.9589989</v>
      </c>
      <c r="L30" s="26" t="n">
        <v>4228.7878502</v>
      </c>
      <c r="M30" s="26" t="n">
        <v>3729.7010005</v>
      </c>
      <c r="N30" s="26" t="n">
        <v>3550.1299989</v>
      </c>
      <c r="O30" s="26" t="n">
        <v>3707.0660016</v>
      </c>
      <c r="P30" s="26" t="n">
        <v>3647.3365209</v>
      </c>
      <c r="Q30" s="26" t="n">
        <v>2828.9324247</v>
      </c>
      <c r="R30" s="26" t="n">
        <v>3578.2750866</v>
      </c>
      <c r="S30" s="26" t="n">
        <v>3319.4056657</v>
      </c>
      <c r="T30" s="26" t="n">
        <v>3376.6686651</v>
      </c>
      <c r="U30" s="26" t="n">
        <v>3006.5624631</v>
      </c>
      <c r="V30" s="26" t="n">
        <v>4647.2811106</v>
      </c>
      <c r="W30" s="26" t="n">
        <v>5414.0105768</v>
      </c>
      <c r="X30" s="26" t="n">
        <v>5043.961929</v>
      </c>
      <c r="Y30" s="26" t="n">
        <v>5032.6385291</v>
      </c>
      <c r="Z30" s="26" t="n">
        <v>5130.9142699</v>
      </c>
      <c r="AA30" s="27" t="n">
        <v>5262.2938866</v>
      </c>
      <c r="AB30" s="27" t="n">
        <v>6086.1197369</v>
      </c>
      <c r="AC30" s="27" t="n">
        <v>6541.5010488</v>
      </c>
    </row>
    <row r="31" customFormat="false" ht="15" hidden="false" customHeight="true" outlineLevel="0" collapsed="false">
      <c r="A31" s="19" t="s">
        <v>52</v>
      </c>
      <c r="B31" s="26" t="n">
        <v>6903.2269994</v>
      </c>
      <c r="C31" s="26" t="n">
        <v>6170.7960001</v>
      </c>
      <c r="D31" s="26" t="n">
        <v>4603.6959999</v>
      </c>
      <c r="E31" s="26" t="n">
        <v>5662.0940006</v>
      </c>
      <c r="F31" s="26" t="n">
        <v>4604.6299989</v>
      </c>
      <c r="G31" s="26" t="n">
        <v>3946.5850006</v>
      </c>
      <c r="H31" s="26" t="n">
        <v>6440.28</v>
      </c>
      <c r="I31" s="26" t="n">
        <v>5755.0779999</v>
      </c>
      <c r="J31" s="26" t="n">
        <v>5598.0319992</v>
      </c>
      <c r="K31" s="26" t="n">
        <v>5115.0269995</v>
      </c>
      <c r="L31" s="26" t="n">
        <v>5357.59886</v>
      </c>
      <c r="M31" s="26" t="n">
        <v>5243.4050012</v>
      </c>
      <c r="N31" s="26" t="n">
        <v>4285.830001</v>
      </c>
      <c r="O31" s="26" t="n">
        <v>4794.7200006</v>
      </c>
      <c r="P31" s="26" t="n">
        <v>5455.5989996</v>
      </c>
      <c r="Q31" s="26" t="n">
        <v>6744.09393</v>
      </c>
      <c r="R31" s="26" t="n">
        <v>5280.4349134</v>
      </c>
      <c r="S31" s="26" t="n">
        <v>4149.4101006</v>
      </c>
      <c r="T31" s="26" t="n">
        <v>5740.6730453</v>
      </c>
      <c r="U31" s="26" t="n">
        <v>7907.2735156</v>
      </c>
      <c r="V31" s="26" t="n">
        <v>5489.1475563</v>
      </c>
      <c r="W31" s="26" t="n">
        <v>3919.891883</v>
      </c>
      <c r="X31" s="26" t="n">
        <v>8205.7408259</v>
      </c>
      <c r="Y31" s="26" t="n">
        <v>9254.8073308</v>
      </c>
      <c r="Z31" s="26" t="n">
        <v>6174.8097126</v>
      </c>
      <c r="AA31" s="27" t="n">
        <v>8378.6875964</v>
      </c>
      <c r="AB31" s="27" t="n">
        <v>6545.3920455</v>
      </c>
      <c r="AC31" s="27" t="n">
        <v>8197.5739739</v>
      </c>
    </row>
    <row r="32" customFormat="false" ht="15" hidden="false" customHeight="true" outlineLevel="0" collapsed="false">
      <c r="A32" s="19" t="s">
        <v>88</v>
      </c>
      <c r="B32" s="26" t="n">
        <v>14.9839996</v>
      </c>
      <c r="C32" s="26" t="n">
        <v>16.7049999</v>
      </c>
      <c r="D32" s="26" t="n">
        <v>22.4269995</v>
      </c>
      <c r="E32" s="26" t="n">
        <v>24.3539995</v>
      </c>
      <c r="F32" s="26" t="n">
        <v>15.8269995</v>
      </c>
      <c r="G32" s="26" t="n">
        <v>26.3230003</v>
      </c>
      <c r="H32" s="26" t="n">
        <v>27.2850003</v>
      </c>
      <c r="I32" s="26" t="n">
        <v>29.6820001</v>
      </c>
      <c r="J32" s="26" t="n">
        <v>16.9810004</v>
      </c>
      <c r="K32" s="26" t="n">
        <v>24.228</v>
      </c>
      <c r="L32" s="26" t="n">
        <v>28.91593</v>
      </c>
      <c r="M32" s="26" t="n">
        <v>28.1909991</v>
      </c>
      <c r="N32" s="26" t="n">
        <v>26.3730004</v>
      </c>
      <c r="O32" s="26" t="n">
        <v>24.5077825</v>
      </c>
      <c r="P32" s="26" t="n">
        <v>29.1904905</v>
      </c>
      <c r="Q32" s="26" t="n">
        <v>15.3134398</v>
      </c>
      <c r="R32" s="26" t="n">
        <v>24.6042409</v>
      </c>
      <c r="S32" s="26" t="n">
        <v>22.7331535</v>
      </c>
      <c r="T32" s="26" t="n">
        <v>20.7753657</v>
      </c>
      <c r="U32" s="26" t="n">
        <v>24.8305172</v>
      </c>
      <c r="V32" s="26" t="n">
        <v>15.4349302</v>
      </c>
      <c r="W32" s="26" t="n">
        <v>16.0598548</v>
      </c>
      <c r="X32" s="26" t="n">
        <v>14.9194512</v>
      </c>
      <c r="Y32" s="26" t="n">
        <v>15.053724</v>
      </c>
      <c r="Z32" s="26" t="n">
        <v>10.2486926</v>
      </c>
      <c r="AA32" s="27" t="n">
        <v>11.8739809</v>
      </c>
      <c r="AB32" s="27" t="n">
        <v>11.2239986</v>
      </c>
      <c r="AC32" s="27" t="n">
        <v>10.2324055</v>
      </c>
    </row>
    <row r="33" customFormat="false" ht="15" hidden="false" customHeight="true" outlineLevel="0" collapsed="false">
      <c r="A33" s="19" t="s">
        <v>89</v>
      </c>
      <c r="B33" s="26" t="n">
        <v>1969.338</v>
      </c>
      <c r="C33" s="26" t="n">
        <v>1557.532</v>
      </c>
      <c r="D33" s="26" t="n">
        <v>1384.291</v>
      </c>
      <c r="E33" s="26" t="n">
        <v>1438.7990001</v>
      </c>
      <c r="F33" s="26" t="n">
        <v>1358.411</v>
      </c>
      <c r="G33" s="26" t="n">
        <v>1450.0460001</v>
      </c>
      <c r="H33" s="26" t="n">
        <v>1901.584</v>
      </c>
      <c r="I33" s="26" t="n">
        <v>1159.095</v>
      </c>
      <c r="J33" s="26" t="n">
        <v>841.489</v>
      </c>
      <c r="K33" s="26" t="n">
        <v>1114.07</v>
      </c>
      <c r="L33" s="26" t="n">
        <v>1328.30814</v>
      </c>
      <c r="M33" s="26" t="n">
        <v>1095.882</v>
      </c>
      <c r="N33" s="26" t="n">
        <v>735.704</v>
      </c>
      <c r="O33" s="26" t="n">
        <v>919.569</v>
      </c>
      <c r="P33" s="26" t="n">
        <v>753.598</v>
      </c>
      <c r="Q33" s="26" t="n">
        <v>673.14</v>
      </c>
      <c r="R33" s="26" t="n">
        <v>597.133</v>
      </c>
      <c r="S33" s="26" t="n">
        <v>817.466</v>
      </c>
      <c r="T33" s="26" t="n">
        <v>608.429</v>
      </c>
      <c r="U33" s="26" t="n">
        <v>524.748</v>
      </c>
      <c r="V33" s="26" t="n">
        <v>531.0926567</v>
      </c>
      <c r="W33" s="26" t="n">
        <v>609.163192</v>
      </c>
      <c r="X33" s="26" t="n">
        <v>802.8862824</v>
      </c>
      <c r="Y33" s="26" t="n">
        <v>814.5422481</v>
      </c>
      <c r="Z33" s="26" t="n">
        <v>798.7267892</v>
      </c>
      <c r="AA33" s="27" t="n">
        <v>712.0561288</v>
      </c>
      <c r="AB33" s="27" t="n">
        <v>727.0431516</v>
      </c>
      <c r="AC33" s="27" t="n">
        <v>699.1552353</v>
      </c>
    </row>
    <row r="34" customFormat="false" ht="15" hidden="false" customHeight="true" outlineLevel="0" collapsed="false">
      <c r="A34" s="19" t="s">
        <v>90</v>
      </c>
      <c r="B34" s="26" t="n">
        <v>98.3329992</v>
      </c>
      <c r="C34" s="26" t="n">
        <v>98.3329992</v>
      </c>
      <c r="D34" s="26" t="n">
        <v>101.85</v>
      </c>
      <c r="E34" s="26" t="n">
        <v>141.6669996</v>
      </c>
      <c r="F34" s="26" t="n">
        <v>153</v>
      </c>
      <c r="G34" s="26" t="n">
        <v>165.2329992</v>
      </c>
      <c r="H34" s="26" t="n">
        <v>144.1669992</v>
      </c>
      <c r="I34" s="26" t="n">
        <v>110.0829996</v>
      </c>
      <c r="J34" s="26" t="n">
        <v>111.6879996</v>
      </c>
      <c r="K34" s="26" t="n">
        <v>191.3359992</v>
      </c>
      <c r="L34" s="26" t="n">
        <v>254.5989996</v>
      </c>
      <c r="M34" s="26" t="n">
        <v>198.1189985</v>
      </c>
      <c r="N34" s="26" t="n">
        <v>278.067</v>
      </c>
      <c r="O34" s="26" t="n">
        <v>232.65</v>
      </c>
      <c r="P34" s="26" t="n">
        <v>267.06666</v>
      </c>
      <c r="Q34" s="26" t="n">
        <v>236.8999992</v>
      </c>
      <c r="R34" s="26" t="n">
        <v>119.8643382</v>
      </c>
      <c r="S34" s="26" t="n">
        <v>251.6878422</v>
      </c>
      <c r="T34" s="26" t="n">
        <v>258.1046117</v>
      </c>
      <c r="U34" s="26" t="n">
        <v>263.8617763</v>
      </c>
      <c r="V34" s="26" t="n">
        <v>287.8578314</v>
      </c>
      <c r="W34" s="26" t="n">
        <v>420.9658948</v>
      </c>
      <c r="X34" s="26" t="n">
        <v>359.7618969</v>
      </c>
      <c r="Y34" s="26" t="n">
        <v>405.6010377</v>
      </c>
      <c r="Z34" s="26" t="n">
        <v>352.2204015</v>
      </c>
      <c r="AA34" s="27" t="n">
        <v>349.1797262</v>
      </c>
      <c r="AB34" s="27" t="n">
        <v>360.8054699</v>
      </c>
      <c r="AC34" s="27" t="n">
        <v>329.7492898</v>
      </c>
    </row>
    <row r="35" customFormat="false" ht="15" hidden="false" customHeight="true" outlineLevel="0" collapsed="false">
      <c r="A35" s="19" t="s">
        <v>91</v>
      </c>
      <c r="B35" s="26" t="n">
        <v>22.411</v>
      </c>
      <c r="C35" s="26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3.244</v>
      </c>
      <c r="K35" s="26" t="n">
        <v>15.209</v>
      </c>
      <c r="L35" s="26" t="n">
        <v>3.583</v>
      </c>
      <c r="M35" s="26" t="n">
        <v>7.227</v>
      </c>
      <c r="N35" s="26" t="n">
        <v>5.775</v>
      </c>
      <c r="O35" s="26" t="n">
        <v>6.604</v>
      </c>
      <c r="P35" s="26" t="n">
        <v>0</v>
      </c>
      <c r="Q35" s="26" t="n">
        <v>0.78</v>
      </c>
      <c r="R35" s="26" t="n">
        <v>0.446</v>
      </c>
      <c r="S35" s="26" t="n">
        <v>2.3353334</v>
      </c>
      <c r="T35" s="26" t="n">
        <v>1.73</v>
      </c>
      <c r="U35" s="26" t="n">
        <v>9.12</v>
      </c>
      <c r="V35" s="26" t="n">
        <v>7.2159996</v>
      </c>
      <c r="W35" s="26" t="n">
        <v>7.8793162</v>
      </c>
      <c r="X35" s="26" t="n">
        <v>2.8109667</v>
      </c>
      <c r="Y35" s="26" t="n">
        <v>3.5393333</v>
      </c>
      <c r="Z35" s="26" t="n">
        <v>1.3456667</v>
      </c>
      <c r="AA35" s="27" t="n">
        <v>3.5200001</v>
      </c>
      <c r="AB35" s="27" t="n">
        <v>2.955</v>
      </c>
      <c r="AC35" s="27" t="n">
        <v>11.0116667</v>
      </c>
    </row>
    <row r="36" customFormat="false" ht="15" hidden="false" customHeight="true" outlineLevel="0" collapsed="false">
      <c r="A36" s="19" t="s">
        <v>53</v>
      </c>
      <c r="B36" s="26" t="n">
        <v>863.0399999</v>
      </c>
      <c r="C36" s="26" t="n">
        <v>587.658</v>
      </c>
      <c r="D36" s="26" t="n">
        <v>736.406</v>
      </c>
      <c r="E36" s="26" t="n">
        <v>627.783</v>
      </c>
      <c r="F36" s="26" t="n">
        <v>435.621</v>
      </c>
      <c r="G36" s="26" t="n">
        <v>585.1879998</v>
      </c>
      <c r="H36" s="26" t="n">
        <v>718.0490001</v>
      </c>
      <c r="I36" s="26" t="n">
        <v>480.233</v>
      </c>
      <c r="J36" s="26" t="n">
        <v>796.116</v>
      </c>
      <c r="K36" s="26" t="n">
        <v>464.383</v>
      </c>
      <c r="L36" s="26" t="n">
        <v>216.232</v>
      </c>
      <c r="M36" s="26" t="n">
        <v>87.257</v>
      </c>
      <c r="N36" s="26" t="n">
        <v>145.329</v>
      </c>
      <c r="O36" s="26" t="n">
        <v>118.95</v>
      </c>
      <c r="P36" s="26" t="n">
        <v>127.034</v>
      </c>
      <c r="Q36" s="26" t="n">
        <v>96.016</v>
      </c>
      <c r="R36" s="26" t="n">
        <v>178.72</v>
      </c>
      <c r="S36" s="26" t="n">
        <v>99.4513715</v>
      </c>
      <c r="T36" s="26" t="n">
        <v>196.1874116</v>
      </c>
      <c r="U36" s="26" t="n">
        <v>39.6371367</v>
      </c>
      <c r="V36" s="26" t="n">
        <v>73.5849035</v>
      </c>
      <c r="W36" s="26" t="n">
        <v>143.9107205</v>
      </c>
      <c r="X36" s="26" t="n">
        <v>78.9174707</v>
      </c>
      <c r="Y36" s="26" t="n">
        <v>166.1384486</v>
      </c>
      <c r="Z36" s="26" t="n">
        <v>137.8095917</v>
      </c>
      <c r="AA36" s="27" t="n">
        <v>59.3255179</v>
      </c>
      <c r="AB36" s="27" t="n">
        <v>53.302978</v>
      </c>
      <c r="AC36" s="27" t="n">
        <v>63.6632114</v>
      </c>
    </row>
    <row r="37" customFormat="false" ht="15" hidden="false" customHeight="true" outlineLevel="0" collapsed="false">
      <c r="A37" s="19" t="s">
        <v>55</v>
      </c>
      <c r="B37" s="26" t="n">
        <v>124.154</v>
      </c>
      <c r="C37" s="26" t="n">
        <v>99.535</v>
      </c>
      <c r="D37" s="26" t="n">
        <v>128.022</v>
      </c>
      <c r="E37" s="26" t="n">
        <v>103.574</v>
      </c>
      <c r="F37" s="26" t="n">
        <v>78.469</v>
      </c>
      <c r="G37" s="26" t="n">
        <v>91.633</v>
      </c>
      <c r="H37" s="26" t="n">
        <v>60.151</v>
      </c>
      <c r="I37" s="26" t="n">
        <v>60.17</v>
      </c>
      <c r="J37" s="26" t="n">
        <v>58.6</v>
      </c>
      <c r="K37" s="26" t="n">
        <v>54.31</v>
      </c>
      <c r="L37" s="26" t="n">
        <v>61.488</v>
      </c>
      <c r="M37" s="26" t="n">
        <v>63.712</v>
      </c>
      <c r="N37" s="26" t="n">
        <v>43.97</v>
      </c>
      <c r="O37" s="26" t="n">
        <v>48.882</v>
      </c>
      <c r="P37" s="26" t="n">
        <v>25.737</v>
      </c>
      <c r="Q37" s="26" t="n">
        <v>20.867</v>
      </c>
      <c r="R37" s="26" t="n">
        <v>17.42</v>
      </c>
      <c r="S37" s="26" t="n">
        <v>18.875</v>
      </c>
      <c r="T37" s="26" t="n">
        <v>20.554</v>
      </c>
      <c r="U37" s="26" t="n">
        <v>17.575</v>
      </c>
      <c r="V37" s="26" t="n">
        <v>8.1198898</v>
      </c>
      <c r="W37" s="26" t="n">
        <v>25.8532829</v>
      </c>
      <c r="X37" s="26" t="n">
        <v>19.5299992</v>
      </c>
      <c r="Y37" s="26" t="n">
        <v>28.7297071</v>
      </c>
      <c r="Z37" s="26" t="n">
        <v>25.5353073</v>
      </c>
      <c r="AA37" s="27" t="n">
        <v>17.8592197</v>
      </c>
      <c r="AB37" s="27" t="n">
        <v>22.1486775</v>
      </c>
      <c r="AC37" s="27" t="n">
        <v>12.6223955</v>
      </c>
    </row>
    <row r="38" customFormat="false" ht="15" hidden="false" customHeight="true" outlineLevel="0" collapsed="false">
      <c r="A38" s="19" t="s">
        <v>92</v>
      </c>
      <c r="B38" s="26" t="n">
        <v>3683.1040021</v>
      </c>
      <c r="C38" s="26" t="n">
        <v>3530.8200019</v>
      </c>
      <c r="D38" s="26" t="n">
        <v>3332.0409999</v>
      </c>
      <c r="E38" s="26" t="n">
        <v>3263.6160007</v>
      </c>
      <c r="F38" s="26" t="n">
        <v>2789.0460003</v>
      </c>
      <c r="G38" s="26" t="n">
        <v>3626.4919986</v>
      </c>
      <c r="H38" s="26" t="n">
        <v>4633.4970009</v>
      </c>
      <c r="I38" s="26" t="n">
        <v>4502.4240011</v>
      </c>
      <c r="J38" s="26" t="n">
        <v>3399.0260009</v>
      </c>
      <c r="K38" s="26" t="n">
        <v>4357.6250021</v>
      </c>
      <c r="L38" s="26" t="n">
        <v>5303.6903414</v>
      </c>
      <c r="M38" s="26" t="n">
        <v>3333.1659985</v>
      </c>
      <c r="N38" s="26" t="n">
        <v>2644.6589999</v>
      </c>
      <c r="O38" s="26" t="n">
        <v>2595.5929985</v>
      </c>
      <c r="P38" s="26" t="n">
        <v>2361.9313219</v>
      </c>
      <c r="Q38" s="26" t="n">
        <v>1984.8029797</v>
      </c>
      <c r="R38" s="26" t="n">
        <v>2570.0749433</v>
      </c>
      <c r="S38" s="26" t="n">
        <v>2912.3017258</v>
      </c>
      <c r="T38" s="26" t="n">
        <v>2448.0008062</v>
      </c>
      <c r="U38" s="26" t="n">
        <v>2838.0964497</v>
      </c>
      <c r="V38" s="26" t="n">
        <v>2497.5399854</v>
      </c>
      <c r="W38" s="26" t="n">
        <v>2906.5175744</v>
      </c>
      <c r="X38" s="26" t="n">
        <v>3556.455805</v>
      </c>
      <c r="Y38" s="26" t="n">
        <v>3132.049713</v>
      </c>
      <c r="Z38" s="26" t="n">
        <v>2402.1525776</v>
      </c>
      <c r="AA38" s="27" t="n">
        <v>2519.3300077</v>
      </c>
      <c r="AB38" s="27" t="n">
        <v>2383.7140082</v>
      </c>
      <c r="AC38" s="27" t="n">
        <v>3056.6120088</v>
      </c>
    </row>
    <row r="39" customFormat="false" ht="15" hidden="false" customHeight="true" outlineLevel="0" collapsed="false">
      <c r="A39" s="19" t="s">
        <v>93</v>
      </c>
      <c r="B39" s="26" t="n">
        <v>0</v>
      </c>
      <c r="C39" s="26" t="n">
        <v>0</v>
      </c>
      <c r="D39" s="26" t="n">
        <v>0</v>
      </c>
      <c r="E39" s="26" t="n">
        <v>0.0083167</v>
      </c>
      <c r="F39" s="26" t="n">
        <v>0</v>
      </c>
      <c r="G39" s="26" t="n">
        <v>0.25</v>
      </c>
      <c r="H39" s="26" t="n">
        <v>0.0833333</v>
      </c>
      <c r="I39" s="26" t="n">
        <v>0.0666667</v>
      </c>
      <c r="J39" s="26" t="n">
        <v>0.0333333</v>
      </c>
      <c r="K39" s="26" t="n">
        <v>0</v>
      </c>
      <c r="L39" s="26" t="n">
        <v>0.066666</v>
      </c>
      <c r="M39" s="26" t="n">
        <v>0.066666</v>
      </c>
      <c r="N39" s="26" t="n">
        <v>0.1166664</v>
      </c>
      <c r="O39" s="26" t="n">
        <v>1.8589988</v>
      </c>
      <c r="P39" s="26" t="n">
        <v>1.4566661</v>
      </c>
      <c r="Q39" s="26" t="n">
        <v>1.1433329</v>
      </c>
      <c r="R39" s="26" t="n">
        <v>1.3865629</v>
      </c>
      <c r="S39" s="26" t="n">
        <v>1.9198957</v>
      </c>
      <c r="T39" s="26" t="n">
        <v>1.0365625</v>
      </c>
      <c r="U39" s="26" t="n">
        <v>1.508308</v>
      </c>
      <c r="V39" s="26" t="n">
        <v>1.0366255</v>
      </c>
      <c r="W39" s="26" t="n">
        <v>3.7482843</v>
      </c>
      <c r="X39" s="26" t="n">
        <v>1.4285702</v>
      </c>
      <c r="Y39" s="26" t="n">
        <v>1.2203518</v>
      </c>
      <c r="Z39" s="26" t="n">
        <v>0.8629222</v>
      </c>
      <c r="AA39" s="27" t="n">
        <v>2.0245748</v>
      </c>
      <c r="AB39" s="27" t="n">
        <v>2.0712779</v>
      </c>
      <c r="AC39" s="27" t="n">
        <v>0.9745111</v>
      </c>
    </row>
    <row r="40" customFormat="false" ht="15" hidden="false" customHeight="true" outlineLevel="0" collapsed="false">
      <c r="A40" s="19" t="s">
        <v>94</v>
      </c>
      <c r="B40" s="26" t="n">
        <v>671.1839999</v>
      </c>
      <c r="C40" s="26" t="n">
        <v>392.0529999</v>
      </c>
      <c r="D40" s="26" t="n">
        <v>635.946</v>
      </c>
      <c r="E40" s="26" t="n">
        <v>476.4660004</v>
      </c>
      <c r="F40" s="26" t="n">
        <v>623.5139996</v>
      </c>
      <c r="G40" s="26" t="n">
        <v>681.1789992</v>
      </c>
      <c r="H40" s="26" t="n">
        <v>822.3559998</v>
      </c>
      <c r="I40" s="26" t="n">
        <v>714.0030004</v>
      </c>
      <c r="J40" s="26" t="n">
        <v>940.5839991</v>
      </c>
      <c r="K40" s="26" t="n">
        <v>984.1939994</v>
      </c>
      <c r="L40" s="26" t="n">
        <v>1366.6234</v>
      </c>
      <c r="M40" s="26" t="n">
        <v>1364.5919995</v>
      </c>
      <c r="N40" s="26" t="n">
        <v>955.4019993</v>
      </c>
      <c r="O40" s="26" t="n">
        <v>1013.2369996</v>
      </c>
      <c r="P40" s="26" t="n">
        <v>1311.3499996</v>
      </c>
      <c r="Q40" s="26" t="n">
        <v>1002.5431542</v>
      </c>
      <c r="R40" s="26" t="n">
        <v>1445.3033968</v>
      </c>
      <c r="S40" s="26" t="n">
        <v>1259.3465787</v>
      </c>
      <c r="T40" s="26" t="n">
        <v>1625.1105737</v>
      </c>
      <c r="U40" s="26" t="n">
        <v>1373.9991304</v>
      </c>
      <c r="V40" s="26" t="n">
        <v>1711.8160583</v>
      </c>
      <c r="W40" s="26" t="n">
        <v>1467.7097989</v>
      </c>
      <c r="X40" s="26" t="n">
        <v>1987.3021469</v>
      </c>
      <c r="Y40" s="26" t="n">
        <v>1660.5499878</v>
      </c>
      <c r="Z40" s="26" t="n">
        <v>1900.6373843</v>
      </c>
      <c r="AA40" s="27" t="n">
        <v>1753.1587845</v>
      </c>
      <c r="AB40" s="27" t="n">
        <v>1964.5990884</v>
      </c>
      <c r="AC40" s="27" t="n">
        <v>2473.1081868</v>
      </c>
    </row>
    <row r="41" customFormat="false" ht="15" hidden="false" customHeight="true" outlineLevel="0" collapsed="false">
      <c r="A41" s="19" t="s">
        <v>95</v>
      </c>
      <c r="B41" s="26" t="n">
        <v>3.582</v>
      </c>
      <c r="C41" s="26" t="n">
        <v>0.922</v>
      </c>
      <c r="D41" s="26" t="n">
        <v>11.391</v>
      </c>
      <c r="E41" s="26" t="n">
        <v>10.304</v>
      </c>
      <c r="F41" s="26" t="n">
        <v>7.873</v>
      </c>
      <c r="G41" s="26" t="n">
        <v>15.191</v>
      </c>
      <c r="H41" s="26" t="n">
        <v>6.9240001</v>
      </c>
      <c r="I41" s="26" t="n">
        <v>6.905</v>
      </c>
      <c r="J41" s="26" t="n">
        <v>9.8969999</v>
      </c>
      <c r="K41" s="26" t="n">
        <v>8.576</v>
      </c>
      <c r="L41" s="26" t="n">
        <v>6.7439999</v>
      </c>
      <c r="M41" s="26" t="n">
        <v>6.855</v>
      </c>
      <c r="N41" s="26" t="n">
        <v>5.3099999</v>
      </c>
      <c r="O41" s="26" t="n">
        <v>8.9789998</v>
      </c>
      <c r="P41" s="26" t="n">
        <v>5.6191904</v>
      </c>
      <c r="Q41" s="26" t="n">
        <v>8.3579018</v>
      </c>
      <c r="R41" s="26" t="n">
        <v>27.9514577</v>
      </c>
      <c r="S41" s="26" t="n">
        <v>9.4129532</v>
      </c>
      <c r="T41" s="26" t="n">
        <v>1.8876655</v>
      </c>
      <c r="U41" s="26" t="n">
        <v>0.6424879</v>
      </c>
      <c r="V41" s="26" t="n">
        <v>3.0441525</v>
      </c>
      <c r="W41" s="26" t="n">
        <v>6.5539994</v>
      </c>
      <c r="X41" s="26" t="n">
        <v>1.6620094</v>
      </c>
      <c r="Y41" s="26" t="n">
        <v>0.7212691</v>
      </c>
      <c r="Z41" s="26" t="n">
        <v>1.4323063</v>
      </c>
      <c r="AA41" s="27" t="n">
        <v>2.8628523</v>
      </c>
      <c r="AB41" s="27" t="n">
        <v>1.4005618</v>
      </c>
      <c r="AC41" s="27" t="n">
        <v>2.57984</v>
      </c>
    </row>
    <row r="42" customFormat="false" ht="15" hidden="false" customHeight="true" outlineLevel="0" collapsed="false">
      <c r="A42" s="19" t="s">
        <v>96</v>
      </c>
      <c r="B42" s="26" t="n">
        <v>131.654</v>
      </c>
      <c r="C42" s="26" t="n">
        <v>124.2</v>
      </c>
      <c r="D42" s="26" t="n">
        <v>125.4040001</v>
      </c>
      <c r="E42" s="26" t="n">
        <v>129.286</v>
      </c>
      <c r="F42" s="26" t="n">
        <v>76.486</v>
      </c>
      <c r="G42" s="26" t="n">
        <v>180.533</v>
      </c>
      <c r="H42" s="26" t="n">
        <v>138.598</v>
      </c>
      <c r="I42" s="26" t="n">
        <v>124.107</v>
      </c>
      <c r="J42" s="26" t="n">
        <v>145.123</v>
      </c>
      <c r="K42" s="26" t="n">
        <v>117.981</v>
      </c>
      <c r="L42" s="26" t="n">
        <v>72.034</v>
      </c>
      <c r="M42" s="26" t="n">
        <v>56.933</v>
      </c>
      <c r="N42" s="26" t="n">
        <v>82.697</v>
      </c>
      <c r="O42" s="26" t="n">
        <v>86.101</v>
      </c>
      <c r="P42" s="26" t="n">
        <v>99.145</v>
      </c>
      <c r="Q42" s="26" t="n">
        <v>90.3745078</v>
      </c>
      <c r="R42" s="26" t="n">
        <v>106.9430052</v>
      </c>
      <c r="S42" s="26" t="n">
        <v>108.8952921</v>
      </c>
      <c r="T42" s="26" t="n">
        <v>113.9523965</v>
      </c>
      <c r="U42" s="26" t="n">
        <v>58.994871</v>
      </c>
      <c r="V42" s="26" t="n">
        <v>65.3353264</v>
      </c>
      <c r="W42" s="26" t="n">
        <v>53.0888441</v>
      </c>
      <c r="X42" s="26" t="n">
        <v>50.5928326</v>
      </c>
      <c r="Y42" s="26" t="n">
        <v>48.5491876</v>
      </c>
      <c r="Z42" s="26" t="n">
        <v>51.0247939</v>
      </c>
      <c r="AA42" s="27" t="n">
        <v>49.7142205</v>
      </c>
      <c r="AB42" s="27" t="n">
        <v>55.585032</v>
      </c>
      <c r="AC42" s="27" t="n">
        <v>50.1411407</v>
      </c>
    </row>
    <row r="43" customFormat="false" ht="15" hidden="false" customHeight="true" outlineLevel="0" collapsed="false">
      <c r="A43" s="19" t="s">
        <v>56</v>
      </c>
      <c r="B43" s="26" t="n">
        <v>1050.719</v>
      </c>
      <c r="C43" s="26" t="n">
        <v>788.3529999</v>
      </c>
      <c r="D43" s="26" t="n">
        <v>917.1739996</v>
      </c>
      <c r="E43" s="26" t="n">
        <v>1054.6339997</v>
      </c>
      <c r="F43" s="26" t="n">
        <v>1156.8369996</v>
      </c>
      <c r="G43" s="26" t="n">
        <v>1002.0520002</v>
      </c>
      <c r="H43" s="26" t="n">
        <v>1090.0759997</v>
      </c>
      <c r="I43" s="26" t="n">
        <v>1043.4369999</v>
      </c>
      <c r="J43" s="26" t="n">
        <v>1348.9680002</v>
      </c>
      <c r="K43" s="26" t="n">
        <v>1320.1479996</v>
      </c>
      <c r="L43" s="26" t="n">
        <v>1043.1571301</v>
      </c>
      <c r="M43" s="26" t="n">
        <v>1095.4109998</v>
      </c>
      <c r="N43" s="26" t="n">
        <v>1057.0539997</v>
      </c>
      <c r="O43" s="26" t="n">
        <v>1147.1679996</v>
      </c>
      <c r="P43" s="26" t="n">
        <v>1047.6650115</v>
      </c>
      <c r="Q43" s="26" t="n">
        <v>1199.6407098</v>
      </c>
      <c r="R43" s="26" t="n">
        <v>848.8072127</v>
      </c>
      <c r="S43" s="26" t="n">
        <v>908.7452539</v>
      </c>
      <c r="T43" s="26" t="n">
        <v>1095.9213703</v>
      </c>
      <c r="U43" s="26" t="n">
        <v>1026.9728297</v>
      </c>
      <c r="V43" s="26" t="n">
        <v>929.3412071</v>
      </c>
      <c r="W43" s="26" t="n">
        <v>1224.5226685</v>
      </c>
      <c r="X43" s="26" t="n">
        <v>924.9300992</v>
      </c>
      <c r="Y43" s="26" t="n">
        <v>810.93264</v>
      </c>
      <c r="Z43" s="26" t="n">
        <v>806.83394</v>
      </c>
      <c r="AA43" s="27" t="n">
        <v>711.4821</v>
      </c>
      <c r="AB43" s="27" t="n">
        <v>1133.1803071</v>
      </c>
      <c r="AC43" s="27" t="n">
        <v>794.1003952</v>
      </c>
    </row>
    <row r="44" customFormat="false" ht="15" hidden="false" customHeight="true" outlineLevel="0" collapsed="false">
      <c r="A44" s="19" t="s">
        <v>57</v>
      </c>
      <c r="B44" s="26" t="n">
        <v>262.5019999</v>
      </c>
      <c r="C44" s="26" t="n">
        <v>120.0840001</v>
      </c>
      <c r="D44" s="26" t="n">
        <v>40.3690006</v>
      </c>
      <c r="E44" s="26" t="n">
        <v>58.4419998</v>
      </c>
      <c r="F44" s="26" t="n">
        <v>54.9859997</v>
      </c>
      <c r="G44" s="26" t="n">
        <v>14.0069995</v>
      </c>
      <c r="H44" s="26" t="n">
        <v>14.7940001</v>
      </c>
      <c r="I44" s="26" t="n">
        <v>9.7029998</v>
      </c>
      <c r="J44" s="26" t="n">
        <v>41.266</v>
      </c>
      <c r="K44" s="26" t="n">
        <v>5.122</v>
      </c>
      <c r="L44" s="26" t="n">
        <v>1.902</v>
      </c>
      <c r="M44" s="26" t="n">
        <v>0.6</v>
      </c>
      <c r="N44" s="26" t="n">
        <v>6.1559992</v>
      </c>
      <c r="O44" s="26" t="n">
        <v>29.81867</v>
      </c>
      <c r="P44" s="26" t="n">
        <v>21.2318871</v>
      </c>
      <c r="Q44" s="26" t="n">
        <v>23.1304034</v>
      </c>
      <c r="R44" s="26" t="n">
        <v>10.1734265</v>
      </c>
      <c r="S44" s="26" t="n">
        <v>31.4927767</v>
      </c>
      <c r="T44" s="26" t="n">
        <v>0.8395233</v>
      </c>
      <c r="U44" s="26" t="n">
        <v>0.0184596</v>
      </c>
      <c r="V44" s="26" t="n">
        <v>0.1958143</v>
      </c>
      <c r="W44" s="26" t="n">
        <v>0.0199421</v>
      </c>
      <c r="X44" s="26" t="n">
        <v>0.006549</v>
      </c>
      <c r="Y44" s="26" t="n">
        <v>0.0095267</v>
      </c>
      <c r="Z44" s="26" t="n">
        <v>0.0727681</v>
      </c>
      <c r="AA44" s="27" t="n">
        <v>0</v>
      </c>
      <c r="AB44" s="27" t="n">
        <v>0.0019833</v>
      </c>
      <c r="AC44" s="27" t="n">
        <v>0.010452</v>
      </c>
    </row>
    <row r="45" customFormat="false" ht="15" hidden="false" customHeight="true" outlineLevel="0" collapsed="false">
      <c r="A45" s="19" t="s">
        <v>58</v>
      </c>
      <c r="B45" s="26" t="n">
        <v>1105.078</v>
      </c>
      <c r="C45" s="26" t="n">
        <v>1041.8670001</v>
      </c>
      <c r="D45" s="26" t="n">
        <v>1061.043</v>
      </c>
      <c r="E45" s="26" t="n">
        <v>775</v>
      </c>
      <c r="F45" s="26" t="n">
        <v>1057.017</v>
      </c>
      <c r="G45" s="26" t="n">
        <v>1760.467</v>
      </c>
      <c r="H45" s="26" t="n">
        <v>1679.374</v>
      </c>
      <c r="I45" s="26" t="n">
        <v>1647.733</v>
      </c>
      <c r="J45" s="26" t="n">
        <v>1949.254</v>
      </c>
      <c r="K45" s="26" t="n">
        <v>2407.33</v>
      </c>
      <c r="L45" s="26" t="n">
        <v>2361.566</v>
      </c>
      <c r="M45" s="26" t="n">
        <v>2662.796</v>
      </c>
      <c r="N45" s="26" t="n">
        <v>2789.464</v>
      </c>
      <c r="O45" s="26" t="n">
        <v>2503.025</v>
      </c>
      <c r="P45" s="26" t="n">
        <v>3184.062</v>
      </c>
      <c r="Q45" s="26" t="n">
        <v>2369.4378155</v>
      </c>
      <c r="R45" s="26" t="n">
        <v>3881.0259992</v>
      </c>
      <c r="S45" s="26" t="n">
        <v>2879.4942892</v>
      </c>
      <c r="T45" s="26" t="n">
        <v>3732.567</v>
      </c>
      <c r="U45" s="26" t="n">
        <v>3073.578</v>
      </c>
      <c r="V45" s="26" t="n">
        <v>3816.67104</v>
      </c>
      <c r="W45" s="26" t="n">
        <v>4697.069665</v>
      </c>
      <c r="X45" s="26" t="n">
        <v>4310.3519216</v>
      </c>
      <c r="Y45" s="26" t="n">
        <v>3736.0759796</v>
      </c>
      <c r="Z45" s="26" t="n">
        <v>2719.88985</v>
      </c>
      <c r="AA45" s="27" t="n">
        <v>2789.83914</v>
      </c>
      <c r="AB45" s="27" t="n">
        <v>3959.5835934</v>
      </c>
      <c r="AC45" s="27" t="n">
        <v>3945.8232277</v>
      </c>
    </row>
    <row r="46" customFormat="false" ht="15" hidden="false" customHeight="true" outlineLevel="0" collapsed="false">
      <c r="A46" s="19" t="s">
        <v>67</v>
      </c>
      <c r="B46" s="26" t="n">
        <v>168.282001</v>
      </c>
      <c r="C46" s="26" t="n">
        <v>103.0250002</v>
      </c>
      <c r="D46" s="26" t="n">
        <v>41.3159998</v>
      </c>
      <c r="E46" s="26" t="n">
        <v>34.7579998</v>
      </c>
      <c r="F46" s="26" t="n">
        <v>125.6699992</v>
      </c>
      <c r="G46" s="26" t="n">
        <v>57.3240006</v>
      </c>
      <c r="H46" s="26" t="n">
        <v>27.0319997</v>
      </c>
      <c r="I46" s="26" t="n">
        <v>30.9289995</v>
      </c>
      <c r="J46" s="26" t="n">
        <v>21.0029996</v>
      </c>
      <c r="K46" s="26" t="n">
        <v>8.5949999</v>
      </c>
      <c r="L46" s="26" t="n">
        <v>4.9972</v>
      </c>
      <c r="M46" s="26" t="n">
        <v>3.014</v>
      </c>
      <c r="N46" s="26" t="n">
        <v>7.0079997</v>
      </c>
      <c r="O46" s="26" t="n">
        <v>12.3309998</v>
      </c>
      <c r="P46" s="26" t="n">
        <v>28.8129993</v>
      </c>
      <c r="Q46" s="26" t="n">
        <v>34.4145416</v>
      </c>
      <c r="R46" s="26" t="n">
        <v>38.0869695</v>
      </c>
      <c r="S46" s="26" t="n">
        <v>32.4238816</v>
      </c>
      <c r="T46" s="26" t="n">
        <v>4.3929507</v>
      </c>
      <c r="U46" s="26" t="n">
        <v>6.7312925</v>
      </c>
      <c r="V46" s="26" t="n">
        <v>6.3665458</v>
      </c>
      <c r="W46" s="26" t="n">
        <v>10.3260753</v>
      </c>
      <c r="X46" s="26" t="n">
        <v>3.0909913</v>
      </c>
      <c r="Y46" s="26" t="n">
        <v>6.092139</v>
      </c>
      <c r="Z46" s="26" t="n">
        <v>12.0375383</v>
      </c>
      <c r="AA46" s="27" t="n">
        <v>14.8310425</v>
      </c>
      <c r="AB46" s="27" t="n">
        <v>12.9434741</v>
      </c>
      <c r="AC46" s="27" t="n">
        <v>8.5486409</v>
      </c>
    </row>
    <row r="47" customFormat="false" ht="15" hidden="false" customHeight="true" outlineLevel="0" collapsed="false">
      <c r="A47" s="19" t="s">
        <v>59</v>
      </c>
      <c r="B47" s="26" t="n">
        <v>779.15</v>
      </c>
      <c r="C47" s="26" t="n">
        <v>473.98</v>
      </c>
      <c r="D47" s="26" t="n">
        <v>644.525</v>
      </c>
      <c r="E47" s="26" t="n">
        <v>480.725</v>
      </c>
      <c r="F47" s="26" t="n">
        <v>30.024</v>
      </c>
      <c r="G47" s="26" t="n">
        <v>313.899</v>
      </c>
      <c r="H47" s="26" t="n">
        <v>265.306</v>
      </c>
      <c r="I47" s="26" t="n">
        <v>217.949</v>
      </c>
      <c r="J47" s="26" t="n">
        <v>214.272</v>
      </c>
      <c r="K47" s="26" t="n">
        <v>314.019</v>
      </c>
      <c r="L47" s="26" t="n">
        <v>270.158</v>
      </c>
      <c r="M47" s="26" t="n">
        <v>278.773</v>
      </c>
      <c r="N47" s="26" t="n">
        <v>329.949</v>
      </c>
      <c r="O47" s="26" t="n">
        <v>245.426</v>
      </c>
      <c r="P47" s="26" t="n">
        <v>450.444</v>
      </c>
      <c r="Q47" s="26" t="n">
        <v>235.5991667</v>
      </c>
      <c r="R47" s="26" t="n">
        <v>388.9674653</v>
      </c>
      <c r="S47" s="26" t="n">
        <v>255.5357195</v>
      </c>
      <c r="T47" s="26" t="n">
        <v>326.0684598</v>
      </c>
      <c r="U47" s="26" t="n">
        <v>304.3162559</v>
      </c>
      <c r="V47" s="26" t="n">
        <v>295.9629328</v>
      </c>
      <c r="W47" s="26" t="n">
        <v>276.8116826</v>
      </c>
      <c r="X47" s="26" t="n">
        <v>250.844586</v>
      </c>
      <c r="Y47" s="26" t="n">
        <v>254.2667468</v>
      </c>
      <c r="Z47" s="26" t="n">
        <v>255.6826782</v>
      </c>
      <c r="AA47" s="27" t="n">
        <v>262.6835499</v>
      </c>
      <c r="AB47" s="27" t="n">
        <v>244.3354621</v>
      </c>
      <c r="AC47" s="27" t="n">
        <v>245.9412701</v>
      </c>
    </row>
    <row r="48" customFormat="false" ht="15" hidden="false" customHeight="true" outlineLevel="0" collapsed="false">
      <c r="A48" s="19" t="s">
        <v>97</v>
      </c>
      <c r="B48" s="26" t="n">
        <v>139.744</v>
      </c>
      <c r="C48" s="26" t="n">
        <v>103.821</v>
      </c>
      <c r="D48" s="26" t="n">
        <v>47.02</v>
      </c>
      <c r="E48" s="26" t="n">
        <v>40.986</v>
      </c>
      <c r="F48" s="26" t="n">
        <v>61.924</v>
      </c>
      <c r="G48" s="26" t="n">
        <v>71.475</v>
      </c>
      <c r="H48" s="26" t="n">
        <v>28.512</v>
      </c>
      <c r="I48" s="26" t="n">
        <v>46.9430001</v>
      </c>
      <c r="J48" s="26" t="n">
        <v>41.865</v>
      </c>
      <c r="K48" s="26" t="n">
        <v>22.945</v>
      </c>
      <c r="L48" s="26" t="n">
        <v>39.796</v>
      </c>
      <c r="M48" s="26" t="n">
        <v>35.903</v>
      </c>
      <c r="N48" s="26" t="n">
        <v>80.461</v>
      </c>
      <c r="O48" s="26" t="n">
        <v>33.9741004</v>
      </c>
      <c r="P48" s="26" t="n">
        <v>22.9460001</v>
      </c>
      <c r="Q48" s="26" t="n">
        <v>20.3848082</v>
      </c>
      <c r="R48" s="26" t="n">
        <v>50.9830177</v>
      </c>
      <c r="S48" s="26" t="n">
        <v>51.0899843</v>
      </c>
      <c r="T48" s="26" t="n">
        <v>25.7117922</v>
      </c>
      <c r="U48" s="26" t="n">
        <v>103.7334566</v>
      </c>
      <c r="V48" s="26" t="n">
        <v>57.5764861</v>
      </c>
      <c r="W48" s="26" t="n">
        <v>37.3870282</v>
      </c>
      <c r="X48" s="26" t="n">
        <v>65.2700743</v>
      </c>
      <c r="Y48" s="26" t="n">
        <v>56.9916375</v>
      </c>
      <c r="Z48" s="26" t="n">
        <v>24.0319576</v>
      </c>
      <c r="AA48" s="27" t="n">
        <v>54.0397454</v>
      </c>
      <c r="AB48" s="27" t="n">
        <v>25.806877</v>
      </c>
      <c r="AC48" s="27" t="n">
        <v>34.973872</v>
      </c>
    </row>
    <row r="49" customFormat="false" ht="15" hidden="false" customHeight="true" outlineLevel="0" collapsed="false">
      <c r="A49" s="19" t="s">
        <v>98</v>
      </c>
      <c r="B49" s="26" t="n">
        <v>19.137</v>
      </c>
      <c r="C49" s="26" t="n">
        <v>22.168</v>
      </c>
      <c r="D49" s="26" t="n">
        <v>14.724</v>
      </c>
      <c r="E49" s="26" t="n">
        <v>14.464</v>
      </c>
      <c r="F49" s="26" t="n">
        <v>47.359</v>
      </c>
      <c r="G49" s="26" t="n">
        <v>21.896</v>
      </c>
      <c r="H49" s="26" t="n">
        <v>11.536</v>
      </c>
      <c r="I49" s="26" t="n">
        <v>21.136</v>
      </c>
      <c r="J49" s="26" t="n">
        <v>27.2659998</v>
      </c>
      <c r="K49" s="26" t="n">
        <v>17.2599997</v>
      </c>
      <c r="L49" s="26" t="n">
        <v>2.4309996</v>
      </c>
      <c r="M49" s="26" t="n">
        <v>4.1429996</v>
      </c>
      <c r="N49" s="26" t="n">
        <v>2.9119995</v>
      </c>
      <c r="O49" s="26" t="n">
        <v>5.9761442</v>
      </c>
      <c r="P49" s="26" t="n">
        <v>6.913303</v>
      </c>
      <c r="Q49" s="26" t="n">
        <v>2.5089192</v>
      </c>
      <c r="R49" s="26" t="n">
        <v>7.4294345</v>
      </c>
      <c r="S49" s="26" t="n">
        <v>4.2543587</v>
      </c>
      <c r="T49" s="26" t="n">
        <v>1.700505</v>
      </c>
      <c r="U49" s="26" t="n">
        <v>0.6494178</v>
      </c>
      <c r="V49" s="26" t="n">
        <v>1.6552438</v>
      </c>
      <c r="W49" s="26" t="n">
        <v>2.3540694</v>
      </c>
      <c r="X49" s="26" t="n">
        <v>0.1529592</v>
      </c>
      <c r="Y49" s="26" t="n">
        <v>0.2801537</v>
      </c>
      <c r="Z49" s="26" t="n">
        <v>2.3383577</v>
      </c>
      <c r="AA49" s="27" t="n">
        <v>0.482531</v>
      </c>
      <c r="AB49" s="27" t="n">
        <v>1.4493613</v>
      </c>
      <c r="AC49" s="27" t="n">
        <v>1.6893049</v>
      </c>
    </row>
    <row r="50" customFormat="false" ht="15" hidden="false" customHeight="true" outlineLevel="0" collapsed="false">
      <c r="A50" s="19" t="s">
        <v>68</v>
      </c>
      <c r="B50" s="26" t="n">
        <v>1019.0519998</v>
      </c>
      <c r="C50" s="26" t="n">
        <v>871.3299987</v>
      </c>
      <c r="D50" s="26" t="n">
        <v>827.7859996</v>
      </c>
      <c r="E50" s="26" t="n">
        <v>1037.2959986</v>
      </c>
      <c r="F50" s="26" t="n">
        <v>632.137999</v>
      </c>
      <c r="G50" s="26" t="n">
        <v>744.6529993</v>
      </c>
      <c r="H50" s="26" t="n">
        <v>969.6369995</v>
      </c>
      <c r="I50" s="26" t="n">
        <v>655.1669989</v>
      </c>
      <c r="J50" s="26" t="n">
        <v>742.3049999</v>
      </c>
      <c r="K50" s="26" t="n">
        <v>643.3540005</v>
      </c>
      <c r="L50" s="26" t="n">
        <v>740.3485</v>
      </c>
      <c r="M50" s="26" t="n">
        <v>866.1620001</v>
      </c>
      <c r="N50" s="26" t="n">
        <v>496.1019996</v>
      </c>
      <c r="O50" s="26" t="n">
        <v>882.6650006</v>
      </c>
      <c r="P50" s="26" t="n">
        <v>552.8320004</v>
      </c>
      <c r="Q50" s="26" t="n">
        <v>711.7568673</v>
      </c>
      <c r="R50" s="26" t="n">
        <v>731.5407483</v>
      </c>
      <c r="S50" s="26" t="n">
        <v>807.2481667</v>
      </c>
      <c r="T50" s="26" t="n">
        <v>817.9361667</v>
      </c>
      <c r="U50" s="26" t="n">
        <v>1156.9443168</v>
      </c>
      <c r="V50" s="26" t="n">
        <v>555.8019331</v>
      </c>
      <c r="W50" s="26" t="n">
        <v>798.0999333</v>
      </c>
      <c r="X50" s="26" t="n">
        <v>756.221317</v>
      </c>
      <c r="Y50" s="26" t="n">
        <v>934.7947801</v>
      </c>
      <c r="Z50" s="26" t="n">
        <v>717.9569368</v>
      </c>
      <c r="AA50" s="27" t="n">
        <v>708.912463</v>
      </c>
      <c r="AB50" s="27" t="n">
        <v>904.7976535</v>
      </c>
      <c r="AC50" s="27" t="n">
        <v>664.0793199</v>
      </c>
    </row>
    <row r="51" customFormat="false" ht="15" hidden="false" customHeight="true" outlineLevel="0" collapsed="false">
      <c r="A51" s="19" t="s">
        <v>99</v>
      </c>
      <c r="B51" s="26" t="n">
        <v>1001.4349995</v>
      </c>
      <c r="C51" s="26" t="n">
        <v>540.937</v>
      </c>
      <c r="D51" s="26" t="n">
        <v>1163.7760006</v>
      </c>
      <c r="E51" s="26" t="n">
        <v>981.7820003</v>
      </c>
      <c r="F51" s="26" t="n">
        <v>1136.0460002</v>
      </c>
      <c r="G51" s="26" t="n">
        <v>1209.5229999</v>
      </c>
      <c r="H51" s="26" t="n">
        <v>872.6859998</v>
      </c>
      <c r="I51" s="26" t="n">
        <v>1066.2299995</v>
      </c>
      <c r="J51" s="26" t="n">
        <v>778.0310001</v>
      </c>
      <c r="K51" s="26" t="n">
        <v>493.404001</v>
      </c>
      <c r="L51" s="26" t="n">
        <v>970.33097</v>
      </c>
      <c r="M51" s="26" t="n">
        <v>1147.7910002</v>
      </c>
      <c r="N51" s="26" t="n">
        <v>253.2999999</v>
      </c>
      <c r="O51" s="26" t="n">
        <v>180.6349993</v>
      </c>
      <c r="P51" s="26" t="n">
        <v>419.8139997</v>
      </c>
      <c r="Q51" s="26" t="n">
        <v>374.5679999</v>
      </c>
      <c r="R51" s="26" t="n">
        <v>540.0988174</v>
      </c>
      <c r="S51" s="26" t="n">
        <v>365.4450574</v>
      </c>
      <c r="T51" s="26" t="n">
        <v>175.0425515</v>
      </c>
      <c r="U51" s="26" t="n">
        <v>185.3875587</v>
      </c>
      <c r="V51" s="26" t="n">
        <v>369.627534</v>
      </c>
      <c r="W51" s="26" t="n">
        <v>242.7539545</v>
      </c>
      <c r="X51" s="26" t="n">
        <v>349.7193662</v>
      </c>
      <c r="Y51" s="26" t="n">
        <v>49.3077027</v>
      </c>
      <c r="Z51" s="26" t="n">
        <v>27.3704621</v>
      </c>
      <c r="AA51" s="27" t="n">
        <v>578.3290715</v>
      </c>
      <c r="AB51" s="27" t="n">
        <v>130.9525718</v>
      </c>
      <c r="AC51" s="27" t="n">
        <v>141.1263307</v>
      </c>
    </row>
    <row r="52" customFormat="false" ht="15" hidden="false" customHeight="true" outlineLevel="0" collapsed="false">
      <c r="A52" s="19" t="s">
        <v>60</v>
      </c>
      <c r="B52" s="26" t="n">
        <v>0</v>
      </c>
      <c r="C52" s="26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1.195</v>
      </c>
      <c r="M52" s="26" t="n">
        <v>31.6646336</v>
      </c>
      <c r="N52" s="26" t="n">
        <v>30.0256336</v>
      </c>
      <c r="O52" s="26" t="n">
        <v>45.9073504</v>
      </c>
      <c r="P52" s="26" t="n">
        <v>22.4361888</v>
      </c>
      <c r="Q52" s="26" t="n">
        <v>18.4012047</v>
      </c>
      <c r="R52" s="26" t="n">
        <v>49.3015394</v>
      </c>
      <c r="S52" s="26" t="n">
        <v>31.2524211</v>
      </c>
      <c r="T52" s="26" t="n">
        <v>49.6075279</v>
      </c>
      <c r="U52" s="26" t="n">
        <v>43.1972278</v>
      </c>
      <c r="V52" s="26" t="n">
        <v>68.0392678</v>
      </c>
      <c r="W52" s="26" t="n">
        <v>38.7211688</v>
      </c>
      <c r="X52" s="26" t="n">
        <v>55.8770497</v>
      </c>
      <c r="Y52" s="26" t="n">
        <v>70.2399165</v>
      </c>
      <c r="Z52" s="26" t="n">
        <v>111.0623633</v>
      </c>
      <c r="AA52" s="27" t="n">
        <v>67.6860052</v>
      </c>
      <c r="AB52" s="27" t="n">
        <v>67.8533082</v>
      </c>
      <c r="AC52" s="27" t="n">
        <v>86.2778885</v>
      </c>
    </row>
    <row r="53" customFormat="false" ht="15" hidden="false" customHeight="true" outlineLevel="0" collapsed="false">
      <c r="A53" s="19" t="s">
        <v>100</v>
      </c>
      <c r="B53" s="26" t="n">
        <v>238.838</v>
      </c>
      <c r="C53" s="26" t="n">
        <v>154.834</v>
      </c>
      <c r="D53" s="26" t="n">
        <v>313.177</v>
      </c>
      <c r="E53" s="26" t="n">
        <v>218.284</v>
      </c>
      <c r="F53" s="26" t="n">
        <v>165.795</v>
      </c>
      <c r="G53" s="26" t="n">
        <v>200.316</v>
      </c>
      <c r="H53" s="26" t="n">
        <v>85.49</v>
      </c>
      <c r="I53" s="26" t="n">
        <v>313.137</v>
      </c>
      <c r="J53" s="26" t="n">
        <v>165.801</v>
      </c>
      <c r="K53" s="26" t="n">
        <v>320.88</v>
      </c>
      <c r="L53" s="26" t="n">
        <v>282.6</v>
      </c>
      <c r="M53" s="26" t="n">
        <v>193.325</v>
      </c>
      <c r="N53" s="26" t="n">
        <v>100.191</v>
      </c>
      <c r="O53" s="26" t="n">
        <v>71.558</v>
      </c>
      <c r="P53" s="26" t="n">
        <v>148.541</v>
      </c>
      <c r="Q53" s="26" t="n">
        <v>163.99795</v>
      </c>
      <c r="R53" s="26" t="n">
        <v>117.8949833</v>
      </c>
      <c r="S53" s="26" t="n">
        <v>154.9078833</v>
      </c>
      <c r="T53" s="26" t="n">
        <v>120.6589</v>
      </c>
      <c r="U53" s="26" t="n">
        <v>151.7037833</v>
      </c>
      <c r="V53" s="26" t="n">
        <v>198.1077</v>
      </c>
      <c r="W53" s="26" t="n">
        <v>155.0841667</v>
      </c>
      <c r="X53" s="26" t="n">
        <v>147.3904467</v>
      </c>
      <c r="Y53" s="26" t="n">
        <v>90.7565333</v>
      </c>
      <c r="Z53" s="26" t="n">
        <v>133.9686333</v>
      </c>
      <c r="AA53" s="27" t="n">
        <v>178.1048167</v>
      </c>
      <c r="AB53" s="27" t="n">
        <v>74.8768333</v>
      </c>
      <c r="AC53" s="27" t="n">
        <v>26.0447667</v>
      </c>
    </row>
    <row r="54" customFormat="false" ht="15" hidden="false" customHeight="true" outlineLevel="0" collapsed="false">
      <c r="A54" s="19" t="s">
        <v>101</v>
      </c>
      <c r="B54" s="26" t="n">
        <v>30.2319997</v>
      </c>
      <c r="C54" s="26" t="n">
        <v>7.6719977</v>
      </c>
      <c r="D54" s="26" t="n">
        <v>2.451</v>
      </c>
      <c r="E54" s="26" t="n">
        <v>9.7439996</v>
      </c>
      <c r="F54" s="26" t="n">
        <v>5.3999985</v>
      </c>
      <c r="G54" s="26" t="n">
        <v>4.0599984</v>
      </c>
      <c r="H54" s="26" t="n">
        <v>3.7569977</v>
      </c>
      <c r="I54" s="26" t="n">
        <v>3.9519988</v>
      </c>
      <c r="J54" s="26" t="n">
        <v>5.2189988</v>
      </c>
      <c r="K54" s="26" t="n">
        <v>2.9669988</v>
      </c>
      <c r="L54" s="26" t="n">
        <v>3.0969997</v>
      </c>
      <c r="M54" s="26" t="n">
        <v>2.8399995</v>
      </c>
      <c r="N54" s="26" t="n">
        <v>2.1449991</v>
      </c>
      <c r="O54" s="26" t="n">
        <v>1.7918055</v>
      </c>
      <c r="P54" s="26" t="n">
        <v>2.1864285</v>
      </c>
      <c r="Q54" s="26" t="n">
        <v>0.7738187</v>
      </c>
      <c r="R54" s="26" t="n">
        <v>0.7917137</v>
      </c>
      <c r="S54" s="26" t="n">
        <v>0.7603987</v>
      </c>
      <c r="T54" s="26" t="n">
        <v>1.2597838</v>
      </c>
      <c r="U54" s="26" t="n">
        <v>0.1432195</v>
      </c>
      <c r="V54" s="26" t="n">
        <v>0.5000756</v>
      </c>
      <c r="W54" s="26" t="n">
        <v>0.2998397</v>
      </c>
      <c r="X54" s="26" t="n">
        <v>1.4482379</v>
      </c>
      <c r="Y54" s="26" t="n">
        <v>2.4859161</v>
      </c>
      <c r="Z54" s="26" t="n">
        <v>2.137128</v>
      </c>
      <c r="AA54" s="27" t="n">
        <v>1.9322738</v>
      </c>
      <c r="AB54" s="27" t="n">
        <v>1.7645473</v>
      </c>
      <c r="AC54" s="27" t="n">
        <v>1.7999997</v>
      </c>
    </row>
    <row r="55" customFormat="false" ht="15" hidden="false" customHeight="true" outlineLevel="0" collapsed="false">
      <c r="A55" s="19" t="s">
        <v>102</v>
      </c>
      <c r="B55" s="26" t="n">
        <v>2352.68</v>
      </c>
      <c r="C55" s="26" t="n">
        <v>2095.093</v>
      </c>
      <c r="D55" s="26" t="n">
        <v>1961.034</v>
      </c>
      <c r="E55" s="26" t="n">
        <v>1829.081</v>
      </c>
      <c r="F55" s="26" t="n">
        <v>3368.765</v>
      </c>
      <c r="G55" s="26" t="n">
        <v>3079.261</v>
      </c>
      <c r="H55" s="26" t="n">
        <v>4654.503</v>
      </c>
      <c r="I55" s="26" t="n">
        <v>3501.942</v>
      </c>
      <c r="J55" s="26" t="n">
        <v>3286.012</v>
      </c>
      <c r="K55" s="26" t="n">
        <v>3840.797</v>
      </c>
      <c r="L55" s="26" t="n">
        <v>2513.272</v>
      </c>
      <c r="M55" s="26" t="n">
        <v>3059.763</v>
      </c>
      <c r="N55" s="26" t="n">
        <v>3357.847</v>
      </c>
      <c r="O55" s="26" t="n">
        <v>2522.128</v>
      </c>
      <c r="P55" s="26" t="n">
        <v>2627.011</v>
      </c>
      <c r="Q55" s="26" t="n">
        <v>2368.692</v>
      </c>
      <c r="R55" s="26" t="n">
        <v>2172.889</v>
      </c>
      <c r="S55" s="26" t="n">
        <v>2693.187</v>
      </c>
      <c r="T55" s="26" t="n">
        <v>3310.65</v>
      </c>
      <c r="U55" s="26" t="n">
        <v>3014.351</v>
      </c>
      <c r="V55" s="26" t="n">
        <v>2656.536</v>
      </c>
      <c r="W55" s="26" t="n">
        <v>3142.011</v>
      </c>
      <c r="X55" s="26" t="n">
        <v>2685.237</v>
      </c>
      <c r="Y55" s="26" t="n">
        <v>3671.879</v>
      </c>
      <c r="Z55" s="26" t="n">
        <v>3442.351</v>
      </c>
      <c r="AA55" s="27" t="n">
        <v>3595.607</v>
      </c>
      <c r="AB55" s="27" t="n">
        <v>3543.097</v>
      </c>
      <c r="AC55" s="27" t="n">
        <v>4774.033</v>
      </c>
    </row>
    <row r="56" customFormat="false" ht="15" hidden="false" customHeight="true" outlineLevel="0" collapsed="false">
      <c r="A56" s="19" t="s">
        <v>103</v>
      </c>
      <c r="B56" s="26" t="n">
        <v>277.795</v>
      </c>
      <c r="C56" s="26" t="n">
        <v>127.889</v>
      </c>
      <c r="D56" s="26" t="n">
        <v>135.818001</v>
      </c>
      <c r="E56" s="26" t="n">
        <v>525.0020004</v>
      </c>
      <c r="F56" s="26" t="n">
        <v>385.9960001</v>
      </c>
      <c r="G56" s="26" t="n">
        <v>96.7520001</v>
      </c>
      <c r="H56" s="26" t="n">
        <v>494.5670001</v>
      </c>
      <c r="I56" s="26" t="n">
        <v>104.5369998</v>
      </c>
      <c r="J56" s="26" t="n">
        <v>267.5629998</v>
      </c>
      <c r="K56" s="26" t="n">
        <v>464.0820001</v>
      </c>
      <c r="L56" s="26" t="n">
        <v>38.36703</v>
      </c>
      <c r="M56" s="26" t="n">
        <v>25.9340004</v>
      </c>
      <c r="N56" s="26" t="n">
        <v>191.901</v>
      </c>
      <c r="O56" s="26" t="n">
        <v>259.9515279</v>
      </c>
      <c r="P56" s="26" t="n">
        <v>169.8346224</v>
      </c>
      <c r="Q56" s="26" t="n">
        <v>22.0685575</v>
      </c>
      <c r="R56" s="26" t="n">
        <v>64.8685815</v>
      </c>
      <c r="S56" s="26" t="n">
        <v>70.3796585</v>
      </c>
      <c r="T56" s="26" t="n">
        <v>125.4862776</v>
      </c>
      <c r="U56" s="26" t="n">
        <v>18.181522</v>
      </c>
      <c r="V56" s="26" t="n">
        <v>19.0843108</v>
      </c>
      <c r="W56" s="26" t="n">
        <v>0.467082</v>
      </c>
      <c r="X56" s="26" t="n">
        <v>2.3147761</v>
      </c>
      <c r="Y56" s="26" t="n">
        <v>5.76347</v>
      </c>
      <c r="Z56" s="26" t="n">
        <v>0.0820858</v>
      </c>
      <c r="AA56" s="27" t="n">
        <v>0.50364</v>
      </c>
      <c r="AB56" s="27" t="n">
        <v>0</v>
      </c>
      <c r="AC56" s="27" t="n">
        <v>0</v>
      </c>
    </row>
    <row r="57" customFormat="false" ht="15" hidden="false" customHeight="true" outlineLevel="0" collapsed="false">
      <c r="A57" s="19" t="s">
        <v>104</v>
      </c>
      <c r="B57" s="26" t="n">
        <v>1145.2340014</v>
      </c>
      <c r="C57" s="26" t="n">
        <v>1200.952</v>
      </c>
      <c r="D57" s="26" t="n">
        <v>1937.611</v>
      </c>
      <c r="E57" s="26" t="n">
        <v>2071.8369999</v>
      </c>
      <c r="F57" s="26" t="n">
        <v>2720.911</v>
      </c>
      <c r="G57" s="26" t="n">
        <v>3546.405</v>
      </c>
      <c r="H57" s="26" t="n">
        <v>3779.415</v>
      </c>
      <c r="I57" s="26" t="n">
        <v>6177.8340002</v>
      </c>
      <c r="J57" s="26" t="n">
        <v>6466.7120002</v>
      </c>
      <c r="K57" s="26" t="n">
        <v>7727.0130001</v>
      </c>
      <c r="L57" s="26" t="n">
        <v>11618.3758499</v>
      </c>
      <c r="M57" s="26" t="n">
        <v>14106.4430005</v>
      </c>
      <c r="N57" s="26" t="n">
        <v>11771.3669994</v>
      </c>
      <c r="O57" s="26" t="n">
        <v>11631.1110003</v>
      </c>
      <c r="P57" s="26" t="n">
        <v>14858.9909998</v>
      </c>
      <c r="Q57" s="26" t="n">
        <v>13432.0335533</v>
      </c>
      <c r="R57" s="26" t="n">
        <v>13904.70204</v>
      </c>
      <c r="S57" s="26" t="n">
        <v>17936.2186134</v>
      </c>
      <c r="T57" s="26" t="n">
        <v>16101.3720357</v>
      </c>
      <c r="U57" s="26" t="n">
        <v>17051.7344765</v>
      </c>
      <c r="V57" s="26" t="n">
        <v>14228.5857964</v>
      </c>
      <c r="W57" s="26" t="n">
        <v>17717.3947313</v>
      </c>
      <c r="X57" s="26" t="n">
        <v>22919.6638324</v>
      </c>
      <c r="Y57" s="26" t="n">
        <v>19717.7644142</v>
      </c>
      <c r="Z57" s="26" t="n">
        <v>26097.1441598</v>
      </c>
      <c r="AA57" s="27" t="n">
        <v>20654.5100957</v>
      </c>
      <c r="AB57" s="27" t="n">
        <v>27568.1416844</v>
      </c>
      <c r="AC57" s="27" t="n">
        <v>23208.7764495</v>
      </c>
    </row>
    <row r="58" customFormat="false" ht="15" hidden="false" customHeight="true" outlineLevel="0" collapsed="false">
      <c r="A58" s="19" t="s">
        <v>105</v>
      </c>
      <c r="B58" s="26" t="n">
        <v>50.0000002</v>
      </c>
      <c r="C58" s="26" t="n">
        <v>71.6669969</v>
      </c>
      <c r="D58" s="26" t="n">
        <v>36.9890016</v>
      </c>
      <c r="E58" s="26" t="n">
        <v>50.8530024</v>
      </c>
      <c r="F58" s="26" t="n">
        <v>92.840004</v>
      </c>
      <c r="G58" s="26" t="n">
        <v>76.8740028</v>
      </c>
      <c r="H58" s="26" t="n">
        <v>42.007002</v>
      </c>
      <c r="I58" s="26" t="n">
        <v>79.7890032</v>
      </c>
      <c r="J58" s="26" t="n">
        <v>70.7909994</v>
      </c>
      <c r="K58" s="26" t="n">
        <v>68.004</v>
      </c>
      <c r="L58" s="26" t="n">
        <v>58.1039992</v>
      </c>
      <c r="M58" s="26" t="n">
        <v>65.8800015</v>
      </c>
      <c r="N58" s="26" t="n">
        <v>60.9980006</v>
      </c>
      <c r="O58" s="26" t="n">
        <v>55.3268102</v>
      </c>
      <c r="P58" s="26" t="n">
        <v>44.6280631</v>
      </c>
      <c r="Q58" s="26" t="n">
        <v>77.8692027</v>
      </c>
      <c r="R58" s="26" t="n">
        <v>60.5650481</v>
      </c>
      <c r="S58" s="26" t="n">
        <v>72.2408778</v>
      </c>
      <c r="T58" s="26" t="n">
        <v>66.5796</v>
      </c>
      <c r="U58" s="26" t="n">
        <v>39.3638493</v>
      </c>
      <c r="V58" s="26" t="n">
        <v>43.5304245</v>
      </c>
      <c r="W58" s="26" t="n">
        <v>35.2766883</v>
      </c>
      <c r="X58" s="26" t="n">
        <v>62.6515962</v>
      </c>
      <c r="Y58" s="26" t="n">
        <v>55.3491345</v>
      </c>
      <c r="Z58" s="26" t="n">
        <v>56.9890456</v>
      </c>
      <c r="AA58" s="27" t="n">
        <v>52.2324134</v>
      </c>
      <c r="AB58" s="27" t="n">
        <v>37.9012596</v>
      </c>
      <c r="AC58" s="27" t="n">
        <v>46.4221011</v>
      </c>
    </row>
    <row r="59" customFormat="false" ht="15" hidden="false" customHeight="true" outlineLevel="0" collapsed="false">
      <c r="A59" s="19" t="s">
        <v>69</v>
      </c>
      <c r="B59" s="26" t="n">
        <v>24.36</v>
      </c>
      <c r="C59" s="26" t="n">
        <v>29.198</v>
      </c>
      <c r="D59" s="26" t="n">
        <v>30.514</v>
      </c>
      <c r="E59" s="26" t="n">
        <v>23.072</v>
      </c>
      <c r="F59" s="26" t="n">
        <v>23.954</v>
      </c>
      <c r="G59" s="26" t="n">
        <v>20.742</v>
      </c>
      <c r="H59" s="26" t="n">
        <v>35.824</v>
      </c>
      <c r="I59" s="26" t="n">
        <v>38.89</v>
      </c>
      <c r="J59" s="26" t="n">
        <v>33.308</v>
      </c>
      <c r="K59" s="26" t="n">
        <v>51.184</v>
      </c>
      <c r="L59" s="26" t="n">
        <v>64.552</v>
      </c>
      <c r="M59" s="26" t="n">
        <v>114.945</v>
      </c>
      <c r="N59" s="26" t="n">
        <v>99.446</v>
      </c>
      <c r="O59" s="26" t="n">
        <v>129.673</v>
      </c>
      <c r="P59" s="26" t="n">
        <v>103.755</v>
      </c>
      <c r="Q59" s="26" t="n">
        <v>105.8024333</v>
      </c>
      <c r="R59" s="26" t="n">
        <v>77.9461333</v>
      </c>
      <c r="S59" s="26" t="n">
        <v>53.682</v>
      </c>
      <c r="T59" s="26" t="n">
        <v>48.4856667</v>
      </c>
      <c r="U59" s="26" t="n">
        <v>32.5476667</v>
      </c>
      <c r="V59" s="26" t="n">
        <v>17.8713333</v>
      </c>
      <c r="W59" s="26" t="n">
        <v>9.003</v>
      </c>
      <c r="X59" s="26" t="n">
        <v>7.0757268</v>
      </c>
      <c r="Y59" s="26" t="n">
        <v>10.2548897</v>
      </c>
      <c r="Z59" s="26" t="n">
        <v>5.2441874</v>
      </c>
      <c r="AA59" s="27" t="n">
        <v>2.9395502</v>
      </c>
      <c r="AB59" s="27" t="n">
        <v>9.7911194</v>
      </c>
      <c r="AC59" s="27" t="n">
        <v>12.5689814</v>
      </c>
    </row>
    <row r="60" customFormat="false" ht="15" hidden="false" customHeight="true" outlineLevel="0" collapsed="false">
      <c r="A60" s="19" t="s">
        <v>61</v>
      </c>
      <c r="B60" s="26" t="n">
        <v>250.772</v>
      </c>
      <c r="C60" s="26" t="n">
        <v>239.324</v>
      </c>
      <c r="D60" s="26" t="n">
        <v>162.318</v>
      </c>
      <c r="E60" s="26" t="n">
        <v>69.828</v>
      </c>
      <c r="F60" s="26" t="n">
        <v>31.744</v>
      </c>
      <c r="G60" s="26" t="n">
        <v>156.975</v>
      </c>
      <c r="H60" s="26" t="n">
        <v>150.362</v>
      </c>
      <c r="I60" s="26" t="n">
        <v>109.008</v>
      </c>
      <c r="J60" s="26" t="n">
        <v>153.268</v>
      </c>
      <c r="K60" s="26" t="n">
        <v>131.422</v>
      </c>
      <c r="L60" s="26" t="n">
        <v>117.05728</v>
      </c>
      <c r="M60" s="26" t="n">
        <v>104.5680001</v>
      </c>
      <c r="N60" s="26" t="n">
        <v>119.0890001</v>
      </c>
      <c r="O60" s="26" t="n">
        <v>97.4280001</v>
      </c>
      <c r="P60" s="26" t="n">
        <v>113.0079995</v>
      </c>
      <c r="Q60" s="26" t="n">
        <v>70.8847161</v>
      </c>
      <c r="R60" s="26" t="n">
        <v>54.2412331</v>
      </c>
      <c r="S60" s="26" t="n">
        <v>32.4034668</v>
      </c>
      <c r="T60" s="26" t="n">
        <v>23.1005954</v>
      </c>
      <c r="U60" s="26" t="n">
        <v>18.4785659</v>
      </c>
      <c r="V60" s="26" t="n">
        <v>7.434416</v>
      </c>
      <c r="W60" s="26" t="n">
        <v>4.5622061</v>
      </c>
      <c r="X60" s="26" t="n">
        <v>4.0035378</v>
      </c>
      <c r="Y60" s="26" t="n">
        <v>2.1808035</v>
      </c>
      <c r="Z60" s="26" t="n">
        <v>11.3021925</v>
      </c>
      <c r="AA60" s="27" t="n">
        <v>11.0690096</v>
      </c>
      <c r="AB60" s="27" t="n">
        <v>12.2870778</v>
      </c>
      <c r="AC60" s="27" t="n">
        <v>2.3491934</v>
      </c>
    </row>
    <row r="61" customFormat="false" ht="6.75" hidden="false" customHeight="true" outlineLevel="0" collapsed="false">
      <c r="A61" s="72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27"/>
      <c r="AB61" s="74"/>
      <c r="AC61" s="74"/>
    </row>
    <row r="62" s="68" customFormat="true" ht="15.75" hidden="false" customHeight="true" outlineLevel="0" collapsed="false">
      <c r="A62" s="31" t="s">
        <v>106</v>
      </c>
      <c r="B62" s="33" t="n">
        <v>80674.6726006999</v>
      </c>
      <c r="C62" s="33" t="n">
        <v>75943.1783932</v>
      </c>
      <c r="D62" s="33" t="n">
        <v>78299.2372063</v>
      </c>
      <c r="E62" s="33" t="n">
        <v>75168.1503218001</v>
      </c>
      <c r="F62" s="33" t="n">
        <v>70716.4975964</v>
      </c>
      <c r="G62" s="33" t="n">
        <v>67871.9052</v>
      </c>
      <c r="H62" s="33" t="n">
        <v>77685.1458899</v>
      </c>
      <c r="I62" s="33" t="n">
        <v>80413.6379427</v>
      </c>
      <c r="J62" s="33" t="n">
        <v>80265.1589727</v>
      </c>
      <c r="K62" s="33" t="n">
        <v>86144.5981702</v>
      </c>
      <c r="L62" s="33" t="n">
        <v>89558.6330712</v>
      </c>
      <c r="M62" s="33" t="n">
        <v>90859.0450087</v>
      </c>
      <c r="N62" s="33" t="n">
        <v>88831.953172</v>
      </c>
      <c r="O62" s="33" t="n">
        <v>86371.4203704</v>
      </c>
      <c r="P62" s="33" t="n">
        <v>91100.920152</v>
      </c>
      <c r="Q62" s="33" t="n">
        <v>87561.6933732001</v>
      </c>
      <c r="R62" s="33" t="n">
        <v>91745.2899193</v>
      </c>
      <c r="S62" s="33" t="n">
        <v>96302.1524772</v>
      </c>
      <c r="T62" s="33" t="n">
        <v>97598.5869991</v>
      </c>
      <c r="U62" s="33" t="n">
        <v>96241.8690018</v>
      </c>
      <c r="V62" s="33" t="n">
        <v>97067.1656476</v>
      </c>
      <c r="W62" s="33" t="n">
        <v>102209.6082787</v>
      </c>
      <c r="X62" s="33" t="n">
        <v>108507.3285474</v>
      </c>
      <c r="Y62" s="33" t="n">
        <v>108647.2659727</v>
      </c>
      <c r="Z62" s="33" t="n">
        <v>114547.0909105</v>
      </c>
      <c r="AA62" s="33" t="n">
        <v>114540.7193672</v>
      </c>
      <c r="AB62" s="33" t="n">
        <v>119320.0456872</v>
      </c>
      <c r="AC62" s="33" t="n">
        <v>117499.056552</v>
      </c>
    </row>
    <row r="63" customFormat="false" ht="15.75" hidden="false" customHeight="true" outlineLevel="0" collapsed="false">
      <c r="A63" s="19" t="s">
        <v>107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  <colBreaks count="2" manualBreakCount="2">
    <brk id="11" man="true" max="65535" min="0"/>
    <brk id="21" man="true" max="65535" min="0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" activeCellId="0" sqref="AE4"/>
    </sheetView>
  </sheetViews>
  <sheetFormatPr defaultRowHeight="13.8" zeroHeight="false" outlineLevelRow="0" outlineLevelCol="0"/>
  <cols>
    <col collapsed="false" customWidth="true" hidden="false" outlineLevel="0" max="1" min="1" style="58" width="35.65"/>
    <col collapsed="false" customWidth="true" hidden="false" outlineLevel="0" max="28" min="2" style="0" width="13.5"/>
    <col collapsed="false" customWidth="true" hidden="false" outlineLevel="0" max="1025" min="29" style="0" width="10.76"/>
  </cols>
  <sheetData>
    <row r="1" customFormat="false" ht="30.95" hidden="false" customHeight="true" outlineLevel="0" collapsed="false">
      <c r="A1" s="75" t="s">
        <v>116</v>
      </c>
      <c r="B1" s="38"/>
      <c r="C1" s="38"/>
      <c r="D1" s="38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2.8" hidden="false" customHeight="false" outlineLevel="0" collapsed="false">
      <c r="A2" s="59" t="s">
        <v>11</v>
      </c>
      <c r="B2" s="38"/>
      <c r="C2" s="38"/>
      <c r="D2" s="38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customFormat="false" ht="12.95" hidden="false" customHeight="true" outlineLevel="0" collapsed="false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="18" customFormat="true" ht="22.7" hidden="false" customHeight="true" outlineLevel="0" collapsed="false">
      <c r="A4" s="15" t="s">
        <v>115</v>
      </c>
      <c r="B4" s="17" t="n">
        <v>1990</v>
      </c>
      <c r="C4" s="17" t="n">
        <v>1991</v>
      </c>
      <c r="D4" s="17" t="n">
        <v>1992</v>
      </c>
      <c r="E4" s="17" t="n">
        <v>1993</v>
      </c>
      <c r="F4" s="17" t="n">
        <v>1994</v>
      </c>
      <c r="G4" s="17" t="n">
        <v>1995</v>
      </c>
      <c r="H4" s="17" t="n">
        <v>1996</v>
      </c>
      <c r="I4" s="17" t="n">
        <v>1997</v>
      </c>
      <c r="J4" s="17" t="n">
        <v>1998</v>
      </c>
      <c r="K4" s="17" t="n">
        <v>1999</v>
      </c>
      <c r="L4" s="17" t="n">
        <v>2000</v>
      </c>
      <c r="M4" s="17" t="n">
        <v>2001</v>
      </c>
      <c r="N4" s="17" t="n">
        <v>2002</v>
      </c>
      <c r="O4" s="17" t="n">
        <v>2003</v>
      </c>
      <c r="P4" s="17" t="n">
        <v>2004</v>
      </c>
      <c r="Q4" s="17" t="n">
        <v>2005</v>
      </c>
      <c r="R4" s="17" t="n">
        <v>2006</v>
      </c>
      <c r="S4" s="17" t="n">
        <v>2007</v>
      </c>
      <c r="T4" s="17" t="n">
        <v>2008</v>
      </c>
      <c r="U4" s="17" t="n">
        <v>2009</v>
      </c>
      <c r="V4" s="17" t="n">
        <v>2010</v>
      </c>
      <c r="W4" s="17" t="n">
        <v>2011</v>
      </c>
      <c r="X4" s="17" t="n">
        <v>2012</v>
      </c>
      <c r="Y4" s="17" t="n">
        <v>2013</v>
      </c>
      <c r="Z4" s="17" t="n">
        <v>2014</v>
      </c>
      <c r="AA4" s="17" t="n">
        <v>2015</v>
      </c>
      <c r="AB4" s="17" t="n">
        <v>2016</v>
      </c>
      <c r="AC4" s="17" t="n">
        <v>2017</v>
      </c>
      <c r="AD4" s="18" t="n">
        <v>2018</v>
      </c>
      <c r="AE4" s="18" t="n">
        <v>2019</v>
      </c>
    </row>
    <row r="5" customFormat="false" ht="6" hidden="false" customHeight="true" outlineLevel="0" collapsed="false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="25" customFormat="true" ht="15" hidden="false" customHeight="true" outlineLevel="0" collapsed="false">
      <c r="A6" s="21" t="s">
        <v>117</v>
      </c>
      <c r="B6" s="23" t="n">
        <v>45781</v>
      </c>
      <c r="C6" s="23" t="n">
        <v>43950</v>
      </c>
      <c r="D6" s="23" t="n">
        <v>47618</v>
      </c>
      <c r="E6" s="23" t="n">
        <v>48451</v>
      </c>
      <c r="F6" s="23" t="n">
        <v>48868</v>
      </c>
      <c r="G6" s="23" t="n">
        <v>46231</v>
      </c>
      <c r="H6" s="23" t="n">
        <v>49312</v>
      </c>
      <c r="I6" s="23" t="n">
        <v>50795</v>
      </c>
      <c r="J6" s="23" t="n">
        <v>52011</v>
      </c>
      <c r="K6" s="23" t="n">
        <v>52655</v>
      </c>
      <c r="L6" s="23" t="n">
        <v>53051</v>
      </c>
      <c r="M6" s="23" t="n">
        <v>55278</v>
      </c>
      <c r="N6" s="23" t="n">
        <v>56665</v>
      </c>
      <c r="O6" s="23" t="n">
        <v>57804</v>
      </c>
      <c r="P6" s="23" t="n">
        <v>59988</v>
      </c>
      <c r="Q6" s="23" t="n">
        <v>60007</v>
      </c>
      <c r="R6" s="23" t="n">
        <v>64318</v>
      </c>
      <c r="S6" s="23" t="n">
        <v>66176</v>
      </c>
      <c r="T6" s="23" t="n">
        <v>68391</v>
      </c>
      <c r="U6" s="23" t="n">
        <v>67178</v>
      </c>
      <c r="V6" s="23" t="n">
        <v>69824</v>
      </c>
      <c r="W6" s="23" t="n">
        <v>70236</v>
      </c>
      <c r="X6" s="23" t="n">
        <v>72263</v>
      </c>
      <c r="Y6" s="23" t="n">
        <v>72237</v>
      </c>
      <c r="Z6" s="23" t="n">
        <v>76212</v>
      </c>
      <c r="AA6" s="23" t="n">
        <v>76897</v>
      </c>
      <c r="AB6" s="23" t="n">
        <v>81000</v>
      </c>
      <c r="AC6" s="23" t="n">
        <v>79254</v>
      </c>
    </row>
    <row r="7" customFormat="false" ht="15" hidden="false" customHeight="true" outlineLevel="0" collapsed="false">
      <c r="A7" s="19" t="s">
        <v>118</v>
      </c>
      <c r="B7" s="26" t="n">
        <v>1880</v>
      </c>
      <c r="C7" s="26" t="n">
        <v>2058</v>
      </c>
      <c r="D7" s="26" t="n">
        <v>2206</v>
      </c>
      <c r="E7" s="26" t="n">
        <v>1836</v>
      </c>
      <c r="F7" s="26" t="n">
        <v>1417</v>
      </c>
      <c r="G7" s="26" t="n">
        <v>1231</v>
      </c>
      <c r="H7" s="26" t="n">
        <v>1210</v>
      </c>
      <c r="I7" s="26" t="n">
        <v>1294</v>
      </c>
      <c r="J7" s="26" t="n">
        <v>1293</v>
      </c>
      <c r="K7" s="26" t="n">
        <v>1500</v>
      </c>
      <c r="L7" s="26" t="n">
        <v>1257</v>
      </c>
      <c r="M7" s="26" t="n">
        <v>1432</v>
      </c>
      <c r="N7" s="26" t="n">
        <v>1447</v>
      </c>
      <c r="O7" s="26" t="n">
        <v>1336</v>
      </c>
      <c r="P7" s="26" t="n">
        <v>1538</v>
      </c>
      <c r="Q7" s="26" t="n">
        <v>1577</v>
      </c>
      <c r="R7" s="26" t="n">
        <v>1601</v>
      </c>
      <c r="S7" s="26" t="n">
        <v>1968</v>
      </c>
      <c r="T7" s="26" t="n">
        <v>1901</v>
      </c>
      <c r="U7" s="26" t="n">
        <v>1309</v>
      </c>
      <c r="V7" s="26" t="n">
        <v>1369</v>
      </c>
      <c r="W7" s="26" t="n">
        <v>1452</v>
      </c>
      <c r="X7" s="26" t="n">
        <v>1559</v>
      </c>
      <c r="Y7" s="26" t="n">
        <v>1555</v>
      </c>
      <c r="Z7" s="26"/>
      <c r="AA7" s="36"/>
      <c r="AB7" s="36"/>
      <c r="AC7" s="36"/>
    </row>
    <row r="8" customFormat="false" ht="15" hidden="false" customHeight="true" outlineLevel="0" collapsed="false">
      <c r="A8" s="19" t="s">
        <v>119</v>
      </c>
      <c r="B8" s="26"/>
      <c r="C8" s="26"/>
      <c r="D8" s="26"/>
      <c r="E8" s="26"/>
      <c r="F8" s="26"/>
      <c r="G8" s="26"/>
      <c r="H8" s="26"/>
      <c r="I8" s="26"/>
      <c r="J8" s="26"/>
      <c r="K8" s="26" t="n">
        <v>3003</v>
      </c>
      <c r="L8" s="26" t="n">
        <v>3491</v>
      </c>
      <c r="M8" s="26" t="n">
        <v>3209</v>
      </c>
      <c r="N8" s="26" t="n">
        <v>3792</v>
      </c>
      <c r="O8" s="26" t="n">
        <v>3818</v>
      </c>
      <c r="P8" s="26" t="n">
        <v>3968</v>
      </c>
      <c r="Q8" s="26" t="n">
        <v>4063</v>
      </c>
      <c r="R8" s="26" t="n">
        <v>4605</v>
      </c>
      <c r="S8" s="26" t="n">
        <v>4014</v>
      </c>
      <c r="T8" s="26" t="n">
        <v>6792</v>
      </c>
      <c r="U8" s="26" t="n">
        <v>5916</v>
      </c>
      <c r="V8" s="26" t="n">
        <v>5924</v>
      </c>
      <c r="W8" s="26" t="n">
        <v>5828</v>
      </c>
      <c r="X8" s="26" t="n">
        <v>5668</v>
      </c>
      <c r="Y8" s="26" t="n">
        <v>5502</v>
      </c>
      <c r="Z8" s="26"/>
      <c r="AA8" s="36"/>
      <c r="AB8" s="36"/>
      <c r="AC8" s="36"/>
    </row>
    <row r="9" customFormat="false" ht="15" hidden="false" customHeight="true" outlineLevel="0" collapsed="false">
      <c r="A9" s="19" t="s">
        <v>120</v>
      </c>
      <c r="B9" s="26" t="n">
        <v>2015</v>
      </c>
      <c r="C9" s="26" t="n">
        <v>1746</v>
      </c>
      <c r="D9" s="26" t="n">
        <v>1828</v>
      </c>
      <c r="E9" s="26" t="n">
        <v>2063</v>
      </c>
      <c r="F9" s="26" t="n">
        <v>2262</v>
      </c>
      <c r="G9" s="26" t="n">
        <v>2401</v>
      </c>
      <c r="H9" s="26" t="n">
        <v>2526</v>
      </c>
      <c r="I9" s="26" t="n">
        <v>2544</v>
      </c>
      <c r="J9" s="26" t="n">
        <v>3580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36"/>
      <c r="AB9" s="36"/>
      <c r="AC9" s="36"/>
    </row>
    <row r="10" customFormat="false" ht="15" hidden="false" customHeight="true" outlineLevel="0" collapsed="false">
      <c r="A10" s="19" t="s">
        <v>121</v>
      </c>
      <c r="B10" s="26" t="n">
        <v>268</v>
      </c>
      <c r="C10" s="26" t="n">
        <v>200</v>
      </c>
      <c r="D10" s="26" t="n">
        <v>182</v>
      </c>
      <c r="E10" s="26" t="n">
        <v>397</v>
      </c>
      <c r="F10" s="26" t="n">
        <v>463</v>
      </c>
      <c r="G10" s="26" t="n">
        <v>515</v>
      </c>
      <c r="H10" s="26" t="n">
        <v>272</v>
      </c>
      <c r="I10" s="26" t="n">
        <v>294</v>
      </c>
      <c r="J10" s="26" t="n">
        <v>342</v>
      </c>
      <c r="K10" s="26" t="n">
        <v>367</v>
      </c>
      <c r="L10" s="26" t="n">
        <v>281</v>
      </c>
      <c r="M10" s="26" t="n">
        <v>355</v>
      </c>
      <c r="N10" s="26" t="n">
        <v>343</v>
      </c>
      <c r="O10" s="26" t="n">
        <v>400</v>
      </c>
      <c r="P10" s="26" t="n">
        <v>367</v>
      </c>
      <c r="Q10" s="26" t="n">
        <v>441</v>
      </c>
      <c r="R10" s="26" t="n">
        <v>435</v>
      </c>
      <c r="S10" s="26" t="n">
        <v>393</v>
      </c>
      <c r="T10" s="26" t="n">
        <v>517</v>
      </c>
      <c r="U10" s="26" t="n">
        <v>523</v>
      </c>
      <c r="V10" s="26" t="n">
        <v>528</v>
      </c>
      <c r="W10" s="26" t="n">
        <v>482</v>
      </c>
      <c r="X10" s="26" t="n">
        <v>560</v>
      </c>
      <c r="Y10" s="26" t="n">
        <v>609</v>
      </c>
      <c r="Z10" s="26"/>
      <c r="AA10" s="36"/>
      <c r="AB10" s="36"/>
      <c r="AC10" s="36"/>
    </row>
    <row r="11" customFormat="false" ht="15" hidden="false" customHeight="true" outlineLevel="0" collapsed="false">
      <c r="A11" s="19" t="s">
        <v>122</v>
      </c>
      <c r="B11" s="26"/>
      <c r="C11" s="26"/>
      <c r="D11" s="26" t="n">
        <v>168</v>
      </c>
      <c r="E11" s="26" t="n">
        <v>163</v>
      </c>
      <c r="F11" s="26" t="n">
        <v>193</v>
      </c>
      <c r="G11" s="26" t="n">
        <v>320</v>
      </c>
      <c r="H11" s="26" t="n">
        <v>322</v>
      </c>
      <c r="I11" s="26" t="n">
        <v>385</v>
      </c>
      <c r="J11" s="26" t="n">
        <v>339</v>
      </c>
      <c r="K11" s="26" t="n">
        <v>352</v>
      </c>
      <c r="L11" s="26" t="n">
        <v>344</v>
      </c>
      <c r="M11" s="26" t="n">
        <v>352</v>
      </c>
      <c r="N11" s="26" t="n">
        <v>371</v>
      </c>
      <c r="O11" s="26" t="n">
        <v>393</v>
      </c>
      <c r="P11" s="26" t="n">
        <v>388</v>
      </c>
      <c r="Q11" s="26" t="n">
        <v>392</v>
      </c>
      <c r="R11" s="26" t="n">
        <v>404</v>
      </c>
      <c r="S11" s="26" t="n">
        <v>414</v>
      </c>
      <c r="T11" s="26" t="n">
        <v>405</v>
      </c>
      <c r="U11" s="26" t="n">
        <v>394</v>
      </c>
      <c r="V11" s="26" t="n">
        <v>394</v>
      </c>
      <c r="W11" s="26" t="n">
        <v>391</v>
      </c>
      <c r="X11" s="26" t="n">
        <v>384</v>
      </c>
      <c r="Y11" s="26" t="n">
        <v>413</v>
      </c>
      <c r="Z11" s="26"/>
      <c r="AA11" s="36"/>
      <c r="AB11" s="36"/>
      <c r="AC11" s="36"/>
    </row>
    <row r="12" customFormat="false" ht="15" hidden="false" customHeight="true" outlineLevel="0" collapsed="false">
      <c r="A12" s="19" t="s">
        <v>123</v>
      </c>
      <c r="B12" s="26" t="n">
        <v>50</v>
      </c>
      <c r="C12" s="26" t="n">
        <v>54</v>
      </c>
      <c r="D12" s="26" t="n">
        <v>41</v>
      </c>
      <c r="E12" s="26" t="n">
        <v>77</v>
      </c>
      <c r="F12" s="26" t="n">
        <v>52</v>
      </c>
      <c r="G12" s="26" t="n">
        <v>44</v>
      </c>
      <c r="H12" s="26" t="n">
        <v>52</v>
      </c>
      <c r="I12" s="26" t="n">
        <v>41</v>
      </c>
      <c r="J12" s="26" t="n">
        <v>50</v>
      </c>
      <c r="K12" s="26" t="n">
        <v>55</v>
      </c>
      <c r="L12" s="26" t="n">
        <v>69</v>
      </c>
      <c r="M12" s="26" t="n">
        <v>59</v>
      </c>
      <c r="N12" s="26" t="n">
        <v>57</v>
      </c>
      <c r="O12" s="26" t="n">
        <v>59</v>
      </c>
      <c r="P12" s="26" t="n">
        <v>59</v>
      </c>
      <c r="Q12" s="26" t="n">
        <v>80</v>
      </c>
      <c r="R12" s="26" t="n">
        <v>74</v>
      </c>
      <c r="S12" s="26" t="n">
        <v>71</v>
      </c>
      <c r="T12" s="26" t="n">
        <v>78</v>
      </c>
      <c r="U12" s="26" t="n">
        <v>72</v>
      </c>
      <c r="V12" s="26" t="n">
        <v>77</v>
      </c>
      <c r="W12" s="26" t="n">
        <v>82</v>
      </c>
      <c r="X12" s="26" t="n">
        <v>84</v>
      </c>
      <c r="Y12" s="26" t="n">
        <v>94</v>
      </c>
      <c r="Z12" s="26"/>
      <c r="AA12" s="36"/>
      <c r="AB12" s="36"/>
      <c r="AC12" s="36"/>
    </row>
    <row r="13" customFormat="false" ht="15" hidden="false" customHeight="true" outlineLevel="0" collapsed="false">
      <c r="A13" s="19" t="s">
        <v>124</v>
      </c>
      <c r="B13" s="26" t="n">
        <v>659</v>
      </c>
      <c r="C13" s="26" t="n">
        <v>525</v>
      </c>
      <c r="D13" s="26" t="n">
        <v>475</v>
      </c>
      <c r="E13" s="26" t="n">
        <v>514</v>
      </c>
      <c r="F13" s="26" t="n">
        <v>554</v>
      </c>
      <c r="G13" s="26" t="n">
        <v>553</v>
      </c>
      <c r="H13" s="26" t="n">
        <v>525</v>
      </c>
      <c r="I13" s="26" t="n">
        <v>560</v>
      </c>
      <c r="J13" s="26" t="n">
        <v>765</v>
      </c>
      <c r="K13" s="26" t="n">
        <v>728</v>
      </c>
      <c r="L13" s="26" t="n">
        <v>809</v>
      </c>
      <c r="M13" s="26" t="n">
        <v>899</v>
      </c>
      <c r="N13" s="26" t="n">
        <v>888</v>
      </c>
      <c r="O13" s="26" t="n">
        <v>974</v>
      </c>
      <c r="P13" s="26" t="n">
        <v>929</v>
      </c>
      <c r="Q13" s="26" t="n">
        <v>1063</v>
      </c>
      <c r="R13" s="26" t="n">
        <v>940</v>
      </c>
      <c r="S13" s="26" t="n">
        <v>1037</v>
      </c>
      <c r="T13" s="26" t="n">
        <v>1037</v>
      </c>
      <c r="U13" s="26" t="n">
        <v>930</v>
      </c>
      <c r="V13" s="26" t="n">
        <v>951</v>
      </c>
      <c r="W13" s="26" t="n">
        <v>952</v>
      </c>
      <c r="X13" s="26" t="n">
        <v>1127</v>
      </c>
      <c r="Y13" s="26" t="n">
        <v>1184</v>
      </c>
      <c r="Z13" s="26"/>
      <c r="AA13" s="36"/>
      <c r="AB13" s="36"/>
      <c r="AC13" s="36"/>
    </row>
    <row r="14" customFormat="false" ht="15" hidden="false" customHeight="true" outlineLevel="0" collapsed="false">
      <c r="A14" s="19" t="s">
        <v>125</v>
      </c>
      <c r="B14" s="26" t="n">
        <v>959</v>
      </c>
      <c r="C14" s="26" t="n">
        <v>983</v>
      </c>
      <c r="D14" s="26" t="n">
        <v>1062</v>
      </c>
      <c r="E14" s="26" t="n">
        <v>994</v>
      </c>
      <c r="F14" s="26" t="n">
        <v>1033</v>
      </c>
      <c r="G14" s="26" t="n">
        <v>877</v>
      </c>
      <c r="H14" s="26" t="n">
        <v>1006</v>
      </c>
      <c r="I14" s="26" t="n">
        <v>949</v>
      </c>
      <c r="J14" s="26" t="n">
        <v>1014</v>
      </c>
      <c r="K14" s="26" t="n">
        <v>1094</v>
      </c>
      <c r="L14" s="26" t="n">
        <v>1022</v>
      </c>
      <c r="M14" s="26" t="n">
        <v>1103</v>
      </c>
      <c r="N14" s="26" t="n">
        <v>1076</v>
      </c>
      <c r="O14" s="26" t="n">
        <v>1002</v>
      </c>
      <c r="P14" s="26" t="n">
        <v>1119</v>
      </c>
      <c r="Q14" s="26" t="n">
        <v>993</v>
      </c>
      <c r="R14" s="26" t="n">
        <v>1004</v>
      </c>
      <c r="S14" s="26" t="n">
        <v>995</v>
      </c>
      <c r="T14" s="26" t="n">
        <v>900</v>
      </c>
      <c r="U14" s="26" t="n">
        <v>860</v>
      </c>
      <c r="V14" s="26" t="n">
        <v>1015</v>
      </c>
      <c r="W14" s="26" t="n">
        <v>909</v>
      </c>
      <c r="X14" s="26" t="n">
        <v>913</v>
      </c>
      <c r="Y14" s="26" t="n">
        <v>921</v>
      </c>
      <c r="Z14" s="26"/>
      <c r="AA14" s="36"/>
      <c r="AB14" s="36"/>
      <c r="AC14" s="36"/>
    </row>
    <row r="15" customFormat="false" ht="15" hidden="false" customHeight="true" outlineLevel="0" collapsed="false">
      <c r="A15" s="19" t="s">
        <v>126</v>
      </c>
      <c r="B15" s="26"/>
      <c r="C15" s="26"/>
      <c r="D15" s="26" t="n">
        <v>16</v>
      </c>
      <c r="E15" s="26" t="n">
        <v>51</v>
      </c>
      <c r="F15" s="26" t="n">
        <v>83</v>
      </c>
      <c r="G15" s="26" t="n">
        <v>107</v>
      </c>
      <c r="H15" s="26" t="n">
        <v>117</v>
      </c>
      <c r="I15" s="26" t="n">
        <v>141</v>
      </c>
      <c r="J15" s="26" t="n">
        <v>135</v>
      </c>
      <c r="K15" s="26" t="n">
        <v>131</v>
      </c>
      <c r="L15" s="26" t="n">
        <v>105</v>
      </c>
      <c r="M15" s="26" t="n">
        <v>161</v>
      </c>
      <c r="N15" s="26" t="n">
        <v>120</v>
      </c>
      <c r="O15" s="26" t="n">
        <v>134</v>
      </c>
      <c r="P15" s="26" t="n">
        <v>176</v>
      </c>
      <c r="Q15" s="26" t="n">
        <v>221</v>
      </c>
      <c r="R15" s="26" t="n">
        <v>254</v>
      </c>
      <c r="S15" s="26" t="n">
        <v>277</v>
      </c>
      <c r="T15" s="26" t="n">
        <v>334</v>
      </c>
      <c r="U15" s="26" t="n">
        <v>357</v>
      </c>
      <c r="V15" s="26" t="n">
        <v>263</v>
      </c>
      <c r="W15" s="26" t="n">
        <v>167</v>
      </c>
      <c r="X15" s="26" t="n">
        <v>157</v>
      </c>
      <c r="Y15" s="26" t="n">
        <v>156</v>
      </c>
      <c r="Z15" s="26"/>
      <c r="AA15" s="36"/>
      <c r="AB15" s="36"/>
      <c r="AC15" s="36"/>
    </row>
    <row r="16" customFormat="false" ht="15" hidden="false" customHeight="true" outlineLevel="0" collapsed="false">
      <c r="A16" s="19" t="s">
        <v>127</v>
      </c>
      <c r="B16" s="26" t="n">
        <v>1095</v>
      </c>
      <c r="C16" s="26" t="n">
        <v>1033</v>
      </c>
      <c r="D16" s="26" t="n">
        <v>1055</v>
      </c>
      <c r="E16" s="26" t="n">
        <v>1301</v>
      </c>
      <c r="F16" s="26" t="n">
        <v>1361</v>
      </c>
      <c r="G16" s="26" t="n">
        <v>769</v>
      </c>
      <c r="H16" s="26" t="n">
        <v>992</v>
      </c>
      <c r="I16" s="26" t="n">
        <v>1186</v>
      </c>
      <c r="J16" s="26" t="n">
        <v>1168</v>
      </c>
      <c r="K16" s="26" t="n">
        <v>1209</v>
      </c>
      <c r="L16" s="26" t="n">
        <v>1063</v>
      </c>
      <c r="M16" s="26" t="n">
        <v>1084</v>
      </c>
      <c r="N16" s="26" t="n">
        <v>1075</v>
      </c>
      <c r="O16" s="26" t="n">
        <v>1105</v>
      </c>
      <c r="P16" s="26" t="n">
        <v>1152</v>
      </c>
      <c r="Q16" s="26" t="n">
        <v>1156</v>
      </c>
      <c r="R16" s="26" t="n">
        <v>1168</v>
      </c>
      <c r="S16" s="26" t="n">
        <v>1207</v>
      </c>
      <c r="T16" s="26" t="n">
        <v>1285</v>
      </c>
      <c r="U16" s="26" t="n">
        <v>1243</v>
      </c>
      <c r="V16" s="26" t="n">
        <v>1274</v>
      </c>
      <c r="W16" s="26" t="n">
        <v>1287</v>
      </c>
      <c r="X16" s="26" t="n">
        <v>1238</v>
      </c>
      <c r="Y16" s="26" t="n">
        <v>1275</v>
      </c>
      <c r="Z16" s="26"/>
      <c r="AA16" s="36"/>
      <c r="AB16" s="36"/>
      <c r="AC16" s="36"/>
    </row>
    <row r="17" customFormat="false" ht="15" hidden="false" customHeight="true" outlineLevel="0" collapsed="false">
      <c r="A17" s="19" t="s">
        <v>128</v>
      </c>
      <c r="B17" s="26" t="n">
        <v>6301</v>
      </c>
      <c r="C17" s="26" t="n">
        <v>6553</v>
      </c>
      <c r="D17" s="26" t="n">
        <v>6612</v>
      </c>
      <c r="E17" s="26" t="n">
        <v>6334</v>
      </c>
      <c r="F17" s="26" t="n">
        <v>6369</v>
      </c>
      <c r="G17" s="26" t="n">
        <v>6214</v>
      </c>
      <c r="H17" s="26" t="n">
        <v>6660</v>
      </c>
      <c r="I17" s="26" t="n">
        <v>6704</v>
      </c>
      <c r="J17" s="26" t="n">
        <v>6576</v>
      </c>
      <c r="K17" s="26" t="n">
        <v>6676</v>
      </c>
      <c r="L17" s="26" t="n">
        <v>6520</v>
      </c>
      <c r="M17" s="26" t="n">
        <v>6753</v>
      </c>
      <c r="N17" s="26" t="n">
        <v>6925</v>
      </c>
      <c r="O17" s="26" t="n">
        <v>6652</v>
      </c>
      <c r="P17" s="26" t="n">
        <v>5940</v>
      </c>
      <c r="Q17" s="26" t="n">
        <v>5714</v>
      </c>
      <c r="R17" s="26" t="n">
        <v>6191</v>
      </c>
      <c r="S17" s="26" t="n">
        <v>6420</v>
      </c>
      <c r="T17" s="26" t="n">
        <v>6252</v>
      </c>
      <c r="U17" s="26" t="n">
        <v>6670</v>
      </c>
      <c r="V17" s="26" t="n">
        <v>6717</v>
      </c>
      <c r="W17" s="26" t="n">
        <v>6992</v>
      </c>
      <c r="X17" s="26" t="n">
        <v>6841</v>
      </c>
      <c r="Y17" s="26" t="n">
        <v>6713</v>
      </c>
      <c r="Z17" s="26"/>
      <c r="AA17" s="36"/>
      <c r="AB17" s="36"/>
      <c r="AC17" s="36"/>
    </row>
    <row r="18" customFormat="false" ht="15" hidden="false" customHeight="true" outlineLevel="0" collapsed="false">
      <c r="A18" s="19" t="s">
        <v>129</v>
      </c>
      <c r="B18" s="26" t="n">
        <v>13671</v>
      </c>
      <c r="C18" s="26" t="n">
        <v>13229</v>
      </c>
      <c r="D18" s="26" t="n">
        <v>13789</v>
      </c>
      <c r="E18" s="26" t="n">
        <v>14107</v>
      </c>
      <c r="F18" s="26" t="n">
        <v>13583</v>
      </c>
      <c r="G18" s="26" t="n">
        <v>12852</v>
      </c>
      <c r="H18" s="26" t="n">
        <v>13507</v>
      </c>
      <c r="I18" s="26" t="n">
        <v>13905</v>
      </c>
      <c r="J18" s="26" t="n">
        <v>13740</v>
      </c>
      <c r="K18" s="26" t="n">
        <v>14320</v>
      </c>
      <c r="L18" s="26" t="n">
        <v>13895</v>
      </c>
      <c r="M18" s="26" t="n">
        <v>14753</v>
      </c>
      <c r="N18" s="26" t="n">
        <v>15516</v>
      </c>
      <c r="O18" s="26" t="n">
        <v>15727</v>
      </c>
      <c r="P18" s="26" t="n">
        <v>17356</v>
      </c>
      <c r="Q18" s="26" t="n">
        <v>16716</v>
      </c>
      <c r="R18" s="26" t="n">
        <v>18543</v>
      </c>
      <c r="S18" s="26" t="n">
        <v>19564</v>
      </c>
      <c r="T18" s="26" t="n">
        <v>19876</v>
      </c>
      <c r="U18" s="26" t="n">
        <v>19416</v>
      </c>
      <c r="V18" s="26" t="n">
        <v>20603</v>
      </c>
      <c r="W18" s="26" t="n">
        <v>20926</v>
      </c>
      <c r="X18" s="26" t="n">
        <v>21816</v>
      </c>
      <c r="Y18" s="26" t="n">
        <v>21174</v>
      </c>
      <c r="Z18" s="26"/>
      <c r="AA18" s="36"/>
      <c r="AB18" s="36"/>
      <c r="AC18" s="36"/>
    </row>
    <row r="19" customFormat="false" ht="15" hidden="false" customHeight="true" outlineLevel="0" collapsed="false">
      <c r="A19" s="19" t="s">
        <v>130</v>
      </c>
      <c r="B19" s="26" t="n">
        <v>642</v>
      </c>
      <c r="C19" s="26" t="n">
        <v>407</v>
      </c>
      <c r="D19" s="26" t="n">
        <v>349</v>
      </c>
      <c r="E19" s="26" t="n">
        <v>375</v>
      </c>
      <c r="F19" s="26" t="n">
        <v>502</v>
      </c>
      <c r="G19" s="26" t="n">
        <v>523</v>
      </c>
      <c r="H19" s="26" t="n">
        <v>766</v>
      </c>
      <c r="I19" s="26" t="n">
        <v>789</v>
      </c>
      <c r="J19" s="26" t="n">
        <v>704</v>
      </c>
      <c r="K19" s="26" t="n">
        <v>733</v>
      </c>
      <c r="L19" s="26" t="n">
        <v>798</v>
      </c>
      <c r="M19" s="26" t="n">
        <v>868</v>
      </c>
      <c r="N19" s="26" t="n">
        <v>897</v>
      </c>
      <c r="O19" s="26" t="n">
        <v>998</v>
      </c>
      <c r="P19" s="26" t="n">
        <v>942</v>
      </c>
      <c r="Q19" s="26" t="n">
        <v>931</v>
      </c>
      <c r="R19" s="26" t="n">
        <v>897</v>
      </c>
      <c r="S19" s="26" t="n">
        <v>1081</v>
      </c>
      <c r="T19" s="26" t="n">
        <v>1056</v>
      </c>
      <c r="U19" s="26" t="n">
        <v>1046</v>
      </c>
      <c r="V19" s="26" t="n">
        <v>1061</v>
      </c>
      <c r="W19" s="26" t="n">
        <v>1155</v>
      </c>
      <c r="X19" s="26" t="n">
        <v>1244</v>
      </c>
      <c r="Y19" s="26" t="n">
        <v>1269</v>
      </c>
      <c r="Z19" s="26"/>
      <c r="AA19" s="36"/>
      <c r="AB19" s="36"/>
      <c r="AC19" s="36"/>
    </row>
    <row r="20" customFormat="false" ht="15" hidden="false" customHeight="true" outlineLevel="0" collapsed="false">
      <c r="A20" s="19" t="s">
        <v>131</v>
      </c>
      <c r="B20" s="26" t="n">
        <v>574</v>
      </c>
      <c r="C20" s="26" t="n">
        <v>641</v>
      </c>
      <c r="D20" s="26" t="n">
        <v>522</v>
      </c>
      <c r="E20" s="26" t="n">
        <v>668</v>
      </c>
      <c r="F20" s="26" t="n">
        <v>771</v>
      </c>
      <c r="G20" s="26" t="n">
        <v>520</v>
      </c>
      <c r="H20" s="26" t="n">
        <v>603</v>
      </c>
      <c r="I20" s="26" t="n">
        <v>675</v>
      </c>
      <c r="J20" s="26" t="n">
        <v>716</v>
      </c>
      <c r="K20" s="26" t="n">
        <v>762</v>
      </c>
      <c r="L20" s="26" t="n">
        <v>790</v>
      </c>
      <c r="M20" s="26" t="n">
        <v>833</v>
      </c>
      <c r="N20" s="26" t="n">
        <v>828</v>
      </c>
      <c r="O20" s="26" t="n">
        <v>864</v>
      </c>
      <c r="P20" s="26" t="n">
        <v>977</v>
      </c>
      <c r="Q20" s="26" t="n">
        <v>852</v>
      </c>
      <c r="R20" s="26" t="n">
        <v>901</v>
      </c>
      <c r="S20" s="26" t="n">
        <v>894</v>
      </c>
      <c r="T20" s="26" t="n">
        <v>811</v>
      </c>
      <c r="U20" s="26" t="n">
        <v>704</v>
      </c>
      <c r="V20" s="26" t="n">
        <v>727</v>
      </c>
      <c r="W20" s="26" t="n">
        <v>640</v>
      </c>
      <c r="X20" s="26" t="n">
        <v>748</v>
      </c>
      <c r="Y20" s="26" t="n">
        <v>557</v>
      </c>
      <c r="Z20" s="26"/>
      <c r="AA20" s="36"/>
      <c r="AB20" s="36"/>
      <c r="AC20" s="36"/>
    </row>
    <row r="21" customFormat="false" ht="15" hidden="false" customHeight="true" outlineLevel="0" collapsed="false">
      <c r="A21" s="19" t="s">
        <v>132</v>
      </c>
      <c r="B21" s="26" t="n">
        <v>129</v>
      </c>
      <c r="C21" s="26" t="n">
        <v>118</v>
      </c>
      <c r="D21" s="26" t="n">
        <v>95</v>
      </c>
      <c r="E21" s="26" t="n">
        <v>111</v>
      </c>
      <c r="F21" s="26" t="n">
        <v>131</v>
      </c>
      <c r="G21" s="26" t="n">
        <v>115</v>
      </c>
      <c r="H21" s="26" t="n">
        <v>98</v>
      </c>
      <c r="I21" s="26" t="n">
        <v>106</v>
      </c>
      <c r="J21" s="26" t="n">
        <v>102</v>
      </c>
      <c r="K21" s="26" t="n">
        <v>142</v>
      </c>
      <c r="L21" s="26" t="n">
        <v>155</v>
      </c>
      <c r="M21" s="26" t="n">
        <v>180</v>
      </c>
      <c r="N21" s="26" t="n">
        <v>177</v>
      </c>
      <c r="O21" s="26" t="n">
        <v>227</v>
      </c>
      <c r="P21" s="26" t="n">
        <v>264</v>
      </c>
      <c r="Q21" s="26" t="n">
        <v>251</v>
      </c>
      <c r="R21" s="26" t="n">
        <v>252</v>
      </c>
      <c r="S21" s="26" t="n">
        <v>266</v>
      </c>
      <c r="T21" s="26" t="n">
        <v>127</v>
      </c>
      <c r="U21" s="26" t="n">
        <v>142</v>
      </c>
      <c r="V21" s="26" t="n">
        <v>165</v>
      </c>
      <c r="W21" s="26" t="n">
        <v>210</v>
      </c>
      <c r="X21" s="26" t="n">
        <v>252</v>
      </c>
      <c r="Y21" s="26" t="n">
        <v>233</v>
      </c>
      <c r="Z21" s="26"/>
      <c r="AA21" s="36"/>
      <c r="AB21" s="36"/>
      <c r="AC21" s="36"/>
    </row>
    <row r="22" customFormat="false" ht="15" hidden="false" customHeight="true" outlineLevel="0" collapsed="false">
      <c r="A22" s="19" t="s">
        <v>133</v>
      </c>
      <c r="B22" s="26" t="n">
        <v>5242</v>
      </c>
      <c r="C22" s="26" t="n">
        <v>4630</v>
      </c>
      <c r="D22" s="26" t="n">
        <v>4595</v>
      </c>
      <c r="E22" s="26" t="n">
        <v>5594</v>
      </c>
      <c r="F22" s="26" t="n">
        <v>5554</v>
      </c>
      <c r="G22" s="26" t="n">
        <v>5388</v>
      </c>
      <c r="H22" s="26" t="n">
        <v>5608</v>
      </c>
      <c r="I22" s="26" t="n">
        <v>5743</v>
      </c>
      <c r="J22" s="26" t="n">
        <v>5889</v>
      </c>
      <c r="K22" s="26" t="n">
        <v>5943</v>
      </c>
      <c r="L22" s="26" t="n">
        <v>6315</v>
      </c>
      <c r="M22" s="26" t="n">
        <v>6542</v>
      </c>
      <c r="N22" s="26" t="n">
        <v>6523</v>
      </c>
      <c r="O22" s="26" t="n">
        <v>6929</v>
      </c>
      <c r="P22" s="26" t="n">
        <v>7032</v>
      </c>
      <c r="Q22" s="26" t="n">
        <v>7269</v>
      </c>
      <c r="R22" s="26" t="n">
        <v>7548</v>
      </c>
      <c r="S22" s="26" t="n">
        <v>8028</v>
      </c>
      <c r="T22" s="26" t="n">
        <v>8172</v>
      </c>
      <c r="U22" s="26" t="n">
        <v>8078</v>
      </c>
      <c r="V22" s="26" t="n">
        <v>8236</v>
      </c>
      <c r="W22" s="26" t="n">
        <v>8355</v>
      </c>
      <c r="X22" s="26" t="n">
        <v>8691</v>
      </c>
      <c r="Y22" s="26" t="n">
        <v>8823</v>
      </c>
      <c r="Z22" s="26"/>
      <c r="AA22" s="36"/>
      <c r="AB22" s="36"/>
      <c r="AC22" s="36"/>
    </row>
    <row r="23" customFormat="false" ht="15" hidden="false" customHeight="true" outlineLevel="0" collapsed="false">
      <c r="A23" s="19" t="s">
        <v>134</v>
      </c>
      <c r="B23" s="26"/>
      <c r="C23" s="26"/>
      <c r="D23" s="26" t="n">
        <v>20</v>
      </c>
      <c r="E23" s="26" t="n">
        <v>60</v>
      </c>
      <c r="F23" s="26" t="n">
        <v>23</v>
      </c>
      <c r="G23" s="26" t="n">
        <v>30</v>
      </c>
      <c r="H23" s="26" t="n">
        <v>66</v>
      </c>
      <c r="I23" s="26" t="n">
        <v>144</v>
      </c>
      <c r="J23" s="26" t="n">
        <v>159</v>
      </c>
      <c r="K23" s="26" t="n">
        <v>183</v>
      </c>
      <c r="L23" s="26" t="n">
        <v>181</v>
      </c>
      <c r="M23" s="26" t="n">
        <v>156</v>
      </c>
      <c r="N23" s="26" t="n">
        <v>164</v>
      </c>
      <c r="O23" s="26" t="n">
        <v>186</v>
      </c>
      <c r="P23" s="26" t="n">
        <v>188</v>
      </c>
      <c r="Q23" s="26" t="n">
        <v>191</v>
      </c>
      <c r="R23" s="26" t="n">
        <v>221</v>
      </c>
      <c r="S23" s="26" t="n">
        <v>151</v>
      </c>
      <c r="T23" s="26" t="n">
        <v>154</v>
      </c>
      <c r="U23" s="26" t="n">
        <v>132</v>
      </c>
      <c r="V23" s="26" t="n">
        <v>138</v>
      </c>
      <c r="W23" s="26" t="n">
        <v>141</v>
      </c>
      <c r="X23" s="26" t="n">
        <v>157</v>
      </c>
      <c r="Y23" s="26" t="n">
        <v>161</v>
      </c>
      <c r="Z23" s="26"/>
      <c r="AA23" s="36"/>
      <c r="AB23" s="36"/>
      <c r="AC23" s="36"/>
    </row>
    <row r="24" customFormat="false" ht="15" hidden="false" customHeight="true" outlineLevel="0" collapsed="false">
      <c r="A24" s="19" t="s">
        <v>135</v>
      </c>
      <c r="B24" s="26"/>
      <c r="C24" s="26"/>
      <c r="D24" s="26" t="n">
        <v>2</v>
      </c>
      <c r="E24" s="26" t="n">
        <v>9</v>
      </c>
      <c r="F24" s="26" t="n">
        <v>47</v>
      </c>
      <c r="G24" s="26" t="n">
        <v>113</v>
      </c>
      <c r="H24" s="26" t="n">
        <v>150</v>
      </c>
      <c r="I24" s="26" t="n">
        <v>187</v>
      </c>
      <c r="J24" s="26" t="n">
        <v>185</v>
      </c>
      <c r="K24" s="26" t="n">
        <v>206</v>
      </c>
      <c r="L24" s="26" t="n">
        <v>213</v>
      </c>
      <c r="M24" s="26" t="n">
        <v>267</v>
      </c>
      <c r="N24" s="26" t="n">
        <v>263</v>
      </c>
      <c r="O24" s="26" t="n">
        <v>221</v>
      </c>
      <c r="P24" s="26" t="n">
        <v>256</v>
      </c>
      <c r="Q24" s="26" t="n">
        <v>284</v>
      </c>
      <c r="R24" s="26" t="n">
        <v>317</v>
      </c>
      <c r="S24" s="26" t="n">
        <v>336</v>
      </c>
      <c r="T24" s="26" t="n">
        <v>390</v>
      </c>
      <c r="U24" s="26" t="n">
        <v>411</v>
      </c>
      <c r="V24" s="26" t="n">
        <v>376</v>
      </c>
      <c r="W24" s="26" t="n">
        <v>289</v>
      </c>
      <c r="X24" s="26" t="n">
        <v>337</v>
      </c>
      <c r="Y24" s="26" t="n">
        <v>362</v>
      </c>
      <c r="Z24" s="26"/>
      <c r="AA24" s="36"/>
      <c r="AB24" s="36"/>
      <c r="AC24" s="36"/>
    </row>
    <row r="25" customFormat="false" ht="15" hidden="false" customHeight="true" outlineLevel="0" collapsed="false">
      <c r="A25" s="19" t="s">
        <v>136</v>
      </c>
      <c r="B25" s="26"/>
      <c r="C25" s="26"/>
      <c r="D25" s="26"/>
      <c r="E25" s="26"/>
      <c r="F25" s="26"/>
      <c r="G25" s="26"/>
      <c r="H25" s="26"/>
      <c r="I25" s="26"/>
      <c r="J25" s="26"/>
      <c r="K25" s="26" t="n">
        <v>145</v>
      </c>
      <c r="L25" s="26" t="n">
        <v>232</v>
      </c>
      <c r="M25" s="26" t="n">
        <v>210</v>
      </c>
      <c r="N25" s="26" t="n">
        <v>253</v>
      </c>
      <c r="O25" s="26" t="n">
        <v>289</v>
      </c>
      <c r="P25" s="26" t="n">
        <v>316</v>
      </c>
      <c r="Q25" s="26" t="n">
        <v>331</v>
      </c>
      <c r="R25" s="26" t="n">
        <v>336</v>
      </c>
      <c r="S25" s="26" t="n">
        <v>360</v>
      </c>
      <c r="T25" s="26" t="n">
        <v>351</v>
      </c>
      <c r="U25" s="26" t="n">
        <v>330</v>
      </c>
      <c r="V25" s="26" t="n">
        <v>349</v>
      </c>
      <c r="W25" s="26" t="n">
        <v>326</v>
      </c>
      <c r="X25" s="26" t="n">
        <v>323</v>
      </c>
      <c r="Y25" s="26" t="n">
        <v>378</v>
      </c>
      <c r="Z25" s="26"/>
      <c r="AA25" s="36"/>
      <c r="AB25" s="36"/>
      <c r="AC25" s="36"/>
    </row>
    <row r="26" customFormat="false" ht="15" hidden="false" customHeight="true" outlineLevel="0" collapsed="false">
      <c r="A26" s="19" t="s">
        <v>137</v>
      </c>
      <c r="B26" s="26" t="n">
        <v>21</v>
      </c>
      <c r="C26" s="26" t="n">
        <v>16</v>
      </c>
      <c r="D26" s="26" t="n">
        <v>18</v>
      </c>
      <c r="E26" s="26" t="n">
        <v>23</v>
      </c>
      <c r="F26" s="26" t="n">
        <v>13</v>
      </c>
      <c r="G26" s="26" t="n">
        <v>23</v>
      </c>
      <c r="H26" s="26" t="n">
        <v>9</v>
      </c>
      <c r="I26" s="26" t="n">
        <v>9</v>
      </c>
      <c r="J26" s="26" t="n">
        <v>10</v>
      </c>
      <c r="K26" s="26" t="n">
        <v>9</v>
      </c>
      <c r="L26" s="26" t="n">
        <v>9</v>
      </c>
      <c r="M26" s="26" t="n">
        <v>9</v>
      </c>
      <c r="N26" s="26" t="n">
        <v>10</v>
      </c>
      <c r="O26" s="26" t="n">
        <v>11</v>
      </c>
      <c r="P26" s="26" t="n">
        <v>16</v>
      </c>
      <c r="Q26" s="26" t="n">
        <v>16</v>
      </c>
      <c r="R26" s="26" t="n">
        <v>29</v>
      </c>
      <c r="S26" s="26" t="n">
        <v>16</v>
      </c>
      <c r="T26" s="26" t="n">
        <v>23</v>
      </c>
      <c r="U26" s="26" t="n">
        <v>14</v>
      </c>
      <c r="V26" s="26" t="n">
        <v>12</v>
      </c>
      <c r="W26" s="26" t="n">
        <v>17</v>
      </c>
      <c r="X26" s="26" t="n">
        <v>21</v>
      </c>
      <c r="Y26" s="26" t="n">
        <v>22</v>
      </c>
      <c r="Z26" s="26"/>
      <c r="AA26" s="36"/>
      <c r="AB26" s="36"/>
      <c r="AC26" s="36"/>
    </row>
    <row r="27" customFormat="false" ht="15" hidden="false" customHeight="true" outlineLevel="0" collapsed="false">
      <c r="A27" s="19" t="s">
        <v>138</v>
      </c>
      <c r="B27" s="26" t="n">
        <v>3128</v>
      </c>
      <c r="C27" s="26" t="n">
        <v>3121</v>
      </c>
      <c r="D27" s="26" t="n">
        <v>3205</v>
      </c>
      <c r="E27" s="26" t="n">
        <v>2804</v>
      </c>
      <c r="F27" s="26" t="n">
        <v>2800</v>
      </c>
      <c r="G27" s="26" t="n">
        <v>2910</v>
      </c>
      <c r="H27" s="26" t="n">
        <v>3084</v>
      </c>
      <c r="I27" s="26" t="n">
        <v>2924</v>
      </c>
      <c r="J27" s="26" t="n">
        <v>2862</v>
      </c>
      <c r="K27" s="26" t="n">
        <v>2566</v>
      </c>
      <c r="L27" s="26" t="n">
        <v>2966</v>
      </c>
      <c r="M27" s="26" t="n">
        <v>2794</v>
      </c>
      <c r="N27" s="26" t="n">
        <v>2760</v>
      </c>
      <c r="O27" s="26" t="n">
        <v>3176</v>
      </c>
      <c r="P27" s="26" t="n">
        <v>3159</v>
      </c>
      <c r="Q27" s="26" t="n">
        <v>2988</v>
      </c>
      <c r="R27" s="26" t="n">
        <v>3293</v>
      </c>
      <c r="S27" s="26" t="n">
        <v>3531</v>
      </c>
      <c r="T27" s="26" t="n">
        <v>2304</v>
      </c>
      <c r="U27" s="26" t="n">
        <v>2502</v>
      </c>
      <c r="V27" s="26" t="n">
        <v>2583</v>
      </c>
      <c r="W27" s="26" t="n">
        <v>2678</v>
      </c>
      <c r="X27" s="26" t="n">
        <v>2730</v>
      </c>
      <c r="Y27" s="26" t="n">
        <v>3407</v>
      </c>
      <c r="Z27" s="26"/>
      <c r="AA27" s="36"/>
      <c r="AB27" s="36"/>
      <c r="AC27" s="36"/>
    </row>
    <row r="28" customFormat="false" ht="15" hidden="false" customHeight="true" outlineLevel="0" collapsed="false">
      <c r="A28" s="19" t="s">
        <v>139</v>
      </c>
      <c r="B28" s="26" t="n">
        <v>435</v>
      </c>
      <c r="C28" s="26" t="n">
        <v>250</v>
      </c>
      <c r="D28" s="26" t="n">
        <v>1787</v>
      </c>
      <c r="E28" s="26" t="n">
        <v>1670</v>
      </c>
      <c r="F28" s="26" t="n">
        <v>1843</v>
      </c>
      <c r="G28" s="26" t="n">
        <v>1771</v>
      </c>
      <c r="H28" s="26" t="n">
        <v>1924</v>
      </c>
      <c r="I28" s="26" t="n">
        <v>2253</v>
      </c>
      <c r="J28" s="26" t="n">
        <v>2293</v>
      </c>
      <c r="K28" s="26" t="n">
        <v>2404</v>
      </c>
      <c r="L28" s="26" t="n">
        <v>2576</v>
      </c>
      <c r="M28" s="26" t="n">
        <v>2719</v>
      </c>
      <c r="N28" s="26" t="n">
        <v>2643</v>
      </c>
      <c r="O28" s="26" t="n">
        <v>2664</v>
      </c>
      <c r="P28" s="26" t="n">
        <v>2687</v>
      </c>
      <c r="Q28" s="26" t="n">
        <v>2792</v>
      </c>
      <c r="R28" s="26" t="n">
        <v>2654</v>
      </c>
      <c r="S28" s="26" t="n">
        <v>2264</v>
      </c>
      <c r="T28" s="26" t="n">
        <v>2460</v>
      </c>
      <c r="U28" s="26" t="n">
        <v>3162</v>
      </c>
      <c r="V28" s="26" t="n">
        <v>3279</v>
      </c>
      <c r="W28" s="26" t="n">
        <v>3404</v>
      </c>
      <c r="X28" s="26" t="n">
        <v>3543</v>
      </c>
      <c r="Y28" s="26" t="n">
        <v>3284</v>
      </c>
      <c r="Z28" s="26"/>
      <c r="AA28" s="36"/>
      <c r="AB28" s="36"/>
      <c r="AC28" s="36"/>
    </row>
    <row r="29" customFormat="false" ht="15" hidden="false" customHeight="true" outlineLevel="0" collapsed="false">
      <c r="A29" s="19" t="s">
        <v>140</v>
      </c>
      <c r="B29" s="26" t="n">
        <v>552</v>
      </c>
      <c r="C29" s="26" t="n">
        <v>557</v>
      </c>
      <c r="D29" s="26" t="n">
        <v>591</v>
      </c>
      <c r="E29" s="26" t="n">
        <v>666</v>
      </c>
      <c r="F29" s="26" t="n">
        <v>664</v>
      </c>
      <c r="G29" s="26" t="n">
        <v>633</v>
      </c>
      <c r="H29" s="26" t="n">
        <v>743</v>
      </c>
      <c r="I29" s="26" t="n">
        <v>727</v>
      </c>
      <c r="J29" s="26" t="n">
        <v>762</v>
      </c>
      <c r="K29" s="26" t="n">
        <v>817</v>
      </c>
      <c r="L29" s="26" t="n">
        <v>811</v>
      </c>
      <c r="M29" s="26" t="n">
        <v>843</v>
      </c>
      <c r="N29" s="26" t="n">
        <v>838</v>
      </c>
      <c r="O29" s="26" t="n">
        <v>834</v>
      </c>
      <c r="P29" s="26" t="n">
        <v>838</v>
      </c>
      <c r="Q29" s="26" t="n">
        <v>831</v>
      </c>
      <c r="R29" s="26" t="n">
        <v>862</v>
      </c>
      <c r="S29" s="26" t="n">
        <v>911</v>
      </c>
      <c r="T29" s="26" t="n">
        <v>885</v>
      </c>
      <c r="U29" s="26" t="n">
        <v>887</v>
      </c>
      <c r="V29" s="26" t="n">
        <v>1010</v>
      </c>
      <c r="W29" s="26" t="n">
        <v>1058</v>
      </c>
      <c r="X29" s="26" t="n">
        <v>1076</v>
      </c>
      <c r="Y29" s="26" t="n">
        <v>1063</v>
      </c>
      <c r="Z29" s="26"/>
      <c r="AA29" s="36"/>
      <c r="AB29" s="36"/>
      <c r="AC29" s="36"/>
    </row>
    <row r="30" customFormat="false" ht="15" hidden="false" customHeight="true" outlineLevel="0" collapsed="false">
      <c r="A30" s="19" t="s">
        <v>141</v>
      </c>
      <c r="B30" s="26" t="n">
        <v>442</v>
      </c>
      <c r="C30" s="26" t="n">
        <v>335</v>
      </c>
      <c r="D30" s="26" t="n">
        <v>603</v>
      </c>
      <c r="E30" s="26" t="n">
        <v>425</v>
      </c>
      <c r="F30" s="26" t="n">
        <v>347</v>
      </c>
      <c r="G30" s="26" t="n">
        <v>551</v>
      </c>
      <c r="H30" s="26" t="n">
        <v>697</v>
      </c>
      <c r="I30" s="26" t="n">
        <v>631</v>
      </c>
      <c r="J30" s="26" t="n">
        <v>595</v>
      </c>
      <c r="K30" s="26" t="n">
        <v>511</v>
      </c>
      <c r="L30" s="26" t="n">
        <v>552</v>
      </c>
      <c r="M30" s="26" t="n">
        <v>633</v>
      </c>
      <c r="N30" s="26" t="n">
        <v>738</v>
      </c>
      <c r="O30" s="26" t="n">
        <v>755</v>
      </c>
      <c r="P30" s="26" t="n">
        <v>828</v>
      </c>
      <c r="Q30" s="26" t="n">
        <v>874</v>
      </c>
      <c r="R30" s="26" t="n">
        <v>854</v>
      </c>
      <c r="S30" s="26" t="n">
        <v>840</v>
      </c>
      <c r="T30" s="26" t="n">
        <v>826</v>
      </c>
      <c r="U30" s="26" t="n">
        <v>811</v>
      </c>
      <c r="V30" s="26" t="n">
        <v>839</v>
      </c>
      <c r="W30" s="26" t="n">
        <v>844</v>
      </c>
      <c r="X30" s="26" t="n">
        <v>903</v>
      </c>
      <c r="Y30" s="26" t="n">
        <v>971</v>
      </c>
      <c r="Z30" s="26"/>
      <c r="AA30" s="36"/>
      <c r="AB30" s="36"/>
      <c r="AC30" s="36"/>
    </row>
    <row r="31" customFormat="false" ht="15" hidden="false" customHeight="true" outlineLevel="0" collapsed="false">
      <c r="A31" s="19" t="s">
        <v>142</v>
      </c>
      <c r="B31" s="26"/>
      <c r="C31" s="26"/>
      <c r="D31" s="26"/>
      <c r="E31" s="26" t="n">
        <v>288</v>
      </c>
      <c r="F31" s="26" t="n">
        <v>257</v>
      </c>
      <c r="G31" s="26" t="n">
        <v>250</v>
      </c>
      <c r="H31" s="26" t="n">
        <v>261</v>
      </c>
      <c r="I31" s="26" t="n">
        <v>253</v>
      </c>
      <c r="J31" s="26" t="n">
        <v>259</v>
      </c>
      <c r="K31" s="26" t="n">
        <v>269</v>
      </c>
      <c r="L31" s="26" t="n">
        <v>286</v>
      </c>
      <c r="M31" s="26" t="n">
        <v>317</v>
      </c>
      <c r="N31" s="26" t="n">
        <v>300</v>
      </c>
      <c r="O31" s="26" t="n">
        <v>303</v>
      </c>
      <c r="P31" s="26" t="n">
        <v>298</v>
      </c>
      <c r="Q31" s="26" t="n">
        <v>308</v>
      </c>
      <c r="R31" s="26" t="n">
        <v>347</v>
      </c>
      <c r="S31" s="26" t="n">
        <v>508</v>
      </c>
      <c r="T31" s="26" t="n">
        <v>611</v>
      </c>
      <c r="U31" s="26" t="n">
        <v>458</v>
      </c>
      <c r="V31" s="26" t="n">
        <v>655</v>
      </c>
      <c r="W31" s="26" t="n">
        <v>777</v>
      </c>
      <c r="X31" s="26" t="n">
        <v>772</v>
      </c>
      <c r="Y31" s="26" t="n">
        <v>798</v>
      </c>
      <c r="Z31" s="26"/>
      <c r="AA31" s="36"/>
      <c r="AB31" s="36"/>
      <c r="AC31" s="36"/>
    </row>
    <row r="32" customFormat="false" ht="15" hidden="false" customHeight="true" outlineLevel="0" collapsed="false">
      <c r="A32" s="19" t="s">
        <v>143</v>
      </c>
      <c r="B32" s="26"/>
      <c r="C32" s="26"/>
      <c r="D32" s="26" t="n">
        <v>123</v>
      </c>
      <c r="E32" s="26" t="n">
        <v>152</v>
      </c>
      <c r="F32" s="26" t="n">
        <v>159</v>
      </c>
      <c r="G32" s="26" t="n">
        <v>148</v>
      </c>
      <c r="H32" s="26" t="n">
        <v>175</v>
      </c>
      <c r="I32" s="26" t="n">
        <v>171</v>
      </c>
      <c r="J32" s="26" t="n">
        <v>174</v>
      </c>
      <c r="K32" s="26" t="n">
        <v>182</v>
      </c>
      <c r="L32" s="26" t="n">
        <v>187</v>
      </c>
      <c r="M32" s="26" t="n">
        <v>194</v>
      </c>
      <c r="N32" s="26" t="n">
        <v>201</v>
      </c>
      <c r="O32" s="26" t="n">
        <v>177</v>
      </c>
      <c r="P32" s="26" t="n">
        <v>196</v>
      </c>
      <c r="Q32" s="26" t="n">
        <v>191</v>
      </c>
      <c r="R32" s="26" t="n">
        <v>187</v>
      </c>
      <c r="S32" s="26" t="n">
        <v>205</v>
      </c>
      <c r="T32" s="26" t="n">
        <v>205</v>
      </c>
      <c r="U32" s="26" t="n">
        <v>210</v>
      </c>
      <c r="V32" s="26" t="n">
        <v>218</v>
      </c>
      <c r="W32" s="26" t="n">
        <v>223</v>
      </c>
      <c r="X32" s="26" t="n">
        <v>221</v>
      </c>
      <c r="Y32" s="26" t="n">
        <v>258</v>
      </c>
      <c r="Z32" s="26"/>
      <c r="AA32" s="36"/>
      <c r="AB32" s="36"/>
      <c r="AC32" s="36"/>
    </row>
    <row r="33" customFormat="false" ht="15" hidden="false" customHeight="true" outlineLevel="0" collapsed="false">
      <c r="A33" s="19" t="s">
        <v>144</v>
      </c>
      <c r="B33" s="26" t="n">
        <v>3053</v>
      </c>
      <c r="C33" s="26" t="n">
        <v>2970</v>
      </c>
      <c r="D33" s="26" t="n">
        <v>3414</v>
      </c>
      <c r="E33" s="26" t="n">
        <v>2813</v>
      </c>
      <c r="F33" s="26" t="n">
        <v>3028</v>
      </c>
      <c r="G33" s="26" t="n">
        <v>3146</v>
      </c>
      <c r="H33" s="26" t="n">
        <v>3515</v>
      </c>
      <c r="I33" s="26" t="n">
        <v>3777</v>
      </c>
      <c r="J33" s="26" t="n">
        <v>3718</v>
      </c>
      <c r="K33" s="26" t="n">
        <v>3986</v>
      </c>
      <c r="L33" s="26" t="n">
        <v>3768</v>
      </c>
      <c r="M33" s="26" t="n">
        <v>4058</v>
      </c>
      <c r="N33" s="26" t="n">
        <v>4026</v>
      </c>
      <c r="O33" s="26" t="n">
        <v>4136</v>
      </c>
      <c r="P33" s="26" t="n">
        <v>4173</v>
      </c>
      <c r="Q33" s="26" t="n">
        <v>4356</v>
      </c>
      <c r="R33" s="26" t="n">
        <v>4538</v>
      </c>
      <c r="S33" s="26" t="n">
        <v>4875</v>
      </c>
      <c r="T33" s="26" t="n">
        <v>4864</v>
      </c>
      <c r="U33" s="26" t="n">
        <v>4811</v>
      </c>
      <c r="V33" s="26" t="n">
        <v>5034</v>
      </c>
      <c r="W33" s="26" t="n">
        <v>4821</v>
      </c>
      <c r="X33" s="26" t="n">
        <v>5094</v>
      </c>
      <c r="Y33" s="26" t="n">
        <v>5137</v>
      </c>
      <c r="Z33" s="26"/>
      <c r="AA33" s="36"/>
      <c r="AB33" s="36"/>
      <c r="AC33" s="36"/>
    </row>
    <row r="34" customFormat="false" ht="15" hidden="false" customHeight="true" outlineLevel="0" collapsed="false">
      <c r="A34" s="19" t="s">
        <v>145</v>
      </c>
      <c r="B34" s="26" t="n">
        <v>1767</v>
      </c>
      <c r="C34" s="26" t="n">
        <v>1717</v>
      </c>
      <c r="D34" s="26" t="n">
        <v>1772</v>
      </c>
      <c r="E34" s="26" t="n">
        <v>1757</v>
      </c>
      <c r="F34" s="26" t="n">
        <v>1893</v>
      </c>
      <c r="G34" s="26" t="n">
        <v>1420</v>
      </c>
      <c r="H34" s="26" t="n">
        <v>1522</v>
      </c>
      <c r="I34" s="26" t="n">
        <v>1473</v>
      </c>
      <c r="J34" s="26" t="n">
        <v>1440</v>
      </c>
      <c r="K34" s="26" t="n">
        <v>1456</v>
      </c>
      <c r="L34" s="26" t="n">
        <v>1344</v>
      </c>
      <c r="M34" s="26" t="n">
        <v>1432</v>
      </c>
      <c r="N34" s="26" t="n">
        <v>1463</v>
      </c>
      <c r="O34" s="26" t="n">
        <v>1435</v>
      </c>
      <c r="P34" s="26" t="n">
        <v>1495</v>
      </c>
      <c r="Q34" s="26" t="n">
        <v>1693</v>
      </c>
      <c r="R34" s="26" t="n">
        <v>1820</v>
      </c>
      <c r="S34" s="26" t="n">
        <v>1770</v>
      </c>
      <c r="T34" s="26" t="n">
        <v>1804</v>
      </c>
      <c r="U34" s="26" t="n">
        <v>1659</v>
      </c>
      <c r="V34" s="26" t="n">
        <v>1727</v>
      </c>
      <c r="W34" s="26" t="n">
        <v>1647</v>
      </c>
      <c r="X34" s="26" t="n">
        <v>1680</v>
      </c>
      <c r="Y34" s="26" t="n">
        <v>1709</v>
      </c>
      <c r="Z34" s="26"/>
      <c r="AA34" s="36"/>
      <c r="AB34" s="36"/>
      <c r="AC34" s="36"/>
    </row>
    <row r="35" customFormat="false" ht="15" hidden="false" customHeight="true" outlineLevel="0" collapsed="false">
      <c r="A35" s="19" t="s">
        <v>146</v>
      </c>
      <c r="B35" s="26" t="n">
        <v>2898</v>
      </c>
      <c r="C35" s="26" t="n">
        <v>2806</v>
      </c>
      <c r="D35" s="26" t="n">
        <v>3088</v>
      </c>
      <c r="E35" s="26" t="n">
        <v>3197</v>
      </c>
      <c r="F35" s="26" t="n">
        <v>3466</v>
      </c>
      <c r="G35" s="26" t="n">
        <v>2807</v>
      </c>
      <c r="H35" s="26" t="n">
        <v>2903</v>
      </c>
      <c r="I35" s="26" t="n">
        <v>2929</v>
      </c>
      <c r="J35" s="26" t="n">
        <v>3142</v>
      </c>
      <c r="K35" s="26" t="n">
        <v>2907</v>
      </c>
      <c r="L35" s="26" t="n">
        <v>3012</v>
      </c>
      <c r="M35" s="26" t="n">
        <v>3062</v>
      </c>
      <c r="N35" s="26" t="n">
        <v>2971</v>
      </c>
      <c r="O35" s="26" t="n">
        <v>3002</v>
      </c>
      <c r="P35" s="26" t="n">
        <v>3329</v>
      </c>
      <c r="Q35" s="26" t="n">
        <v>3433</v>
      </c>
      <c r="R35" s="26" t="n">
        <v>4046</v>
      </c>
      <c r="S35" s="26" t="n">
        <v>3781</v>
      </c>
      <c r="T35" s="26" t="n">
        <v>3967</v>
      </c>
      <c r="U35" s="26" t="n">
        <v>4131</v>
      </c>
      <c r="V35" s="26" t="n">
        <v>4302</v>
      </c>
      <c r="W35" s="26" t="n">
        <v>4183</v>
      </c>
      <c r="X35" s="26" t="n">
        <v>4126</v>
      </c>
      <c r="Y35" s="26" t="n">
        <v>4206</v>
      </c>
      <c r="Z35" s="26"/>
      <c r="AA35" s="36"/>
      <c r="AB35" s="36"/>
      <c r="AC35" s="36"/>
    </row>
    <row r="36" customFormat="false" ht="6" hidden="false" customHeight="true" outlineLevel="0" collapsed="false">
      <c r="A36" s="6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36"/>
      <c r="AB36" s="36"/>
      <c r="AC36" s="36"/>
    </row>
    <row r="37" customFormat="false" ht="15" hidden="false" customHeight="true" outlineLevel="0" collapsed="false">
      <c r="A37" s="19" t="s">
        <v>147</v>
      </c>
      <c r="B37" s="26" t="n">
        <v>5330</v>
      </c>
      <c r="C37" s="26" t="n">
        <v>5510</v>
      </c>
      <c r="D37" s="26" t="n">
        <v>5326</v>
      </c>
      <c r="E37" s="26" t="n">
        <v>5691</v>
      </c>
      <c r="F37" s="26" t="n">
        <v>6217</v>
      </c>
      <c r="G37" s="26" t="n">
        <v>5489</v>
      </c>
      <c r="H37" s="26" t="n">
        <v>5994</v>
      </c>
      <c r="I37" s="26" t="n">
        <v>5921</v>
      </c>
      <c r="J37" s="26" t="n">
        <v>6027</v>
      </c>
      <c r="K37" s="26" t="n">
        <v>6547</v>
      </c>
      <c r="L37" s="26" t="n">
        <v>6908</v>
      </c>
      <c r="M37" s="26" t="n">
        <v>6996</v>
      </c>
      <c r="N37" s="26" t="n">
        <v>7307</v>
      </c>
      <c r="O37" s="26" t="n">
        <v>6923</v>
      </c>
      <c r="P37" s="26" t="n">
        <v>7254</v>
      </c>
      <c r="Q37" s="26" t="n">
        <v>7408</v>
      </c>
      <c r="R37" s="26" t="n">
        <v>7632</v>
      </c>
      <c r="S37" s="26" t="n">
        <v>7086</v>
      </c>
      <c r="T37" s="26" t="n">
        <v>7060</v>
      </c>
      <c r="U37" s="26" t="n">
        <v>7090</v>
      </c>
      <c r="V37" s="26" t="n">
        <v>7407</v>
      </c>
      <c r="W37" s="26" t="n">
        <v>7544</v>
      </c>
      <c r="X37" s="26" t="n">
        <v>7025</v>
      </c>
      <c r="Y37" s="26" t="n">
        <v>8381</v>
      </c>
      <c r="Z37" s="26" t="n">
        <v>7657</v>
      </c>
      <c r="AA37" s="26" t="n">
        <v>8063</v>
      </c>
      <c r="AB37" s="26" t="n">
        <v>8026</v>
      </c>
      <c r="AC37" s="26" t="n">
        <v>7647</v>
      </c>
    </row>
    <row r="38" customFormat="false" ht="15" hidden="false" customHeight="true" outlineLevel="0" collapsed="false">
      <c r="A38" s="19" t="s">
        <v>148</v>
      </c>
      <c r="B38" s="26" t="n">
        <v>742</v>
      </c>
      <c r="C38" s="26" t="n">
        <v>761</v>
      </c>
      <c r="D38" s="26" t="n">
        <v>739</v>
      </c>
      <c r="E38" s="26" t="n">
        <v>693</v>
      </c>
      <c r="F38" s="26" t="n">
        <v>806</v>
      </c>
      <c r="G38" s="26" t="n">
        <v>662</v>
      </c>
      <c r="H38" s="26" t="n">
        <v>720</v>
      </c>
      <c r="I38" s="26" t="n">
        <v>684</v>
      </c>
      <c r="J38" s="26" t="n">
        <v>707</v>
      </c>
      <c r="K38" s="26" t="n">
        <v>790</v>
      </c>
      <c r="L38" s="26" t="n">
        <v>662</v>
      </c>
      <c r="M38" s="26" t="n">
        <v>716</v>
      </c>
      <c r="N38" s="26" t="n">
        <v>698</v>
      </c>
      <c r="O38" s="26" t="n">
        <v>691</v>
      </c>
      <c r="P38" s="26" t="n">
        <v>716</v>
      </c>
      <c r="Q38" s="26" t="n">
        <v>753</v>
      </c>
      <c r="R38" s="26" t="n">
        <v>731</v>
      </c>
      <c r="S38" s="26" t="n">
        <v>780</v>
      </c>
      <c r="T38" s="26" t="n">
        <v>722</v>
      </c>
      <c r="U38" s="26" t="n">
        <v>724</v>
      </c>
      <c r="V38" s="26" t="n">
        <v>759</v>
      </c>
      <c r="W38" s="26" t="n">
        <v>795</v>
      </c>
      <c r="X38" s="26" t="n">
        <v>735</v>
      </c>
      <c r="Y38" s="26" t="n">
        <v>781</v>
      </c>
      <c r="Z38" s="26" t="n">
        <v>743</v>
      </c>
      <c r="AA38" s="26" t="n">
        <v>800</v>
      </c>
      <c r="AB38" s="26" t="n">
        <v>799</v>
      </c>
      <c r="AC38" s="26" t="n">
        <v>801</v>
      </c>
    </row>
    <row r="39" customFormat="false" ht="15" hidden="false" customHeight="true" outlineLevel="0" collapsed="false">
      <c r="A39" s="19" t="s">
        <v>149</v>
      </c>
      <c r="B39" s="26"/>
      <c r="C39" s="26"/>
      <c r="D39" s="26" t="n">
        <v>1382</v>
      </c>
      <c r="E39" s="26" t="n">
        <v>1795</v>
      </c>
      <c r="F39" s="26" t="n">
        <v>1726</v>
      </c>
      <c r="G39" s="26" t="n">
        <v>1728</v>
      </c>
      <c r="H39" s="26" t="n">
        <v>1128</v>
      </c>
      <c r="I39" s="26" t="n">
        <v>2185</v>
      </c>
      <c r="J39" s="26" t="n">
        <v>1732</v>
      </c>
      <c r="K39" s="26" t="n">
        <v>1368</v>
      </c>
      <c r="L39" s="26" t="n">
        <v>1890</v>
      </c>
      <c r="M39" s="26" t="n">
        <v>3057</v>
      </c>
      <c r="N39" s="26" t="n">
        <v>3504</v>
      </c>
      <c r="O39" s="26" t="n">
        <v>3772</v>
      </c>
      <c r="P39" s="26" t="n">
        <v>3205</v>
      </c>
      <c r="Q39" s="26" t="n">
        <v>3336</v>
      </c>
      <c r="R39" s="26" t="n">
        <v>3465</v>
      </c>
      <c r="S39" s="26" t="n">
        <v>4318</v>
      </c>
      <c r="T39" s="26" t="n">
        <v>4053</v>
      </c>
      <c r="U39" s="26" t="n">
        <v>3553</v>
      </c>
      <c r="V39" s="26" t="n">
        <v>4155</v>
      </c>
      <c r="W39" s="26" t="n">
        <v>4218</v>
      </c>
      <c r="X39" s="26" t="n">
        <v>4175</v>
      </c>
      <c r="Y39" s="26" t="n">
        <v>4410</v>
      </c>
      <c r="Z39" s="26" t="n">
        <v>4747</v>
      </c>
      <c r="AA39" s="26" t="n">
        <v>4710</v>
      </c>
      <c r="AB39" s="26" t="n">
        <v>5233</v>
      </c>
      <c r="AC39" s="26" t="n">
        <v>5468</v>
      </c>
    </row>
    <row r="40" customFormat="false" ht="15" hidden="false" customHeight="true" outlineLevel="0" collapsed="false">
      <c r="A40" s="19" t="s">
        <v>150</v>
      </c>
      <c r="B40" s="26" t="n">
        <v>1171</v>
      </c>
      <c r="C40" s="26" t="n">
        <v>1130</v>
      </c>
      <c r="D40" s="26" t="n">
        <v>1101</v>
      </c>
      <c r="E40" s="26" t="n">
        <v>1060</v>
      </c>
      <c r="F40" s="26" t="n">
        <v>1099</v>
      </c>
      <c r="G40" s="26" t="n">
        <v>1017</v>
      </c>
      <c r="H40" s="26" t="n">
        <v>1112</v>
      </c>
      <c r="I40" s="26" t="n">
        <v>971</v>
      </c>
      <c r="J40" s="26" t="n">
        <v>1112</v>
      </c>
      <c r="K40" s="26" t="n">
        <v>1139</v>
      </c>
      <c r="L40" s="26" t="n">
        <v>1171</v>
      </c>
      <c r="M40" s="26" t="n">
        <v>1255</v>
      </c>
      <c r="N40" s="26" t="n">
        <v>1217</v>
      </c>
      <c r="O40" s="26" t="n">
        <v>1322</v>
      </c>
      <c r="P40" s="26" t="n">
        <v>1236</v>
      </c>
      <c r="Q40" s="26" t="n">
        <v>1641</v>
      </c>
      <c r="R40" s="26" t="n">
        <v>1503</v>
      </c>
      <c r="S40" s="26" t="n">
        <v>1823</v>
      </c>
      <c r="T40" s="26" t="n">
        <v>1978</v>
      </c>
      <c r="U40" s="26" t="n">
        <v>2101</v>
      </c>
      <c r="V40" s="26" t="n">
        <v>2318</v>
      </c>
      <c r="W40" s="26" t="n">
        <v>2498</v>
      </c>
      <c r="X40" s="26" t="n">
        <v>2478</v>
      </c>
      <c r="Y40" s="26" t="n">
        <v>2667</v>
      </c>
      <c r="Z40" s="26" t="n">
        <v>2643</v>
      </c>
      <c r="AA40" s="26" t="n">
        <v>2748</v>
      </c>
      <c r="AB40" s="26" t="n">
        <v>2816</v>
      </c>
      <c r="AC40" s="26" t="n">
        <v>2904</v>
      </c>
    </row>
    <row r="41" customFormat="false" ht="15" hidden="false" customHeight="true" outlineLevel="0" collapsed="false">
      <c r="A41" s="19" t="s">
        <v>151</v>
      </c>
      <c r="B41" s="26" t="n">
        <v>101</v>
      </c>
      <c r="C41" s="26" t="n">
        <v>90</v>
      </c>
      <c r="D41" s="26" t="n">
        <v>111</v>
      </c>
      <c r="E41" s="26" t="n">
        <v>101</v>
      </c>
      <c r="F41" s="26" t="n">
        <v>137</v>
      </c>
      <c r="G41" s="26" t="n">
        <v>137</v>
      </c>
      <c r="H41" s="26" t="n">
        <v>144</v>
      </c>
      <c r="I41" s="26" t="n">
        <v>165</v>
      </c>
      <c r="J41" s="26" t="n">
        <v>147</v>
      </c>
      <c r="K41" s="26" t="n">
        <v>186</v>
      </c>
      <c r="L41" s="26" t="n">
        <v>192</v>
      </c>
      <c r="M41" s="26" t="n">
        <v>233</v>
      </c>
      <c r="N41" s="26" t="n">
        <v>236</v>
      </c>
      <c r="O41" s="26" t="n">
        <v>123</v>
      </c>
      <c r="P41" s="26" t="n">
        <v>264</v>
      </c>
      <c r="Q41" s="26" t="n">
        <v>190</v>
      </c>
      <c r="R41" s="26" t="n">
        <v>209</v>
      </c>
      <c r="S41" s="26" t="n">
        <v>253</v>
      </c>
      <c r="T41" s="26" t="n">
        <v>318</v>
      </c>
      <c r="U41" s="26" t="n">
        <v>289</v>
      </c>
      <c r="V41" s="26" t="n">
        <v>304</v>
      </c>
      <c r="W41" s="26" t="n">
        <v>429</v>
      </c>
      <c r="X41" s="26" t="n">
        <v>439</v>
      </c>
      <c r="Y41" s="26" t="n">
        <v>439</v>
      </c>
      <c r="Z41" s="26" t="n">
        <v>460</v>
      </c>
      <c r="AA41" s="26" t="n">
        <v>459</v>
      </c>
      <c r="AB41" s="26" t="n">
        <v>466</v>
      </c>
      <c r="AC41" s="26" t="n">
        <v>546</v>
      </c>
    </row>
    <row r="42" customFormat="false" ht="15" hidden="false" customHeight="true" outlineLevel="0" collapsed="false">
      <c r="A42" s="19" t="s">
        <v>152</v>
      </c>
      <c r="B42" s="26" t="n">
        <v>21007</v>
      </c>
      <c r="C42" s="26" t="n">
        <v>19840</v>
      </c>
      <c r="D42" s="26" t="n">
        <v>22939</v>
      </c>
      <c r="E42" s="26" t="n">
        <v>19329</v>
      </c>
      <c r="F42" s="26" t="n">
        <v>16171</v>
      </c>
      <c r="G42" s="26" t="n">
        <v>17107</v>
      </c>
      <c r="H42" s="26" t="n">
        <v>19445</v>
      </c>
      <c r="I42" s="26" t="n">
        <v>20343</v>
      </c>
      <c r="J42" s="26" t="n">
        <v>21030</v>
      </c>
      <c r="K42" s="26" t="n">
        <v>22746</v>
      </c>
      <c r="L42" s="26" t="n">
        <v>23767</v>
      </c>
      <c r="M42" s="26" t="n">
        <v>21415</v>
      </c>
      <c r="N42" s="26" t="n">
        <v>21639</v>
      </c>
      <c r="O42" s="26" t="n">
        <v>22760</v>
      </c>
      <c r="P42" s="26" t="n">
        <v>23184</v>
      </c>
      <c r="Q42" s="26" t="n">
        <v>23042</v>
      </c>
      <c r="R42" s="26" t="n">
        <v>23709</v>
      </c>
      <c r="S42" s="26" t="n">
        <v>24219</v>
      </c>
      <c r="T42" s="26" t="n">
        <v>24277</v>
      </c>
      <c r="U42" s="26" t="n">
        <v>23578</v>
      </c>
      <c r="V42" s="26" t="n">
        <v>24378</v>
      </c>
      <c r="W42" s="26" t="n">
        <v>26093</v>
      </c>
      <c r="X42" s="26" t="n">
        <v>26056</v>
      </c>
      <c r="Y42" s="26" t="n">
        <v>27016</v>
      </c>
      <c r="Z42" s="26" t="n">
        <v>27565</v>
      </c>
      <c r="AA42" s="26" t="n">
        <v>27708</v>
      </c>
      <c r="AB42" s="26" t="n">
        <v>28838</v>
      </c>
      <c r="AC42" s="26" t="n">
        <v>29491</v>
      </c>
    </row>
    <row r="43" customFormat="false" ht="8.1" hidden="false" customHeight="true" outlineLevel="0" collapsed="false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36"/>
      <c r="AB43" s="36"/>
      <c r="AC43" s="36"/>
    </row>
    <row r="44" s="68" customFormat="true" ht="15" hidden="false" customHeight="true" outlineLevel="0" collapsed="false">
      <c r="A44" s="31" t="s">
        <v>106</v>
      </c>
      <c r="B44" s="33" t="n">
        <v>74131</v>
      </c>
      <c r="C44" s="33" t="n">
        <v>71282</v>
      </c>
      <c r="D44" s="33" t="n">
        <v>79216</v>
      </c>
      <c r="E44" s="33" t="n">
        <v>77120</v>
      </c>
      <c r="F44" s="33" t="n">
        <v>75024</v>
      </c>
      <c r="G44" s="33" t="n">
        <v>72371</v>
      </c>
      <c r="H44" s="33" t="n">
        <v>77854</v>
      </c>
      <c r="I44" s="33" t="n">
        <v>81063</v>
      </c>
      <c r="J44" s="33" t="n">
        <v>82767</v>
      </c>
      <c r="K44" s="33" t="n">
        <v>85432</v>
      </c>
      <c r="L44" s="33" t="n">
        <v>87642</v>
      </c>
      <c r="M44" s="33" t="n">
        <v>88950</v>
      </c>
      <c r="N44" s="33" t="n">
        <v>91266</v>
      </c>
      <c r="O44" s="33" t="n">
        <v>93394</v>
      </c>
      <c r="P44" s="33" t="n">
        <v>95847</v>
      </c>
      <c r="Q44" s="33" t="n">
        <v>96376</v>
      </c>
      <c r="R44" s="33" t="n">
        <v>101567</v>
      </c>
      <c r="S44" s="33" t="n">
        <v>104655</v>
      </c>
      <c r="T44" s="33" t="n">
        <v>106798</v>
      </c>
      <c r="U44" s="33" t="n">
        <v>104513</v>
      </c>
      <c r="V44" s="33" t="n">
        <v>109145</v>
      </c>
      <c r="W44" s="33" t="n">
        <v>111812</v>
      </c>
      <c r="X44" s="33" t="n">
        <v>113171</v>
      </c>
      <c r="Y44" s="33" t="n">
        <v>115931</v>
      </c>
      <c r="Z44" s="33" t="n">
        <v>120028</v>
      </c>
      <c r="AA44" s="33" t="n">
        <v>121384</v>
      </c>
      <c r="AB44" s="33" t="n">
        <v>127178</v>
      </c>
      <c r="AC44" s="33" t="n">
        <v>126110</v>
      </c>
    </row>
    <row r="45" customFormat="false" ht="15.75" hidden="false" customHeight="true" outlineLevel="0" collapsed="false">
      <c r="A45" s="19" t="s">
        <v>107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" activeCellId="0" sqref="AE4"/>
    </sheetView>
  </sheetViews>
  <sheetFormatPr defaultRowHeight="13.8" zeroHeight="false" outlineLevelRow="0" outlineLevelCol="0"/>
  <cols>
    <col collapsed="false" customWidth="true" hidden="false" outlineLevel="0" max="1" min="1" style="58" width="38.89"/>
    <col collapsed="false" customWidth="true" hidden="false" outlineLevel="0" max="28" min="2" style="0" width="13.5"/>
    <col collapsed="false" customWidth="true" hidden="false" outlineLevel="0" max="1025" min="29" style="0" width="10.76"/>
  </cols>
  <sheetData>
    <row r="1" customFormat="false" ht="30.95" hidden="false" customHeight="true" outlineLevel="0" collapsed="false">
      <c r="A1" s="75" t="s">
        <v>153</v>
      </c>
      <c r="B1" s="38"/>
      <c r="C1" s="38"/>
      <c r="D1" s="38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2.8" hidden="false" customHeight="false" outlineLevel="0" collapsed="false">
      <c r="A2" s="59" t="s">
        <v>11</v>
      </c>
      <c r="B2" s="38"/>
      <c r="C2" s="38"/>
      <c r="D2" s="38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customFormat="false" ht="12.95" hidden="false" customHeight="true" outlineLevel="0" collapsed="false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="18" customFormat="true" ht="22.7" hidden="false" customHeight="true" outlineLevel="0" collapsed="false">
      <c r="A4" s="15" t="s">
        <v>115</v>
      </c>
      <c r="B4" s="17" t="n">
        <v>1990</v>
      </c>
      <c r="C4" s="17" t="n">
        <v>1991</v>
      </c>
      <c r="D4" s="17" t="n">
        <v>1992</v>
      </c>
      <c r="E4" s="17" t="n">
        <v>1993</v>
      </c>
      <c r="F4" s="17" t="n">
        <v>1994</v>
      </c>
      <c r="G4" s="17" t="n">
        <v>1995</v>
      </c>
      <c r="H4" s="17" t="n">
        <v>1996</v>
      </c>
      <c r="I4" s="17" t="n">
        <v>1997</v>
      </c>
      <c r="J4" s="17" t="n">
        <v>1998</v>
      </c>
      <c r="K4" s="17" t="n">
        <v>1999</v>
      </c>
      <c r="L4" s="17" t="n">
        <v>2000</v>
      </c>
      <c r="M4" s="17" t="n">
        <v>2001</v>
      </c>
      <c r="N4" s="17" t="n">
        <v>2002</v>
      </c>
      <c r="O4" s="17" t="n">
        <v>2003</v>
      </c>
      <c r="P4" s="17" t="n">
        <v>2004</v>
      </c>
      <c r="Q4" s="17" t="n">
        <v>2005</v>
      </c>
      <c r="R4" s="17" t="n">
        <v>2006</v>
      </c>
      <c r="S4" s="17" t="n">
        <v>2007</v>
      </c>
      <c r="T4" s="17" t="n">
        <v>2008</v>
      </c>
      <c r="U4" s="17" t="n">
        <v>2009</v>
      </c>
      <c r="V4" s="17" t="n">
        <v>2010</v>
      </c>
      <c r="W4" s="17" t="n">
        <v>2011</v>
      </c>
      <c r="X4" s="17" t="n">
        <v>2012</v>
      </c>
      <c r="Y4" s="17" t="n">
        <v>2013</v>
      </c>
      <c r="Z4" s="17" t="n">
        <v>2014</v>
      </c>
      <c r="AA4" s="17" t="n">
        <v>2015</v>
      </c>
      <c r="AB4" s="17" t="n">
        <v>2016</v>
      </c>
      <c r="AC4" s="17" t="n">
        <v>2017</v>
      </c>
      <c r="AD4" s="18" t="n">
        <v>2018</v>
      </c>
      <c r="AE4" s="18" t="n">
        <v>2019</v>
      </c>
    </row>
    <row r="5" customFormat="false" ht="6" hidden="false" customHeight="true" outlineLevel="0" collapsed="false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="25" customFormat="true" ht="15" hidden="false" customHeight="true" outlineLevel="0" collapsed="false">
      <c r="A6" s="21" t="s">
        <v>117</v>
      </c>
      <c r="B6" s="23" t="n">
        <v>7750</v>
      </c>
      <c r="C6" s="23" t="n">
        <v>8570</v>
      </c>
      <c r="D6" s="23" t="n">
        <v>9125</v>
      </c>
      <c r="E6" s="23" t="n">
        <v>9118</v>
      </c>
      <c r="F6" s="23" t="n">
        <v>10018</v>
      </c>
      <c r="G6" s="23" t="n">
        <v>9434</v>
      </c>
      <c r="H6" s="23" t="n">
        <v>10116</v>
      </c>
      <c r="I6" s="23" t="n">
        <v>11054</v>
      </c>
      <c r="J6" s="23" t="n">
        <v>12335</v>
      </c>
      <c r="K6" s="23" t="n">
        <v>12831</v>
      </c>
      <c r="L6" s="23" t="n">
        <v>14362</v>
      </c>
      <c r="M6" s="23" t="n">
        <v>16041</v>
      </c>
      <c r="N6" s="23" t="n">
        <v>16810</v>
      </c>
      <c r="O6" s="23" t="n">
        <v>17821</v>
      </c>
      <c r="P6" s="23" t="n">
        <v>18330</v>
      </c>
      <c r="Q6" s="23" t="n">
        <v>20785</v>
      </c>
      <c r="R6" s="23" t="n">
        <v>22470</v>
      </c>
      <c r="S6" s="23" t="n">
        <v>24760</v>
      </c>
      <c r="T6" s="23" t="n">
        <v>27756</v>
      </c>
      <c r="U6" s="23" t="n">
        <v>27430</v>
      </c>
      <c r="V6" s="23" t="n">
        <v>28930</v>
      </c>
      <c r="W6" s="23" t="n">
        <v>29752</v>
      </c>
      <c r="X6" s="23" t="n">
        <v>30833</v>
      </c>
      <c r="Y6" s="23" t="n">
        <v>30605</v>
      </c>
      <c r="Z6" s="23" t="n">
        <v>33415</v>
      </c>
      <c r="AA6" s="24" t="n">
        <v>34899</v>
      </c>
      <c r="AB6" s="24" t="n">
        <v>36736</v>
      </c>
      <c r="AC6" s="24" t="n">
        <v>37689</v>
      </c>
    </row>
    <row r="7" customFormat="false" ht="15" hidden="false" customHeight="true" outlineLevel="0" collapsed="false">
      <c r="A7" s="19" t="s">
        <v>118</v>
      </c>
      <c r="B7" s="26" t="n">
        <v>415</v>
      </c>
      <c r="C7" s="26" t="n">
        <v>756</v>
      </c>
      <c r="D7" s="26" t="n">
        <v>960</v>
      </c>
      <c r="E7" s="26" t="n">
        <v>535</v>
      </c>
      <c r="F7" s="26" t="n">
        <v>381</v>
      </c>
      <c r="G7" s="26" t="n">
        <v>229</v>
      </c>
      <c r="H7" s="26" t="n">
        <v>163</v>
      </c>
      <c r="I7" s="26" t="n">
        <v>222</v>
      </c>
      <c r="J7" s="26" t="n">
        <v>210</v>
      </c>
      <c r="K7" s="26" t="n">
        <v>398</v>
      </c>
      <c r="L7" s="26" t="n">
        <v>409</v>
      </c>
      <c r="M7" s="26" t="n">
        <v>440</v>
      </c>
      <c r="N7" s="26" t="n">
        <v>528</v>
      </c>
      <c r="O7" s="26" t="n">
        <v>620</v>
      </c>
      <c r="P7" s="26" t="n">
        <v>543</v>
      </c>
      <c r="Q7" s="26" t="n">
        <v>806</v>
      </c>
      <c r="R7" s="26" t="n">
        <v>991</v>
      </c>
      <c r="S7" s="26" t="n">
        <v>1120</v>
      </c>
      <c r="T7" s="26" t="n">
        <v>992</v>
      </c>
      <c r="U7" s="26" t="n">
        <v>415</v>
      </c>
      <c r="V7" s="26" t="n">
        <v>463</v>
      </c>
      <c r="W7" s="26" t="n">
        <v>365</v>
      </c>
      <c r="X7" s="26" t="n">
        <v>304</v>
      </c>
      <c r="Y7" s="26" t="n">
        <v>311</v>
      </c>
      <c r="Z7" s="26"/>
      <c r="AA7" s="36"/>
      <c r="AB7" s="36"/>
    </row>
    <row r="8" customFormat="false" ht="15" hidden="false" customHeight="true" outlineLevel="0" collapsed="false">
      <c r="A8" s="19" t="s">
        <v>119</v>
      </c>
      <c r="B8" s="26"/>
      <c r="C8" s="26"/>
      <c r="D8" s="26"/>
      <c r="E8" s="26"/>
      <c r="F8" s="26"/>
      <c r="G8" s="26"/>
      <c r="H8" s="26"/>
      <c r="I8" s="26"/>
      <c r="J8" s="26"/>
      <c r="K8" s="26" t="n">
        <v>2169</v>
      </c>
      <c r="L8" s="26" t="n">
        <v>2357</v>
      </c>
      <c r="M8" s="26" t="n">
        <v>2324</v>
      </c>
      <c r="N8" s="26" t="n">
        <v>2308</v>
      </c>
      <c r="O8" s="26" t="n">
        <v>2238</v>
      </c>
      <c r="P8" s="26" t="n">
        <v>2572</v>
      </c>
      <c r="Q8" s="26" t="n">
        <v>2905</v>
      </c>
      <c r="R8" s="26" t="n">
        <v>3067</v>
      </c>
      <c r="S8" s="26" t="n">
        <v>2911</v>
      </c>
      <c r="T8" s="26" t="n">
        <v>6142</v>
      </c>
      <c r="U8" s="26" t="n">
        <v>4981</v>
      </c>
      <c r="V8" s="26" t="n">
        <v>5053</v>
      </c>
      <c r="W8" s="26" t="n">
        <v>4894</v>
      </c>
      <c r="X8" s="26" t="n">
        <v>4754</v>
      </c>
      <c r="Y8" s="26" t="n">
        <v>4257</v>
      </c>
      <c r="Z8" s="26"/>
      <c r="AA8" s="36"/>
      <c r="AB8" s="36"/>
    </row>
    <row r="9" customFormat="false" ht="15" hidden="false" customHeight="true" outlineLevel="0" collapsed="false">
      <c r="A9" s="19" t="s">
        <v>120</v>
      </c>
      <c r="B9" s="26" t="n">
        <v>891</v>
      </c>
      <c r="C9" s="26" t="n">
        <v>1038</v>
      </c>
      <c r="D9" s="26" t="n">
        <v>1131</v>
      </c>
      <c r="E9" s="26" t="n">
        <v>1274</v>
      </c>
      <c r="F9" s="26" t="n">
        <v>1304</v>
      </c>
      <c r="G9" s="26" t="n">
        <v>1328</v>
      </c>
      <c r="H9" s="26" t="n">
        <v>1487</v>
      </c>
      <c r="I9" s="26" t="n">
        <v>1658</v>
      </c>
      <c r="J9" s="26" t="n">
        <v>2270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36"/>
      <c r="AB9" s="36"/>
    </row>
    <row r="10" customFormat="false" ht="15" hidden="false" customHeight="true" outlineLevel="0" collapsed="false">
      <c r="A10" s="19" t="s">
        <v>121</v>
      </c>
      <c r="B10" s="26" t="n">
        <v>166</v>
      </c>
      <c r="C10" s="26" t="n">
        <v>183</v>
      </c>
      <c r="D10" s="26" t="n">
        <v>7</v>
      </c>
      <c r="E10" s="26" t="n">
        <v>70</v>
      </c>
      <c r="F10" s="26" t="n">
        <v>110</v>
      </c>
      <c r="G10" s="26" t="n">
        <v>122</v>
      </c>
      <c r="H10" s="26" t="n">
        <v>26</v>
      </c>
      <c r="I10" s="26" t="n">
        <v>19</v>
      </c>
      <c r="J10" s="26" t="n">
        <v>18</v>
      </c>
      <c r="K10" s="26" t="n">
        <v>4</v>
      </c>
      <c r="L10" s="26" t="n">
        <v>6</v>
      </c>
      <c r="M10" s="26" t="n">
        <v>5</v>
      </c>
      <c r="N10" s="26" t="n">
        <v>3</v>
      </c>
      <c r="O10" s="26" t="n">
        <v>3</v>
      </c>
      <c r="P10" s="26" t="n">
        <v>3</v>
      </c>
      <c r="Q10" s="26" t="n">
        <v>11</v>
      </c>
      <c r="R10" s="26" t="n">
        <v>14</v>
      </c>
      <c r="S10" s="26" t="n">
        <v>29</v>
      </c>
      <c r="T10" s="26" t="n">
        <v>72</v>
      </c>
      <c r="U10" s="26" t="n">
        <v>114</v>
      </c>
      <c r="V10" s="26" t="n">
        <v>133</v>
      </c>
      <c r="W10" s="26" t="n">
        <v>122</v>
      </c>
      <c r="X10" s="26" t="n">
        <v>184</v>
      </c>
      <c r="Y10" s="26" t="n">
        <v>191</v>
      </c>
      <c r="Z10" s="26"/>
      <c r="AA10" s="36"/>
      <c r="AB10" s="36"/>
    </row>
    <row r="11" customFormat="false" ht="15" hidden="false" customHeight="true" outlineLevel="0" collapsed="false">
      <c r="A11" s="19" t="s">
        <v>122</v>
      </c>
      <c r="B11" s="26"/>
      <c r="C11" s="26"/>
      <c r="D11" s="26" t="n">
        <v>34</v>
      </c>
      <c r="E11" s="26" t="n">
        <v>31</v>
      </c>
      <c r="F11" s="26" t="n">
        <v>30</v>
      </c>
      <c r="G11" s="26" t="n">
        <v>32</v>
      </c>
      <c r="H11" s="26" t="n">
        <v>17</v>
      </c>
      <c r="I11" s="26" t="n">
        <v>24</v>
      </c>
      <c r="J11" s="26" t="n">
        <v>19</v>
      </c>
      <c r="K11" s="26" t="n">
        <v>15</v>
      </c>
      <c r="L11" s="26" t="n">
        <v>17</v>
      </c>
      <c r="M11" s="26" t="n">
        <v>15</v>
      </c>
      <c r="N11" s="26" t="n">
        <v>16</v>
      </c>
      <c r="O11" s="26" t="n">
        <v>17</v>
      </c>
      <c r="P11" s="26" t="n">
        <v>18</v>
      </c>
      <c r="Q11" s="26" t="n">
        <v>18</v>
      </c>
      <c r="R11" s="26" t="n">
        <v>18</v>
      </c>
      <c r="S11" s="26" t="n">
        <v>27</v>
      </c>
      <c r="T11" s="26" t="n">
        <v>28</v>
      </c>
      <c r="U11" s="26" t="n">
        <v>28</v>
      </c>
      <c r="V11" s="26" t="n">
        <v>24</v>
      </c>
      <c r="W11" s="26" t="n">
        <v>24</v>
      </c>
      <c r="X11" s="26" t="n">
        <v>24</v>
      </c>
      <c r="Y11" s="26" t="n">
        <v>26</v>
      </c>
      <c r="Z11" s="26"/>
      <c r="AA11" s="36"/>
      <c r="AB11" s="36"/>
    </row>
    <row r="12" customFormat="false" ht="15" hidden="false" customHeight="true" outlineLevel="0" collapsed="false">
      <c r="A12" s="19" t="s">
        <v>123</v>
      </c>
      <c r="B12" s="26" t="n">
        <v>16</v>
      </c>
      <c r="C12" s="26" t="n">
        <v>7</v>
      </c>
      <c r="D12" s="26" t="n">
        <v>4</v>
      </c>
      <c r="E12" s="26" t="n">
        <v>2</v>
      </c>
      <c r="F12" s="26" t="n">
        <v>1</v>
      </c>
      <c r="G12" s="26" t="n">
        <v>1</v>
      </c>
      <c r="H12" s="26" t="n">
        <v>1</v>
      </c>
      <c r="I12" s="26" t="n">
        <v>1</v>
      </c>
      <c r="J12" s="26" t="n">
        <v>1</v>
      </c>
      <c r="K12" s="26" t="n">
        <v>2</v>
      </c>
      <c r="L12" s="26" t="n">
        <v>1</v>
      </c>
      <c r="M12" s="26" t="n">
        <v>4</v>
      </c>
      <c r="N12" s="26" t="n">
        <v>4</v>
      </c>
      <c r="O12" s="26" t="n">
        <v>6</v>
      </c>
      <c r="P12" s="26" t="n">
        <v>7</v>
      </c>
      <c r="Q12" s="26" t="n">
        <v>9</v>
      </c>
      <c r="R12" s="26" t="n">
        <v>18</v>
      </c>
      <c r="S12" s="26" t="n">
        <v>2</v>
      </c>
      <c r="T12" s="26" t="n">
        <v>0</v>
      </c>
      <c r="U12" s="26" t="n">
        <v>0</v>
      </c>
      <c r="V12" s="26" t="n">
        <v>2</v>
      </c>
      <c r="W12" s="26" t="n">
        <v>0</v>
      </c>
      <c r="X12" s="26" t="n">
        <v>1</v>
      </c>
      <c r="Y12" s="26" t="n">
        <v>2</v>
      </c>
      <c r="Z12" s="26"/>
      <c r="AA12" s="36"/>
      <c r="AB12" s="36"/>
    </row>
    <row r="13" customFormat="false" ht="15" hidden="false" customHeight="true" outlineLevel="0" collapsed="false">
      <c r="A13" s="19" t="s">
        <v>124</v>
      </c>
      <c r="B13" s="26" t="n">
        <v>0</v>
      </c>
      <c r="C13" s="26" t="n">
        <v>0</v>
      </c>
      <c r="D13" s="26" t="n">
        <v>3</v>
      </c>
      <c r="E13" s="26" t="n">
        <v>66</v>
      </c>
      <c r="F13" s="26" t="n">
        <v>45</v>
      </c>
      <c r="G13" s="26" t="n">
        <v>42</v>
      </c>
      <c r="H13" s="26" t="n">
        <v>50</v>
      </c>
      <c r="I13" s="26" t="n">
        <v>76</v>
      </c>
      <c r="J13" s="26" t="n">
        <v>241</v>
      </c>
      <c r="K13" s="26" t="n">
        <v>170</v>
      </c>
      <c r="L13" s="26" t="n">
        <v>249</v>
      </c>
      <c r="M13" s="26" t="n">
        <v>266</v>
      </c>
      <c r="N13" s="26" t="n">
        <v>246</v>
      </c>
      <c r="O13" s="26" t="n">
        <v>351</v>
      </c>
      <c r="P13" s="26" t="n">
        <v>324</v>
      </c>
      <c r="Q13" s="26" t="n">
        <v>407</v>
      </c>
      <c r="R13" s="26" t="n">
        <v>309</v>
      </c>
      <c r="S13" s="26" t="n">
        <v>358</v>
      </c>
      <c r="T13" s="26" t="n">
        <v>416</v>
      </c>
      <c r="U13" s="26" t="n">
        <v>405</v>
      </c>
      <c r="V13" s="26" t="n">
        <v>481</v>
      </c>
      <c r="W13" s="26" t="n">
        <v>380</v>
      </c>
      <c r="X13" s="26" t="n">
        <v>441</v>
      </c>
      <c r="Y13" s="26" t="n">
        <v>546</v>
      </c>
      <c r="Z13" s="26"/>
      <c r="AA13" s="36"/>
      <c r="AB13" s="36"/>
    </row>
    <row r="14" customFormat="false" ht="15" hidden="false" customHeight="true" outlineLevel="0" collapsed="false">
      <c r="A14" s="19" t="s">
        <v>125</v>
      </c>
      <c r="B14" s="26" t="n">
        <v>94</v>
      </c>
      <c r="C14" s="26" t="n">
        <v>74</v>
      </c>
      <c r="D14" s="26" t="n">
        <v>103</v>
      </c>
      <c r="E14" s="26" t="n">
        <v>103</v>
      </c>
      <c r="F14" s="26" t="n">
        <v>125</v>
      </c>
      <c r="G14" s="26" t="n">
        <v>119</v>
      </c>
      <c r="H14" s="26" t="n">
        <v>111</v>
      </c>
      <c r="I14" s="26" t="n">
        <v>141</v>
      </c>
      <c r="J14" s="26" t="n">
        <v>160</v>
      </c>
      <c r="K14" s="26" t="n">
        <v>225</v>
      </c>
      <c r="L14" s="26" t="n">
        <v>231</v>
      </c>
      <c r="M14" s="26" t="n">
        <v>235</v>
      </c>
      <c r="N14" s="26" t="n">
        <v>271</v>
      </c>
      <c r="O14" s="26" t="n">
        <v>278</v>
      </c>
      <c r="P14" s="26" t="n">
        <v>271</v>
      </c>
      <c r="Q14" s="26" t="n">
        <v>199</v>
      </c>
      <c r="R14" s="26" t="n">
        <v>182</v>
      </c>
      <c r="S14" s="26" t="n">
        <v>201</v>
      </c>
      <c r="T14" s="26" t="n">
        <v>212</v>
      </c>
      <c r="U14" s="26" t="n">
        <v>184</v>
      </c>
      <c r="V14" s="26" t="n">
        <v>208</v>
      </c>
      <c r="W14" s="26" t="n">
        <v>147</v>
      </c>
      <c r="X14" s="26" t="n">
        <v>113</v>
      </c>
      <c r="Y14" s="26" t="n">
        <v>99</v>
      </c>
      <c r="Z14" s="26"/>
      <c r="AA14" s="36"/>
      <c r="AB14" s="36"/>
    </row>
    <row r="15" customFormat="false" ht="15" hidden="false" customHeight="true" outlineLevel="0" collapsed="false">
      <c r="A15" s="19" t="s">
        <v>126</v>
      </c>
      <c r="B15" s="26"/>
      <c r="C15" s="26"/>
      <c r="D15" s="26" t="n">
        <v>3</v>
      </c>
      <c r="E15" s="26" t="n">
        <v>7</v>
      </c>
      <c r="F15" s="26" t="n">
        <v>20</v>
      </c>
      <c r="G15" s="26" t="n">
        <v>25</v>
      </c>
      <c r="H15" s="26" t="n">
        <v>33</v>
      </c>
      <c r="I15" s="26" t="n">
        <v>42</v>
      </c>
      <c r="J15" s="26" t="n">
        <v>45</v>
      </c>
      <c r="K15" s="26" t="n">
        <v>36</v>
      </c>
      <c r="L15" s="26" t="n">
        <v>8</v>
      </c>
      <c r="M15" s="26" t="n">
        <v>54</v>
      </c>
      <c r="N15" s="26" t="n">
        <v>9</v>
      </c>
      <c r="O15" s="26" t="n">
        <v>19</v>
      </c>
      <c r="P15" s="26" t="n">
        <v>47</v>
      </c>
      <c r="Q15" s="26" t="n">
        <v>76</v>
      </c>
      <c r="R15" s="26" t="n">
        <v>87</v>
      </c>
      <c r="S15" s="26" t="n">
        <v>176</v>
      </c>
      <c r="T15" s="26" t="n">
        <v>181</v>
      </c>
      <c r="U15" s="26" t="n">
        <v>234</v>
      </c>
      <c r="V15" s="26" t="n">
        <v>158</v>
      </c>
      <c r="W15" s="26" t="n">
        <v>100</v>
      </c>
      <c r="X15" s="26" t="n">
        <v>53</v>
      </c>
      <c r="Y15" s="26" t="n">
        <v>36</v>
      </c>
      <c r="Z15" s="26"/>
      <c r="AA15" s="36"/>
      <c r="AB15" s="36"/>
    </row>
    <row r="16" customFormat="false" ht="15" hidden="false" customHeight="true" outlineLevel="0" collapsed="false">
      <c r="A16" s="19" t="s">
        <v>127</v>
      </c>
      <c r="B16" s="26" t="n">
        <v>19</v>
      </c>
      <c r="C16" s="26" t="n">
        <v>21</v>
      </c>
      <c r="D16" s="26" t="n">
        <v>35</v>
      </c>
      <c r="E16" s="26" t="n">
        <v>198</v>
      </c>
      <c r="F16" s="26" t="n">
        <v>217</v>
      </c>
      <c r="G16" s="26" t="n">
        <v>97</v>
      </c>
      <c r="H16" s="26" t="n">
        <v>172</v>
      </c>
      <c r="I16" s="26" t="n">
        <v>205</v>
      </c>
      <c r="J16" s="26" t="n">
        <v>186</v>
      </c>
      <c r="K16" s="26" t="n">
        <v>215</v>
      </c>
      <c r="L16" s="26" t="n">
        <v>172</v>
      </c>
      <c r="M16" s="26" t="n">
        <v>148</v>
      </c>
      <c r="N16" s="26" t="n">
        <v>119</v>
      </c>
      <c r="O16" s="26" t="n">
        <v>122</v>
      </c>
      <c r="P16" s="26" t="n">
        <v>129</v>
      </c>
      <c r="Q16" s="26" t="n">
        <v>54</v>
      </c>
      <c r="R16" s="26" t="n">
        <v>121</v>
      </c>
      <c r="S16" s="26" t="n">
        <v>150</v>
      </c>
      <c r="T16" s="26" t="n">
        <v>170</v>
      </c>
      <c r="U16" s="26" t="n">
        <v>185</v>
      </c>
      <c r="V16" s="26" t="n">
        <v>193</v>
      </c>
      <c r="W16" s="26" t="n">
        <v>194</v>
      </c>
      <c r="X16" s="26" t="n">
        <v>156</v>
      </c>
      <c r="Y16" s="26" t="n">
        <v>181</v>
      </c>
      <c r="Z16" s="26"/>
      <c r="AA16" s="36"/>
      <c r="AB16" s="36"/>
    </row>
    <row r="17" customFormat="false" ht="15" hidden="false" customHeight="true" outlineLevel="0" collapsed="false">
      <c r="A17" s="19" t="s">
        <v>128</v>
      </c>
      <c r="B17" s="26" t="n">
        <v>913</v>
      </c>
      <c r="C17" s="26" t="n">
        <v>1007</v>
      </c>
      <c r="D17" s="26" t="n">
        <v>1023</v>
      </c>
      <c r="E17" s="26" t="n">
        <v>976</v>
      </c>
      <c r="F17" s="26" t="n">
        <v>1165</v>
      </c>
      <c r="G17" s="26" t="n">
        <v>1081</v>
      </c>
      <c r="H17" s="26" t="n">
        <v>1182</v>
      </c>
      <c r="I17" s="26" t="n">
        <v>1166</v>
      </c>
      <c r="J17" s="26" t="n">
        <v>1193</v>
      </c>
      <c r="K17" s="26" t="n">
        <v>1141</v>
      </c>
      <c r="L17" s="26" t="n">
        <v>1073</v>
      </c>
      <c r="M17" s="26" t="n">
        <v>1267</v>
      </c>
      <c r="N17" s="26" t="n">
        <v>1264</v>
      </c>
      <c r="O17" s="26" t="n">
        <v>1328</v>
      </c>
      <c r="P17" s="26" t="n">
        <v>1040</v>
      </c>
      <c r="Q17" s="26" t="n">
        <v>1028</v>
      </c>
      <c r="R17" s="26" t="n">
        <v>957</v>
      </c>
      <c r="S17" s="26" t="n">
        <v>901</v>
      </c>
      <c r="T17" s="26" t="n">
        <v>964</v>
      </c>
      <c r="U17" s="26" t="n">
        <v>1014</v>
      </c>
      <c r="V17" s="26" t="n">
        <v>1060</v>
      </c>
      <c r="W17" s="26" t="n">
        <v>1043</v>
      </c>
      <c r="X17" s="26" t="n">
        <v>1019</v>
      </c>
      <c r="Y17" s="26" t="n">
        <v>1014</v>
      </c>
      <c r="Z17" s="26"/>
      <c r="AA17" s="36"/>
      <c r="AB17" s="36"/>
    </row>
    <row r="18" customFormat="false" ht="15" hidden="false" customHeight="true" outlineLevel="0" collapsed="false">
      <c r="A18" s="19" t="s">
        <v>129</v>
      </c>
      <c r="B18" s="26" t="n">
        <v>3292</v>
      </c>
      <c r="C18" s="26" t="n">
        <v>3252</v>
      </c>
      <c r="D18" s="26" t="n">
        <v>3318</v>
      </c>
      <c r="E18" s="26" t="n">
        <v>3282</v>
      </c>
      <c r="F18" s="26" t="n">
        <v>3469</v>
      </c>
      <c r="G18" s="26" t="n">
        <v>3220</v>
      </c>
      <c r="H18" s="26" t="n">
        <v>3613</v>
      </c>
      <c r="I18" s="26" t="n">
        <v>3935</v>
      </c>
      <c r="J18" s="26" t="n">
        <v>4063</v>
      </c>
      <c r="K18" s="26" t="n">
        <v>3972</v>
      </c>
      <c r="L18" s="26" t="n">
        <v>4825</v>
      </c>
      <c r="M18" s="26" t="n">
        <v>5344</v>
      </c>
      <c r="N18" s="26" t="n">
        <v>6288</v>
      </c>
      <c r="O18" s="26" t="n">
        <v>6518</v>
      </c>
      <c r="P18" s="26" t="n">
        <v>7011</v>
      </c>
      <c r="Q18" s="26" t="n">
        <v>8356</v>
      </c>
      <c r="R18" s="26" t="n">
        <v>9177</v>
      </c>
      <c r="S18" s="26" t="n">
        <v>10697</v>
      </c>
      <c r="T18" s="26" t="n">
        <v>10471</v>
      </c>
      <c r="U18" s="26" t="n">
        <v>10819</v>
      </c>
      <c r="V18" s="26" t="n">
        <v>11542</v>
      </c>
      <c r="W18" s="26" t="n">
        <v>11683</v>
      </c>
      <c r="X18" s="26" t="n">
        <v>12590</v>
      </c>
      <c r="Y18" s="26" t="n">
        <v>12020</v>
      </c>
      <c r="Z18" s="26"/>
      <c r="AA18" s="36"/>
      <c r="AB18" s="36"/>
    </row>
    <row r="19" customFormat="false" ht="15" hidden="false" customHeight="true" outlineLevel="0" collapsed="false">
      <c r="A19" s="19" t="s">
        <v>130</v>
      </c>
      <c r="B19" s="26" t="n">
        <v>11</v>
      </c>
      <c r="C19" s="26" t="n">
        <v>20</v>
      </c>
      <c r="D19" s="26" t="n">
        <v>29</v>
      </c>
      <c r="E19" s="26" t="n">
        <v>227</v>
      </c>
      <c r="F19" s="26" t="n">
        <v>146</v>
      </c>
      <c r="G19" s="26" t="n">
        <v>139</v>
      </c>
      <c r="H19" s="26" t="n">
        <v>51</v>
      </c>
      <c r="I19" s="26" t="n">
        <v>50</v>
      </c>
      <c r="J19" s="26" t="n">
        <v>37</v>
      </c>
      <c r="K19" s="26" t="n">
        <v>92</v>
      </c>
      <c r="L19" s="26" t="n">
        <v>111</v>
      </c>
      <c r="M19" s="26" t="n">
        <v>320</v>
      </c>
      <c r="N19" s="26" t="n">
        <v>71</v>
      </c>
      <c r="O19" s="26" t="n">
        <v>69</v>
      </c>
      <c r="P19" s="26" t="n">
        <v>71</v>
      </c>
      <c r="Q19" s="26" t="n">
        <v>60</v>
      </c>
      <c r="R19" s="26" t="n">
        <v>41</v>
      </c>
      <c r="S19" s="26" t="n">
        <v>66</v>
      </c>
      <c r="T19" s="26" t="n">
        <v>78</v>
      </c>
      <c r="U19" s="26" t="n">
        <v>72</v>
      </c>
      <c r="V19" s="26" t="n">
        <v>68</v>
      </c>
      <c r="W19" s="26" t="n">
        <v>132</v>
      </c>
      <c r="X19" s="26" t="n">
        <v>168</v>
      </c>
      <c r="Y19" s="26" t="n">
        <v>169</v>
      </c>
      <c r="Z19" s="26"/>
      <c r="AA19" s="36"/>
      <c r="AB19" s="36"/>
    </row>
    <row r="20" customFormat="false" ht="15" hidden="false" customHeight="true" outlineLevel="0" collapsed="false">
      <c r="A20" s="19" t="s">
        <v>131</v>
      </c>
      <c r="B20" s="26" t="n">
        <v>0</v>
      </c>
      <c r="C20" s="26" t="n">
        <v>261</v>
      </c>
      <c r="D20" s="26" t="n">
        <v>174</v>
      </c>
      <c r="E20" s="26" t="n">
        <v>111</v>
      </c>
      <c r="F20" s="26" t="n">
        <v>47</v>
      </c>
      <c r="G20" s="26" t="n">
        <v>72</v>
      </c>
      <c r="H20" s="26" t="n">
        <v>32</v>
      </c>
      <c r="I20" s="26" t="n">
        <v>73</v>
      </c>
      <c r="J20" s="26" t="n">
        <v>63</v>
      </c>
      <c r="K20" s="26" t="n">
        <v>105</v>
      </c>
      <c r="L20" s="26" t="n">
        <v>157</v>
      </c>
      <c r="M20" s="26" t="n">
        <v>186</v>
      </c>
      <c r="N20" s="26" t="n">
        <v>190</v>
      </c>
      <c r="O20" s="26" t="n">
        <v>218</v>
      </c>
      <c r="P20" s="26" t="n">
        <v>270</v>
      </c>
      <c r="Q20" s="26" t="n">
        <v>282</v>
      </c>
      <c r="R20" s="26" t="n">
        <v>303</v>
      </c>
      <c r="S20" s="26" t="n">
        <v>371</v>
      </c>
      <c r="T20" s="26" t="n">
        <v>317</v>
      </c>
      <c r="U20" s="26" t="n">
        <v>259</v>
      </c>
      <c r="V20" s="26" t="n">
        <v>351</v>
      </c>
      <c r="W20" s="26" t="n">
        <v>460</v>
      </c>
      <c r="X20" s="26" t="n">
        <v>496</v>
      </c>
      <c r="Y20" s="26" t="n">
        <v>381</v>
      </c>
      <c r="Z20" s="26"/>
      <c r="AA20" s="36"/>
      <c r="AB20" s="36"/>
    </row>
    <row r="21" customFormat="false" ht="15" hidden="false" customHeight="true" outlineLevel="0" collapsed="false">
      <c r="A21" s="19" t="s">
        <v>132</v>
      </c>
      <c r="B21" s="26" t="n">
        <v>10</v>
      </c>
      <c r="C21" s="26" t="n">
        <v>5</v>
      </c>
      <c r="D21" s="26" t="n">
        <v>4</v>
      </c>
      <c r="E21" s="26" t="n">
        <v>3</v>
      </c>
      <c r="F21" s="26" t="n">
        <v>3</v>
      </c>
      <c r="G21" s="26" t="n">
        <v>8</v>
      </c>
      <c r="H21" s="26" t="n">
        <v>11</v>
      </c>
      <c r="I21" s="26" t="n">
        <v>9</v>
      </c>
      <c r="J21" s="26" t="n">
        <v>10</v>
      </c>
      <c r="K21" s="26" t="n">
        <v>7</v>
      </c>
      <c r="L21" s="26" t="n">
        <v>72</v>
      </c>
      <c r="M21" s="26" t="n">
        <v>34</v>
      </c>
      <c r="N21" s="26" t="n">
        <v>34</v>
      </c>
      <c r="O21" s="26" t="n">
        <v>75</v>
      </c>
      <c r="P21" s="26" t="n">
        <v>36</v>
      </c>
      <c r="Q21" s="26" t="n">
        <v>30</v>
      </c>
      <c r="R21" s="26" t="n">
        <v>52</v>
      </c>
      <c r="S21" s="26" t="n">
        <v>17</v>
      </c>
      <c r="T21" s="26" t="n">
        <v>16</v>
      </c>
      <c r="U21" s="26" t="n">
        <v>8</v>
      </c>
      <c r="V21" s="26" t="n">
        <v>8</v>
      </c>
      <c r="W21" s="26" t="n">
        <v>30</v>
      </c>
      <c r="X21" s="26" t="n">
        <v>37</v>
      </c>
      <c r="Y21" s="26" t="n">
        <v>38</v>
      </c>
      <c r="Z21" s="26"/>
      <c r="AA21" s="36"/>
      <c r="AB21" s="36"/>
    </row>
    <row r="22" customFormat="false" ht="15" hidden="false" customHeight="true" outlineLevel="0" collapsed="false">
      <c r="A22" s="19" t="s">
        <v>133</v>
      </c>
      <c r="B22" s="26" t="n">
        <v>383</v>
      </c>
      <c r="C22" s="26" t="n">
        <v>402</v>
      </c>
      <c r="D22" s="26" t="n">
        <v>465</v>
      </c>
      <c r="E22" s="26" t="n">
        <v>664</v>
      </c>
      <c r="F22" s="26" t="n">
        <v>786</v>
      </c>
      <c r="G22" s="26" t="n">
        <v>749</v>
      </c>
      <c r="H22" s="26" t="n">
        <v>826</v>
      </c>
      <c r="I22" s="26" t="n">
        <v>826</v>
      </c>
      <c r="J22" s="26" t="n">
        <v>946</v>
      </c>
      <c r="K22" s="26" t="n">
        <v>1023</v>
      </c>
      <c r="L22" s="26" t="n">
        <v>1156</v>
      </c>
      <c r="M22" s="26" t="n">
        <v>1290</v>
      </c>
      <c r="N22" s="26" t="n">
        <v>1341</v>
      </c>
      <c r="O22" s="26" t="n">
        <v>1410</v>
      </c>
      <c r="P22" s="26" t="n">
        <v>1559</v>
      </c>
      <c r="Q22" s="26" t="n">
        <v>1708</v>
      </c>
      <c r="R22" s="26" t="n">
        <v>1938</v>
      </c>
      <c r="S22" s="26" t="n">
        <v>2188</v>
      </c>
      <c r="T22" s="26" t="n">
        <v>2277</v>
      </c>
      <c r="U22" s="26" t="n">
        <v>2272</v>
      </c>
      <c r="V22" s="26" t="n">
        <v>2446</v>
      </c>
      <c r="W22" s="26" t="n">
        <v>2663</v>
      </c>
      <c r="X22" s="26" t="n">
        <v>2964</v>
      </c>
      <c r="Y22" s="26" t="n">
        <v>3183</v>
      </c>
      <c r="Z22" s="26"/>
      <c r="AA22" s="36"/>
      <c r="AB22" s="36"/>
    </row>
    <row r="23" customFormat="false" ht="15" hidden="false" customHeight="true" outlineLevel="0" collapsed="false">
      <c r="A23" s="19" t="s">
        <v>134</v>
      </c>
      <c r="B23" s="26"/>
      <c r="C23" s="26"/>
      <c r="D23" s="26" t="n">
        <v>1</v>
      </c>
      <c r="E23" s="26" t="n">
        <v>18</v>
      </c>
      <c r="F23" s="26" t="n">
        <v>17</v>
      </c>
      <c r="G23" s="26" t="n">
        <v>15</v>
      </c>
      <c r="H23" s="26" t="n">
        <v>16</v>
      </c>
      <c r="I23" s="26" t="n">
        <v>24</v>
      </c>
      <c r="J23" s="26" t="n">
        <v>25</v>
      </c>
      <c r="K23" s="26" t="n">
        <v>17</v>
      </c>
      <c r="L23" s="26" t="n">
        <v>19</v>
      </c>
      <c r="M23" s="26" t="n">
        <v>6</v>
      </c>
      <c r="N23" s="26" t="n">
        <v>19</v>
      </c>
      <c r="O23" s="26" t="n">
        <v>27</v>
      </c>
      <c r="P23" s="26" t="n">
        <v>33</v>
      </c>
      <c r="Q23" s="26" t="n">
        <v>47</v>
      </c>
      <c r="R23" s="26" t="n">
        <v>40</v>
      </c>
      <c r="S23" s="26" t="n">
        <v>20</v>
      </c>
      <c r="T23" s="26" t="n">
        <v>39</v>
      </c>
      <c r="U23" s="26" t="n">
        <v>44</v>
      </c>
      <c r="V23" s="26" t="n">
        <v>39</v>
      </c>
      <c r="W23" s="26" t="n">
        <v>40</v>
      </c>
      <c r="X23" s="26" t="n">
        <v>56</v>
      </c>
      <c r="Y23" s="26" t="n">
        <v>66</v>
      </c>
      <c r="Z23" s="26"/>
      <c r="AA23" s="36"/>
      <c r="AB23" s="36"/>
    </row>
    <row r="24" customFormat="false" ht="15" hidden="false" customHeight="true" outlineLevel="0" collapsed="false">
      <c r="A24" s="19" t="s">
        <v>135</v>
      </c>
      <c r="B24" s="26"/>
      <c r="C24" s="26"/>
      <c r="D24" s="26" t="n">
        <v>0</v>
      </c>
      <c r="E24" s="26" t="n">
        <v>0</v>
      </c>
      <c r="F24" s="26" t="n">
        <v>10</v>
      </c>
      <c r="G24" s="26" t="n">
        <v>45</v>
      </c>
      <c r="H24" s="26" t="n">
        <v>83</v>
      </c>
      <c r="I24" s="26" t="n">
        <v>79</v>
      </c>
      <c r="J24" s="26" t="n">
        <v>50</v>
      </c>
      <c r="K24" s="26" t="n">
        <v>48</v>
      </c>
      <c r="L24" s="26" t="n">
        <v>39</v>
      </c>
      <c r="M24" s="26" t="n">
        <v>63</v>
      </c>
      <c r="N24" s="26" t="n">
        <v>55</v>
      </c>
      <c r="O24" s="26" t="n">
        <v>48</v>
      </c>
      <c r="P24" s="26" t="n">
        <v>59</v>
      </c>
      <c r="Q24" s="26" t="n">
        <v>90</v>
      </c>
      <c r="R24" s="26" t="n">
        <v>103</v>
      </c>
      <c r="S24" s="26" t="n">
        <v>105</v>
      </c>
      <c r="T24" s="26" t="n">
        <v>187</v>
      </c>
      <c r="U24" s="26" t="n">
        <v>201</v>
      </c>
      <c r="V24" s="26" t="n">
        <v>153</v>
      </c>
      <c r="W24" s="26" t="n">
        <v>109</v>
      </c>
      <c r="X24" s="26" t="n">
        <v>143</v>
      </c>
      <c r="Y24" s="26" t="n">
        <v>165</v>
      </c>
      <c r="Z24" s="26"/>
      <c r="AA24" s="36"/>
      <c r="AB24" s="36"/>
    </row>
    <row r="25" customFormat="false" ht="15" hidden="false" customHeight="true" outlineLevel="0" collapsed="false">
      <c r="A25" s="19" t="s">
        <v>136</v>
      </c>
      <c r="B25" s="26"/>
      <c r="C25" s="26"/>
      <c r="D25" s="26"/>
      <c r="E25" s="26"/>
      <c r="F25" s="26"/>
      <c r="G25" s="26"/>
      <c r="H25" s="26"/>
      <c r="I25" s="26"/>
      <c r="J25" s="26"/>
      <c r="K25" s="26" t="n">
        <v>84</v>
      </c>
      <c r="L25" s="26" t="n">
        <v>88</v>
      </c>
      <c r="M25" s="26" t="n">
        <v>76</v>
      </c>
      <c r="N25" s="26" t="n">
        <v>80</v>
      </c>
      <c r="O25" s="26" t="n">
        <v>99</v>
      </c>
      <c r="P25" s="26" t="n">
        <v>95</v>
      </c>
      <c r="Q25" s="26" t="n">
        <v>104</v>
      </c>
      <c r="R25" s="26" t="n">
        <v>102</v>
      </c>
      <c r="S25" s="26" t="n">
        <v>109</v>
      </c>
      <c r="T25" s="26" t="n">
        <v>113</v>
      </c>
      <c r="U25" s="26" t="n">
        <v>108</v>
      </c>
      <c r="V25" s="26" t="n">
        <v>117</v>
      </c>
      <c r="W25" s="26" t="n">
        <v>111</v>
      </c>
      <c r="X25" s="26" t="n">
        <v>111</v>
      </c>
      <c r="Y25" s="26" t="n">
        <v>137</v>
      </c>
      <c r="Z25" s="26"/>
      <c r="AA25" s="36"/>
      <c r="AB25" s="36"/>
    </row>
    <row r="26" customFormat="false" ht="15" hidden="false" customHeight="true" outlineLevel="0" collapsed="false">
      <c r="A26" s="19" t="s">
        <v>137</v>
      </c>
      <c r="B26" s="26" t="n">
        <v>1</v>
      </c>
      <c r="C26" s="26" t="n">
        <v>3</v>
      </c>
      <c r="D26" s="26" t="n">
        <v>2</v>
      </c>
      <c r="E26" s="26" t="n">
        <v>1</v>
      </c>
      <c r="F26" s="26" t="n">
        <v>2</v>
      </c>
      <c r="G26" s="26" t="n">
        <v>1</v>
      </c>
      <c r="H26" s="26" t="n">
        <v>0</v>
      </c>
      <c r="I26" s="26" t="n">
        <v>1</v>
      </c>
      <c r="J26" s="26" t="n">
        <v>4</v>
      </c>
      <c r="K26" s="26" t="n">
        <v>0</v>
      </c>
      <c r="L26" s="26" t="n">
        <v>0</v>
      </c>
      <c r="M26" s="26" t="n">
        <v>0</v>
      </c>
      <c r="N26" s="26" t="n">
        <v>1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  <c r="W26" s="26" t="n">
        <v>1</v>
      </c>
      <c r="X26" s="26" t="n">
        <v>0</v>
      </c>
      <c r="Y26" s="26" t="n">
        <v>0</v>
      </c>
      <c r="Z26" s="26"/>
      <c r="AA26" s="36"/>
      <c r="AB26" s="36"/>
    </row>
    <row r="27" customFormat="false" ht="15" hidden="false" customHeight="true" outlineLevel="0" collapsed="false">
      <c r="A27" s="19" t="s">
        <v>138</v>
      </c>
      <c r="B27" s="26" t="n">
        <v>585</v>
      </c>
      <c r="C27" s="26" t="n">
        <v>633</v>
      </c>
      <c r="D27" s="26" t="n">
        <v>648</v>
      </c>
      <c r="E27" s="26" t="n">
        <v>425</v>
      </c>
      <c r="F27" s="26" t="n">
        <v>678</v>
      </c>
      <c r="G27" s="26" t="n">
        <v>617</v>
      </c>
      <c r="H27" s="26" t="n">
        <v>575</v>
      </c>
      <c r="I27" s="26" t="n">
        <v>557</v>
      </c>
      <c r="J27" s="26" t="n">
        <v>901</v>
      </c>
      <c r="K27" s="26" t="n">
        <v>1094</v>
      </c>
      <c r="L27" s="26" t="n">
        <v>1106</v>
      </c>
      <c r="M27" s="26" t="n">
        <v>1117</v>
      </c>
      <c r="N27" s="26" t="n">
        <v>1186</v>
      </c>
      <c r="O27" s="26" t="n">
        <v>1433</v>
      </c>
      <c r="P27" s="26" t="n">
        <v>1181</v>
      </c>
      <c r="Q27" s="26" t="n">
        <v>1061</v>
      </c>
      <c r="R27" s="26" t="n">
        <v>1164</v>
      </c>
      <c r="S27" s="26" t="n">
        <v>1239</v>
      </c>
      <c r="T27" s="26" t="n">
        <v>981</v>
      </c>
      <c r="U27" s="26" t="n">
        <v>1604</v>
      </c>
      <c r="V27" s="26" t="n">
        <v>1236</v>
      </c>
      <c r="W27" s="26" t="n">
        <v>1769</v>
      </c>
      <c r="X27" s="26" t="n">
        <v>1347</v>
      </c>
      <c r="Y27" s="26" t="n">
        <v>1781</v>
      </c>
      <c r="Z27" s="26"/>
      <c r="AA27" s="36"/>
      <c r="AB27" s="36"/>
    </row>
    <row r="28" customFormat="false" ht="15" hidden="false" customHeight="true" outlineLevel="0" collapsed="false">
      <c r="A28" s="19" t="s">
        <v>139</v>
      </c>
      <c r="B28" s="26" t="n">
        <v>100</v>
      </c>
      <c r="C28" s="26" t="n">
        <v>7</v>
      </c>
      <c r="D28" s="26" t="n">
        <v>137</v>
      </c>
      <c r="E28" s="26" t="n">
        <v>126</v>
      </c>
      <c r="F28" s="26" t="n">
        <v>100</v>
      </c>
      <c r="G28" s="26" t="n">
        <v>134</v>
      </c>
      <c r="H28" s="26" t="n">
        <v>169</v>
      </c>
      <c r="I28" s="26" t="n">
        <v>287</v>
      </c>
      <c r="J28" s="26" t="n">
        <v>328</v>
      </c>
      <c r="K28" s="26" t="n">
        <v>418</v>
      </c>
      <c r="L28" s="26" t="n">
        <v>531</v>
      </c>
      <c r="M28" s="26" t="n">
        <v>497</v>
      </c>
      <c r="N28" s="26" t="n">
        <v>442</v>
      </c>
      <c r="O28" s="26" t="n">
        <v>422</v>
      </c>
      <c r="P28" s="26" t="n">
        <v>406</v>
      </c>
      <c r="Q28" s="26" t="n">
        <v>524</v>
      </c>
      <c r="R28" s="26" t="n">
        <v>661</v>
      </c>
      <c r="S28" s="26" t="n">
        <v>709</v>
      </c>
      <c r="T28" s="26" t="n">
        <v>779</v>
      </c>
      <c r="U28" s="26" t="n">
        <v>1161</v>
      </c>
      <c r="V28" s="26" t="n">
        <v>1123</v>
      </c>
      <c r="W28" s="26" t="n">
        <v>1370</v>
      </c>
      <c r="X28" s="26" t="n">
        <v>1607</v>
      </c>
      <c r="Y28" s="26" t="n">
        <v>1615</v>
      </c>
      <c r="Z28" s="26"/>
      <c r="AA28" s="36"/>
      <c r="AB28" s="36"/>
    </row>
    <row r="29" customFormat="false" ht="15" hidden="false" customHeight="true" outlineLevel="0" collapsed="false">
      <c r="A29" s="19" t="s">
        <v>140</v>
      </c>
      <c r="B29" s="26" t="n">
        <v>31</v>
      </c>
      <c r="C29" s="26" t="n">
        <v>34</v>
      </c>
      <c r="D29" s="26" t="n">
        <v>40</v>
      </c>
      <c r="E29" s="26" t="n">
        <v>38</v>
      </c>
      <c r="F29" s="26" t="n">
        <v>52</v>
      </c>
      <c r="G29" s="26" t="n">
        <v>74</v>
      </c>
      <c r="H29" s="26" t="n">
        <v>99</v>
      </c>
      <c r="I29" s="26" t="n">
        <v>108</v>
      </c>
      <c r="J29" s="26" t="n">
        <v>96</v>
      </c>
      <c r="K29" s="26" t="n">
        <v>99</v>
      </c>
      <c r="L29" s="26" t="n">
        <v>123</v>
      </c>
      <c r="M29" s="26" t="n">
        <v>116</v>
      </c>
      <c r="N29" s="26" t="n">
        <v>114</v>
      </c>
      <c r="O29" s="26" t="n">
        <v>110</v>
      </c>
      <c r="P29" s="26" t="n">
        <v>83</v>
      </c>
      <c r="Q29" s="26" t="n">
        <v>107</v>
      </c>
      <c r="R29" s="26" t="n">
        <v>114</v>
      </c>
      <c r="S29" s="26" t="n">
        <v>152</v>
      </c>
      <c r="T29" s="26" t="n">
        <v>149</v>
      </c>
      <c r="U29" s="26" t="n">
        <v>166</v>
      </c>
      <c r="V29" s="26" t="n">
        <v>197</v>
      </c>
      <c r="W29" s="26" t="n">
        <v>210</v>
      </c>
      <c r="X29" s="26" t="n">
        <v>228</v>
      </c>
      <c r="Y29" s="26" t="n">
        <v>212</v>
      </c>
      <c r="Z29" s="26"/>
      <c r="AA29" s="36"/>
      <c r="AB29" s="36"/>
    </row>
    <row r="30" customFormat="false" ht="15" hidden="false" customHeight="true" outlineLevel="0" collapsed="false">
      <c r="A30" s="19" t="s">
        <v>141</v>
      </c>
      <c r="B30" s="26" t="n">
        <v>0</v>
      </c>
      <c r="C30" s="26" t="n">
        <v>0</v>
      </c>
      <c r="D30" s="26" t="n">
        <v>3</v>
      </c>
      <c r="E30" s="26" t="n">
        <v>6</v>
      </c>
      <c r="F30" s="26" t="n">
        <v>0</v>
      </c>
      <c r="G30" s="26" t="n">
        <v>2</v>
      </c>
      <c r="H30" s="26" t="n">
        <v>0</v>
      </c>
      <c r="I30" s="26" t="n">
        <v>1</v>
      </c>
      <c r="J30" s="26" t="n">
        <v>11</v>
      </c>
      <c r="K30" s="26" t="n">
        <v>5</v>
      </c>
      <c r="L30" s="26" t="n">
        <v>1</v>
      </c>
      <c r="M30" s="26" t="n">
        <v>1</v>
      </c>
      <c r="N30" s="26" t="n">
        <v>1</v>
      </c>
      <c r="O30" s="26" t="n">
        <v>0</v>
      </c>
      <c r="P30" s="26" t="n">
        <v>10</v>
      </c>
      <c r="Q30" s="26" t="n">
        <v>17</v>
      </c>
      <c r="R30" s="26" t="n">
        <v>19</v>
      </c>
      <c r="S30" s="26" t="n">
        <v>16</v>
      </c>
      <c r="T30" s="26" t="n">
        <v>19</v>
      </c>
      <c r="U30" s="26" t="n">
        <v>37</v>
      </c>
      <c r="V30" s="26" t="n">
        <v>43</v>
      </c>
      <c r="W30" s="26" t="n">
        <v>42</v>
      </c>
      <c r="X30" s="26" t="n">
        <v>54</v>
      </c>
      <c r="Y30" s="26" t="n">
        <v>80</v>
      </c>
      <c r="Z30" s="26"/>
      <c r="AA30" s="36"/>
      <c r="AB30" s="36"/>
    </row>
    <row r="31" customFormat="false" ht="15" hidden="false" customHeight="true" outlineLevel="0" collapsed="false">
      <c r="A31" s="19" t="s">
        <v>142</v>
      </c>
      <c r="B31" s="26"/>
      <c r="C31" s="26"/>
      <c r="D31" s="26"/>
      <c r="E31" s="26" t="n">
        <v>13</v>
      </c>
      <c r="F31" s="26" t="n">
        <v>23</v>
      </c>
      <c r="G31" s="26" t="n">
        <v>27</v>
      </c>
      <c r="H31" s="26" t="n">
        <v>16</v>
      </c>
      <c r="I31" s="26" t="n">
        <v>18</v>
      </c>
      <c r="J31" s="26" t="n">
        <v>17</v>
      </c>
      <c r="K31" s="26" t="n">
        <v>20</v>
      </c>
      <c r="L31" s="26" t="n">
        <v>23</v>
      </c>
      <c r="M31" s="26" t="n">
        <v>33</v>
      </c>
      <c r="N31" s="26" t="n">
        <v>25</v>
      </c>
      <c r="O31" s="26" t="n">
        <v>17</v>
      </c>
      <c r="P31" s="26" t="n">
        <v>15</v>
      </c>
      <c r="Q31" s="26" t="n">
        <v>14</v>
      </c>
      <c r="R31" s="26" t="n">
        <v>66</v>
      </c>
      <c r="S31" s="26" t="n">
        <v>152</v>
      </c>
      <c r="T31" s="26" t="n">
        <v>270</v>
      </c>
      <c r="U31" s="26" t="n">
        <v>246</v>
      </c>
      <c r="V31" s="26" t="n">
        <v>318</v>
      </c>
      <c r="W31" s="26" t="n">
        <v>389</v>
      </c>
      <c r="X31" s="26" t="n">
        <v>571</v>
      </c>
      <c r="Y31" s="26" t="n">
        <v>470</v>
      </c>
      <c r="Z31" s="26"/>
      <c r="AA31" s="36"/>
      <c r="AB31" s="36"/>
    </row>
    <row r="32" customFormat="false" ht="15" hidden="false" customHeight="true" outlineLevel="0" collapsed="false">
      <c r="A32" s="19" t="s">
        <v>143</v>
      </c>
      <c r="B32" s="26"/>
      <c r="C32" s="26"/>
      <c r="D32" s="26" t="n">
        <v>7</v>
      </c>
      <c r="E32" s="26" t="n">
        <v>5</v>
      </c>
      <c r="F32" s="26" t="n">
        <v>7</v>
      </c>
      <c r="G32" s="26" t="n">
        <v>8</v>
      </c>
      <c r="H32" s="26" t="n">
        <v>11</v>
      </c>
      <c r="I32" s="26" t="n">
        <v>10</v>
      </c>
      <c r="J32" s="26" t="n">
        <v>12</v>
      </c>
      <c r="K32" s="26" t="n">
        <v>11</v>
      </c>
      <c r="L32" s="26" t="n">
        <v>14</v>
      </c>
      <c r="M32" s="26" t="n">
        <v>11</v>
      </c>
      <c r="N32" s="26" t="n">
        <v>12</v>
      </c>
      <c r="O32" s="26" t="n">
        <v>10</v>
      </c>
      <c r="P32" s="26" t="n">
        <v>11</v>
      </c>
      <c r="Q32" s="26" t="n">
        <v>9</v>
      </c>
      <c r="R32" s="26" t="n">
        <v>11</v>
      </c>
      <c r="S32" s="26" t="n">
        <v>10</v>
      </c>
      <c r="T32" s="26" t="n">
        <v>11</v>
      </c>
      <c r="U32" s="26" t="n">
        <v>12</v>
      </c>
      <c r="V32" s="26" t="n">
        <v>13</v>
      </c>
      <c r="W32" s="26" t="n">
        <v>15</v>
      </c>
      <c r="X32" s="26" t="n">
        <v>36</v>
      </c>
      <c r="Y32" s="26" t="n">
        <v>74</v>
      </c>
      <c r="Z32" s="26"/>
      <c r="AA32" s="36"/>
      <c r="AB32" s="36"/>
    </row>
    <row r="33" customFormat="false" ht="15" hidden="false" customHeight="true" outlineLevel="0" collapsed="false">
      <c r="A33" s="19" t="s">
        <v>144</v>
      </c>
      <c r="B33" s="26" t="n">
        <v>265</v>
      </c>
      <c r="C33" s="26" t="n">
        <v>268</v>
      </c>
      <c r="D33" s="26" t="n">
        <v>287</v>
      </c>
      <c r="E33" s="26" t="n">
        <v>168</v>
      </c>
      <c r="F33" s="26" t="n">
        <v>237</v>
      </c>
      <c r="G33" s="26" t="n">
        <v>397</v>
      </c>
      <c r="H33" s="26" t="n">
        <v>595</v>
      </c>
      <c r="I33" s="26" t="n">
        <v>779</v>
      </c>
      <c r="J33" s="26" t="n">
        <v>700</v>
      </c>
      <c r="K33" s="26" t="n">
        <v>639</v>
      </c>
      <c r="L33" s="26" t="n">
        <v>753</v>
      </c>
      <c r="M33" s="26" t="n">
        <v>1237</v>
      </c>
      <c r="N33" s="26" t="n">
        <v>1166</v>
      </c>
      <c r="O33" s="26" t="n">
        <v>1365</v>
      </c>
      <c r="P33" s="26" t="n">
        <v>1437</v>
      </c>
      <c r="Q33" s="26" t="n">
        <v>1453</v>
      </c>
      <c r="R33" s="26" t="n">
        <v>1461</v>
      </c>
      <c r="S33" s="26" t="n">
        <v>1520</v>
      </c>
      <c r="T33" s="26" t="n">
        <v>1441</v>
      </c>
      <c r="U33" s="26" t="n">
        <v>1445</v>
      </c>
      <c r="V33" s="26" t="n">
        <v>1803</v>
      </c>
      <c r="W33" s="26" t="n">
        <v>1672</v>
      </c>
      <c r="X33" s="26" t="n">
        <v>1659</v>
      </c>
      <c r="Y33" s="26" t="n">
        <v>1636</v>
      </c>
      <c r="Z33" s="26"/>
      <c r="AA33" s="36"/>
      <c r="AB33" s="36"/>
    </row>
    <row r="34" customFormat="false" ht="15" hidden="false" customHeight="true" outlineLevel="0" collapsed="false">
      <c r="A34" s="19" t="s">
        <v>145</v>
      </c>
      <c r="B34" s="26" t="n">
        <v>77</v>
      </c>
      <c r="C34" s="26" t="n">
        <v>114</v>
      </c>
      <c r="D34" s="26" t="n">
        <v>138</v>
      </c>
      <c r="E34" s="26" t="n">
        <v>138</v>
      </c>
      <c r="F34" s="26" t="n">
        <v>224</v>
      </c>
      <c r="G34" s="26" t="n">
        <v>217</v>
      </c>
      <c r="H34" s="26" t="n">
        <v>225</v>
      </c>
      <c r="I34" s="26" t="n">
        <v>232</v>
      </c>
      <c r="J34" s="26" t="n">
        <v>192</v>
      </c>
      <c r="K34" s="26" t="n">
        <v>176</v>
      </c>
      <c r="L34" s="26" t="n">
        <v>171</v>
      </c>
      <c r="M34" s="26" t="n">
        <v>181</v>
      </c>
      <c r="N34" s="26" t="n">
        <v>239</v>
      </c>
      <c r="O34" s="26" t="n">
        <v>257</v>
      </c>
      <c r="P34" s="26" t="n">
        <v>262</v>
      </c>
      <c r="Q34" s="26" t="n">
        <v>523</v>
      </c>
      <c r="R34" s="26" t="n">
        <v>505</v>
      </c>
      <c r="S34" s="26" t="n">
        <v>525</v>
      </c>
      <c r="T34" s="26" t="n">
        <v>532</v>
      </c>
      <c r="U34" s="26" t="n">
        <v>526</v>
      </c>
      <c r="V34" s="26" t="n">
        <v>505</v>
      </c>
      <c r="W34" s="26" t="n">
        <v>522</v>
      </c>
      <c r="X34" s="26" t="n">
        <v>520</v>
      </c>
      <c r="Y34" s="26" t="n">
        <v>534</v>
      </c>
      <c r="Z34" s="26"/>
      <c r="AA34" s="36"/>
      <c r="AB34" s="36"/>
    </row>
    <row r="35" customFormat="false" ht="15" hidden="false" customHeight="true" outlineLevel="0" collapsed="false">
      <c r="A35" s="19" t="s">
        <v>146</v>
      </c>
      <c r="B35" s="26" t="n">
        <v>482</v>
      </c>
      <c r="C35" s="26" t="n">
        <v>485</v>
      </c>
      <c r="D35" s="26" t="n">
        <v>570</v>
      </c>
      <c r="E35" s="26" t="n">
        <v>629</v>
      </c>
      <c r="F35" s="26" t="n">
        <v>817</v>
      </c>
      <c r="G35" s="26" t="n">
        <v>633</v>
      </c>
      <c r="H35" s="26" t="n">
        <v>552</v>
      </c>
      <c r="I35" s="26" t="n">
        <v>511</v>
      </c>
      <c r="J35" s="26" t="n">
        <v>537</v>
      </c>
      <c r="K35" s="26" t="n">
        <v>645</v>
      </c>
      <c r="L35" s="26" t="n">
        <v>652</v>
      </c>
      <c r="M35" s="26" t="n">
        <v>771</v>
      </c>
      <c r="N35" s="26" t="n">
        <v>778</v>
      </c>
      <c r="O35" s="26" t="n">
        <v>759</v>
      </c>
      <c r="P35" s="26" t="n">
        <v>838</v>
      </c>
      <c r="Q35" s="26" t="n">
        <v>885</v>
      </c>
      <c r="R35" s="26" t="n">
        <v>949</v>
      </c>
      <c r="S35" s="26" t="n">
        <v>989</v>
      </c>
      <c r="T35" s="26" t="n">
        <v>900</v>
      </c>
      <c r="U35" s="26" t="n">
        <v>892</v>
      </c>
      <c r="V35" s="26" t="n">
        <v>1193</v>
      </c>
      <c r="W35" s="26" t="n">
        <v>1264</v>
      </c>
      <c r="X35" s="26" t="n">
        <v>1200</v>
      </c>
      <c r="Y35" s="26" t="n">
        <v>1380</v>
      </c>
      <c r="Z35" s="26"/>
      <c r="AA35" s="36"/>
      <c r="AB35" s="36"/>
    </row>
    <row r="36" customFormat="false" ht="6" hidden="false" customHeight="true" outlineLevel="0" collapsed="false">
      <c r="A36" s="6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36"/>
      <c r="AB36" s="36"/>
    </row>
    <row r="37" customFormat="false" ht="15" hidden="false" customHeight="true" outlineLevel="0" collapsed="false">
      <c r="A37" s="19" t="s">
        <v>147</v>
      </c>
      <c r="B37" s="26" t="n">
        <v>20</v>
      </c>
      <c r="C37" s="26" t="n">
        <v>34</v>
      </c>
      <c r="D37" s="26" t="n">
        <v>27</v>
      </c>
      <c r="E37" s="26" t="n">
        <v>34</v>
      </c>
      <c r="F37" s="26" t="n">
        <v>27</v>
      </c>
      <c r="G37" s="26" t="n">
        <v>7</v>
      </c>
      <c r="H37" s="26" t="n">
        <v>6</v>
      </c>
      <c r="I37" s="26" t="n">
        <v>19</v>
      </c>
      <c r="J37" s="26" t="n">
        <v>9</v>
      </c>
      <c r="K37" s="26" t="n">
        <v>8</v>
      </c>
      <c r="L37" s="26" t="n">
        <v>32</v>
      </c>
      <c r="M37" s="26" t="n">
        <v>78</v>
      </c>
      <c r="N37" s="26" t="n">
        <v>99</v>
      </c>
      <c r="O37" s="26" t="n">
        <v>137</v>
      </c>
      <c r="P37" s="26" t="n">
        <v>87</v>
      </c>
      <c r="Q37" s="26" t="n">
        <v>63</v>
      </c>
      <c r="R37" s="26" t="n">
        <v>47</v>
      </c>
      <c r="S37" s="26" t="n">
        <v>87</v>
      </c>
      <c r="T37" s="26" t="n">
        <v>179</v>
      </c>
      <c r="U37" s="26" t="n">
        <v>126</v>
      </c>
      <c r="V37" s="26" t="n">
        <v>143</v>
      </c>
      <c r="W37" s="26" t="n">
        <v>80</v>
      </c>
      <c r="X37" s="26" t="n">
        <v>71</v>
      </c>
      <c r="Y37" s="26" t="n">
        <v>92</v>
      </c>
      <c r="Z37" s="26" t="n">
        <v>111</v>
      </c>
      <c r="AA37" s="36" t="n">
        <v>117</v>
      </c>
      <c r="AB37" s="36" t="n">
        <v>111</v>
      </c>
      <c r="AC37" s="36" t="n">
        <v>113</v>
      </c>
    </row>
    <row r="38" customFormat="false" ht="15" hidden="false" customHeight="true" outlineLevel="0" collapsed="false">
      <c r="A38" s="19" t="s">
        <v>148</v>
      </c>
      <c r="B38" s="26" t="n">
        <v>8</v>
      </c>
      <c r="C38" s="26" t="n">
        <v>4</v>
      </c>
      <c r="D38" s="26" t="n">
        <v>3</v>
      </c>
      <c r="E38" s="26" t="n">
        <v>3</v>
      </c>
      <c r="F38" s="26" t="n">
        <v>6</v>
      </c>
      <c r="G38" s="26" t="n">
        <v>5</v>
      </c>
      <c r="H38" s="26" t="n">
        <v>7</v>
      </c>
      <c r="I38" s="26" t="n">
        <v>9</v>
      </c>
      <c r="J38" s="26" t="n">
        <v>4</v>
      </c>
      <c r="K38" s="26" t="n">
        <v>5</v>
      </c>
      <c r="L38" s="26" t="n">
        <v>5</v>
      </c>
      <c r="M38" s="26" t="n">
        <v>6</v>
      </c>
      <c r="N38" s="26" t="n">
        <v>6</v>
      </c>
      <c r="O38" s="26" t="n">
        <v>8</v>
      </c>
      <c r="P38" s="26" t="n">
        <v>7</v>
      </c>
      <c r="Q38" s="26" t="n">
        <v>10</v>
      </c>
      <c r="R38" s="26" t="n">
        <v>10</v>
      </c>
      <c r="S38" s="26" t="n">
        <v>8</v>
      </c>
      <c r="T38" s="26" t="n">
        <v>7</v>
      </c>
      <c r="U38" s="26" t="n">
        <v>9</v>
      </c>
      <c r="V38" s="26" t="n">
        <v>14</v>
      </c>
      <c r="W38" s="26" t="n">
        <v>10</v>
      </c>
      <c r="X38" s="26" t="n">
        <v>12</v>
      </c>
      <c r="Y38" s="26" t="n">
        <v>18</v>
      </c>
      <c r="Z38" s="26" t="n">
        <v>14</v>
      </c>
      <c r="AA38" s="36" t="n">
        <v>12</v>
      </c>
      <c r="AB38" s="36" t="n">
        <v>18</v>
      </c>
      <c r="AC38" s="36" t="n">
        <v>19</v>
      </c>
    </row>
    <row r="39" customFormat="false" ht="15" hidden="false" customHeight="true" outlineLevel="0" collapsed="false">
      <c r="A39" s="19" t="s">
        <v>149</v>
      </c>
      <c r="B39" s="26"/>
      <c r="C39" s="26"/>
      <c r="D39" s="26" t="n">
        <v>5</v>
      </c>
      <c r="E39" s="26" t="n">
        <v>0</v>
      </c>
      <c r="F39" s="26" t="n">
        <v>14</v>
      </c>
      <c r="G39" s="26" t="n">
        <v>78</v>
      </c>
      <c r="H39" s="26" t="n">
        <v>65</v>
      </c>
      <c r="I39" s="26" t="n">
        <v>328</v>
      </c>
      <c r="J39" s="26" t="n">
        <v>85</v>
      </c>
      <c r="K39" s="26" t="n">
        <v>16</v>
      </c>
      <c r="L39" s="26" t="n">
        <v>27</v>
      </c>
      <c r="M39" s="26" t="n">
        <v>25</v>
      </c>
      <c r="N39" s="26" t="n">
        <v>53</v>
      </c>
      <c r="O39" s="26" t="n">
        <v>93</v>
      </c>
      <c r="P39" s="26" t="n">
        <v>129</v>
      </c>
      <c r="Q39" s="26" t="n">
        <v>151</v>
      </c>
      <c r="R39" s="26" t="n">
        <v>244</v>
      </c>
      <c r="S39" s="26" t="n">
        <v>340</v>
      </c>
      <c r="T39" s="26" t="n">
        <v>421</v>
      </c>
      <c r="U39" s="26" t="n">
        <v>440</v>
      </c>
      <c r="V39" s="26" t="n">
        <v>455</v>
      </c>
      <c r="W39" s="26" t="n">
        <v>463</v>
      </c>
      <c r="X39" s="26" t="n">
        <v>479</v>
      </c>
      <c r="Y39" s="26" t="n">
        <v>762</v>
      </c>
      <c r="Z39" s="26" t="n">
        <v>726</v>
      </c>
      <c r="AA39" s="36" t="n">
        <v>864</v>
      </c>
      <c r="AB39" s="36" t="n">
        <v>794</v>
      </c>
      <c r="AC39" s="36" t="n">
        <v>956</v>
      </c>
    </row>
    <row r="40" customFormat="false" ht="15" hidden="false" customHeight="true" outlineLevel="0" collapsed="false">
      <c r="A40" s="19" t="s">
        <v>150</v>
      </c>
      <c r="B40" s="26" t="n">
        <v>166</v>
      </c>
      <c r="C40" s="26" t="n">
        <v>151</v>
      </c>
      <c r="D40" s="26" t="n">
        <v>155</v>
      </c>
      <c r="E40" s="26" t="n">
        <v>166</v>
      </c>
      <c r="F40" s="26" t="n">
        <v>196</v>
      </c>
      <c r="G40" s="26" t="n">
        <v>175</v>
      </c>
      <c r="H40" s="26" t="n">
        <v>243</v>
      </c>
      <c r="I40" s="26" t="n">
        <v>280</v>
      </c>
      <c r="J40" s="26" t="n">
        <v>254</v>
      </c>
      <c r="K40" s="26" t="n">
        <v>302</v>
      </c>
      <c r="L40" s="26" t="n">
        <v>313</v>
      </c>
      <c r="M40" s="26" t="n">
        <v>381</v>
      </c>
      <c r="N40" s="26" t="n">
        <v>442</v>
      </c>
      <c r="O40" s="26" t="n">
        <v>423</v>
      </c>
      <c r="P40" s="26" t="n">
        <v>512</v>
      </c>
      <c r="Q40" s="26" t="n">
        <v>567</v>
      </c>
      <c r="R40" s="26" t="n">
        <v>621</v>
      </c>
      <c r="S40" s="26" t="n">
        <v>842</v>
      </c>
      <c r="T40" s="26" t="n">
        <v>883</v>
      </c>
      <c r="U40" s="26" t="n">
        <v>1066</v>
      </c>
      <c r="V40" s="26" t="n">
        <v>1313</v>
      </c>
      <c r="W40" s="26" t="n">
        <v>1414</v>
      </c>
      <c r="X40" s="26" t="n">
        <v>1425</v>
      </c>
      <c r="Y40" s="26" t="n">
        <v>1547</v>
      </c>
      <c r="Z40" s="26" t="n">
        <v>1616</v>
      </c>
      <c r="AA40" s="27" t="n">
        <v>1641</v>
      </c>
      <c r="AB40" s="27" t="n">
        <v>1748</v>
      </c>
      <c r="AC40" s="27" t="n">
        <v>1861</v>
      </c>
    </row>
    <row r="41" customFormat="false" ht="15" hidden="false" customHeight="true" outlineLevel="0" collapsed="false">
      <c r="A41" s="19" t="s">
        <v>151</v>
      </c>
      <c r="B41" s="26" t="n">
        <v>0</v>
      </c>
      <c r="C41" s="26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1</v>
      </c>
      <c r="M41" s="26" t="n">
        <v>1</v>
      </c>
      <c r="N41" s="26" t="n">
        <v>1</v>
      </c>
      <c r="O41" s="26" t="n">
        <v>3</v>
      </c>
      <c r="P41" s="26" t="n">
        <v>1</v>
      </c>
      <c r="Q41" s="26" t="n">
        <v>0</v>
      </c>
      <c r="R41" s="26" t="n">
        <v>9</v>
      </c>
      <c r="S41" s="26" t="n">
        <v>0</v>
      </c>
      <c r="T41" s="26" t="n">
        <v>0</v>
      </c>
      <c r="U41" s="26" t="n">
        <v>0</v>
      </c>
      <c r="V41" s="26" t="n">
        <v>3</v>
      </c>
      <c r="W41" s="26" t="n">
        <v>13</v>
      </c>
      <c r="X41" s="26" t="n">
        <v>18</v>
      </c>
      <c r="Y41" s="26" t="n">
        <v>10</v>
      </c>
      <c r="Z41" s="26" t="n">
        <v>0</v>
      </c>
      <c r="AA41" s="36" t="n">
        <v>1</v>
      </c>
      <c r="AB41" s="36" t="n">
        <v>0</v>
      </c>
      <c r="AC41" s="36" t="n">
        <v>0</v>
      </c>
    </row>
    <row r="42" customFormat="false" ht="15" hidden="false" customHeight="true" outlineLevel="0" collapsed="false">
      <c r="A42" s="19" t="s">
        <v>152</v>
      </c>
      <c r="B42" s="26" t="n">
        <v>825</v>
      </c>
      <c r="C42" s="26" t="n">
        <v>1010</v>
      </c>
      <c r="D42" s="26" t="n">
        <v>1377</v>
      </c>
      <c r="E42" s="26" t="n">
        <v>1720</v>
      </c>
      <c r="F42" s="26" t="n">
        <v>2572</v>
      </c>
      <c r="G42" s="26" t="n">
        <v>1841</v>
      </c>
      <c r="H42" s="26" t="n">
        <v>2049</v>
      </c>
      <c r="I42" s="26" t="n">
        <v>2446</v>
      </c>
      <c r="J42" s="26" t="n">
        <v>2447</v>
      </c>
      <c r="K42" s="26" t="n">
        <v>2168</v>
      </c>
      <c r="L42" s="26" t="n">
        <v>2055</v>
      </c>
      <c r="M42" s="26" t="n">
        <v>2056</v>
      </c>
      <c r="N42" s="26" t="n">
        <v>2192</v>
      </c>
      <c r="O42" s="26" t="n">
        <v>2798</v>
      </c>
      <c r="P42" s="26" t="n">
        <v>2626</v>
      </c>
      <c r="Q42" s="26" t="n">
        <v>2452</v>
      </c>
      <c r="R42" s="26" t="n">
        <v>2721</v>
      </c>
      <c r="S42" s="26" t="n">
        <v>2707</v>
      </c>
      <c r="T42" s="26" t="n">
        <v>2861</v>
      </c>
      <c r="U42" s="26" t="n">
        <v>2802</v>
      </c>
      <c r="V42" s="26" t="n">
        <v>3191</v>
      </c>
      <c r="W42" s="26" t="n">
        <v>3728</v>
      </c>
      <c r="X42" s="26" t="n">
        <v>3384</v>
      </c>
      <c r="Y42" s="26" t="n">
        <v>3248</v>
      </c>
      <c r="Z42" s="26" t="n">
        <v>3361</v>
      </c>
      <c r="AA42" s="27" t="n">
        <v>2958</v>
      </c>
      <c r="AB42" s="27" t="n">
        <v>3175</v>
      </c>
      <c r="AC42" s="27" t="n">
        <v>2929</v>
      </c>
    </row>
    <row r="43" customFormat="false" ht="8.1" hidden="false" customHeight="true" outlineLevel="0" collapsed="false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36"/>
      <c r="AB43" s="36"/>
    </row>
    <row r="44" s="68" customFormat="true" ht="15" hidden="false" customHeight="true" outlineLevel="0" collapsed="false">
      <c r="A44" s="31" t="s">
        <v>106</v>
      </c>
      <c r="B44" s="33" t="n">
        <v>8769</v>
      </c>
      <c r="C44" s="33" t="n">
        <v>9770</v>
      </c>
      <c r="D44" s="33" t="n">
        <v>10691</v>
      </c>
      <c r="E44" s="33" t="n">
        <v>11041</v>
      </c>
      <c r="F44" s="33" t="n">
        <v>12833</v>
      </c>
      <c r="G44" s="33" t="n">
        <v>11539</v>
      </c>
      <c r="H44" s="33" t="n">
        <v>12485</v>
      </c>
      <c r="I44" s="33" t="n">
        <v>14136</v>
      </c>
      <c r="J44" s="33" t="n">
        <v>15135</v>
      </c>
      <c r="K44" s="33" t="n">
        <v>15331</v>
      </c>
      <c r="L44" s="33" t="n">
        <v>16796</v>
      </c>
      <c r="M44" s="33" t="n">
        <v>18588</v>
      </c>
      <c r="N44" s="33" t="n">
        <v>19602</v>
      </c>
      <c r="O44" s="33" t="n">
        <v>21284</v>
      </c>
      <c r="P44" s="33" t="n">
        <v>21693</v>
      </c>
      <c r="Q44" s="33" t="n">
        <v>24028</v>
      </c>
      <c r="R44" s="33" t="n">
        <v>26123</v>
      </c>
      <c r="S44" s="33" t="n">
        <v>28747</v>
      </c>
      <c r="T44" s="33" t="n">
        <v>32106</v>
      </c>
      <c r="U44" s="33" t="n">
        <v>31873</v>
      </c>
      <c r="V44" s="33" t="n">
        <v>34048</v>
      </c>
      <c r="W44" s="33" t="n">
        <v>35461</v>
      </c>
      <c r="X44" s="33" t="n">
        <v>36221</v>
      </c>
      <c r="Y44" s="33" t="n">
        <v>36282</v>
      </c>
      <c r="Z44" s="33" t="n">
        <v>39242</v>
      </c>
      <c r="AA44" s="33" t="n">
        <v>40492</v>
      </c>
      <c r="AB44" s="33" t="n">
        <v>42582</v>
      </c>
      <c r="AC44" s="33" t="n">
        <v>43567</v>
      </c>
    </row>
    <row r="45" customFormat="false" ht="15.75" hidden="false" customHeight="true" outlineLevel="0" collapsed="false">
      <c r="A45" s="19" t="s">
        <v>107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5.75" hidden="false" customHeight="tru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LibreOffice/6.0.6.2$Linux_X86_64 LibreOffice_project/00m0$Build-2</Application>
  <Company>International Coffee Organization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2015-04-20T11:46:56Z</dcterms:created>
  <dc:creator>Copple</dc:creator>
  <dc:description/>
  <dc:language>en-US</dc:language>
  <cp:lastModifiedBy/>
  <cp:lastPrinted>2018-07-25T10:55:31Z</cp:lastPrinted>
  <dcterms:modified xsi:type="dcterms:W3CDTF">2019-02-13T15:36:26Z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International Coffee Organization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