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Matt George\Dropbox\UW\Postdoc\2021_PSMFC_mytilus_byssus_pilot\PSMFC-mytilus-byssus-pilot\tagseq\"/>
    </mc:Choice>
  </mc:AlternateContent>
  <xr:revisionPtr revIDLastSave="0" documentId="8_{3E933C42-339F-4B31-ADD0-B5192C7D3136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Enter Your Samples Here" sheetId="1" r:id="rId1"/>
    <sheet name="Plate_1" sheetId="2" r:id="rId2"/>
    <sheet name="Plate_2" sheetId="3" r:id="rId3"/>
  </sheets>
  <definedNames>
    <definedName name="_xlnm.Print_Titles" localSheetId="0">'Enter Your Samples Here'!$1:$1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3" l="1"/>
  <c r="E7" i="3"/>
  <c r="E8" i="3"/>
  <c r="E9" i="3"/>
  <c r="E10" i="3"/>
  <c r="E5" i="3"/>
  <c r="D11" i="3"/>
  <c r="D6" i="3"/>
  <c r="D7" i="3"/>
  <c r="D8" i="3"/>
  <c r="D9" i="3"/>
  <c r="D10" i="3"/>
  <c r="D5" i="3"/>
  <c r="C6" i="3"/>
  <c r="C7" i="3"/>
  <c r="C8" i="3"/>
  <c r="C9" i="3"/>
  <c r="C10" i="3"/>
  <c r="C11" i="3"/>
  <c r="C5" i="3"/>
  <c r="E4" i="3"/>
  <c r="D4" i="3"/>
  <c r="C4" i="3"/>
  <c r="D5" i="2"/>
  <c r="E5" i="2"/>
  <c r="F5" i="2"/>
  <c r="G5" i="2"/>
  <c r="H5" i="2"/>
  <c r="I5" i="2"/>
  <c r="J5" i="2"/>
  <c r="K5" i="2"/>
  <c r="L5" i="2"/>
  <c r="M5" i="2"/>
  <c r="N5" i="2"/>
  <c r="D6" i="2"/>
  <c r="E6" i="2"/>
  <c r="F6" i="2"/>
  <c r="G6" i="2"/>
  <c r="H6" i="2"/>
  <c r="I6" i="2"/>
  <c r="J6" i="2"/>
  <c r="K6" i="2"/>
  <c r="L6" i="2"/>
  <c r="M6" i="2"/>
  <c r="N6" i="2"/>
  <c r="D7" i="2"/>
  <c r="E7" i="2"/>
  <c r="F7" i="2"/>
  <c r="G7" i="2"/>
  <c r="H7" i="2"/>
  <c r="I7" i="2"/>
  <c r="J7" i="2"/>
  <c r="K7" i="2"/>
  <c r="L7" i="2"/>
  <c r="M7" i="2"/>
  <c r="N7" i="2"/>
  <c r="D8" i="2"/>
  <c r="E8" i="2"/>
  <c r="F8" i="2"/>
  <c r="G8" i="2"/>
  <c r="H8" i="2"/>
  <c r="I8" i="2"/>
  <c r="J8" i="2"/>
  <c r="K8" i="2"/>
  <c r="L8" i="2"/>
  <c r="M8" i="2"/>
  <c r="N8" i="2"/>
  <c r="D9" i="2"/>
  <c r="E9" i="2"/>
  <c r="F9" i="2"/>
  <c r="G9" i="2"/>
  <c r="H9" i="2"/>
  <c r="I9" i="2"/>
  <c r="J9" i="2"/>
  <c r="K9" i="2"/>
  <c r="L9" i="2"/>
  <c r="M9" i="2"/>
  <c r="N9" i="2"/>
  <c r="D10" i="2"/>
  <c r="E10" i="2"/>
  <c r="F10" i="2"/>
  <c r="G10" i="2"/>
  <c r="H10" i="2"/>
  <c r="I10" i="2"/>
  <c r="J10" i="2"/>
  <c r="K10" i="2"/>
  <c r="L10" i="2"/>
  <c r="M10" i="2"/>
  <c r="N10" i="2"/>
  <c r="D11" i="2"/>
  <c r="E11" i="2"/>
  <c r="F11" i="2"/>
  <c r="G11" i="2"/>
  <c r="H11" i="2"/>
  <c r="I11" i="2"/>
  <c r="J11" i="2"/>
  <c r="K11" i="2"/>
  <c r="L11" i="2"/>
  <c r="M11" i="2"/>
  <c r="N11" i="2"/>
  <c r="N4" i="2"/>
  <c r="M4" i="2"/>
  <c r="L4" i="2"/>
  <c r="K4" i="2"/>
  <c r="J4" i="2"/>
  <c r="I4" i="2"/>
  <c r="H4" i="2"/>
  <c r="G4" i="2"/>
  <c r="F4" i="2"/>
  <c r="E4" i="2"/>
  <c r="D4" i="2"/>
  <c r="C5" i="2"/>
  <c r="C6" i="2"/>
  <c r="C7" i="2"/>
  <c r="C8" i="2"/>
  <c r="C9" i="2"/>
  <c r="C10" i="2"/>
  <c r="C11" i="2"/>
  <c r="C4" i="2"/>
</calcChain>
</file>

<file path=xl/sharedStrings.xml><?xml version="1.0" encoding="utf-8"?>
<sst xmlns="http://schemas.openxmlformats.org/spreadsheetml/2006/main" count="760" uniqueCount="264">
  <si>
    <t>SampleName</t>
  </si>
  <si>
    <t>Concentration (ng/ul)</t>
  </si>
  <si>
    <t>Total Amount (ng)</t>
  </si>
  <si>
    <t>Sample Volume (ul)</t>
  </si>
  <si>
    <t>Min Reads Required for Sample</t>
  </si>
  <si>
    <t>Target Reads Required for Sample</t>
  </si>
  <si>
    <t>Barcode i7 ("standard")</t>
  </si>
  <si>
    <t>Barcode i5 (Dual index)</t>
  </si>
  <si>
    <t>Bioanalyzer Required (Yes/No)</t>
  </si>
  <si>
    <t>Library Prep  (Yes/No)</t>
  </si>
  <si>
    <t>Yes</t>
  </si>
  <si>
    <t>A</t>
  </si>
  <si>
    <t>B</t>
  </si>
  <si>
    <t>C</t>
  </si>
  <si>
    <t>D</t>
  </si>
  <si>
    <t>E</t>
  </si>
  <si>
    <t>F</t>
  </si>
  <si>
    <t>G</t>
  </si>
  <si>
    <t>H</t>
  </si>
  <si>
    <t>M. trossulus, foot, control_d0</t>
  </si>
  <si>
    <t>M. trossulus, gill, control_d0</t>
  </si>
  <si>
    <t>M. trossulus, foot, control_d3</t>
  </si>
  <si>
    <t>M. trossulus, gill, control_d3</t>
  </si>
  <si>
    <t>M. trossulus, foot, DO_d3</t>
  </si>
  <si>
    <t>M. trossulus, gill, DO_d3</t>
  </si>
  <si>
    <t>M. trossulus, foot, OA_d3</t>
  </si>
  <si>
    <t>M. trossulus, gill, OA_d3</t>
  </si>
  <si>
    <t>M. trossulus, foot, OW_d3</t>
  </si>
  <si>
    <t>M. trossulus, gill, OW_d3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</si>
  <si>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</si>
  <si>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</si>
  <si>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</si>
  <si>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</si>
  <si>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</si>
  <si>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</si>
  <si>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</si>
  <si>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</si>
  <si>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</si>
  <si>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</si>
  <si>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</si>
  <si>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</si>
  <si>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</si>
  <si>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C2</t>
  </si>
  <si>
    <t>D2</t>
  </si>
  <si>
    <t>C1</t>
  </si>
  <si>
    <t>D1</t>
  </si>
  <si>
    <t>E1</t>
  </si>
  <si>
    <t>F1</t>
  </si>
  <si>
    <t>G1</t>
  </si>
  <si>
    <t>H1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</si>
  <si>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</si>
  <si>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</si>
  <si>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</si>
  <si>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</si>
  <si>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</si>
  <si>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</si>
  <si>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</si>
  <si>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</si>
  <si>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</si>
  <si>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</si>
  <si>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</si>
  <si>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</si>
  <si>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</si>
  <si>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</si>
  <si>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</si>
  <si>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</si>
  <si>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</si>
  <si>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</si>
  <si>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</si>
  <si>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</si>
  <si>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</si>
  <si>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</si>
  <si>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</si>
  <si>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</si>
  <si>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</si>
  <si>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</si>
  <si>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</si>
  <si>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</si>
  <si>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</si>
  <si>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</si>
  <si>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</si>
  <si>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</si>
  <si>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</si>
  <si>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</si>
  <si>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</si>
  <si>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</si>
  <si>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</si>
  <si>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</si>
  <si>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</si>
  <si>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</si>
  <si>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</si>
  <si>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</si>
  <si>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</si>
  <si>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</si>
  <si>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</si>
  <si>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</si>
  <si>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</si>
  <si>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</si>
  <si>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</si>
  <si>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</si>
  <si>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</si>
  <si>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</si>
  <si>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</si>
  <si>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</si>
  <si>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</si>
  <si>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</si>
  <si>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</si>
  <si>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</si>
  <si>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</si>
  <si>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</si>
  <si>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</si>
  <si>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</si>
  <si>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</si>
  <si>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</si>
  <si>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</si>
  <si>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</si>
  <si>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</si>
  <si>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</si>
  <si>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B12</t>
  </si>
  <si>
    <t>C12</t>
  </si>
  <si>
    <t>D12</t>
  </si>
  <si>
    <t>E12</t>
  </si>
  <si>
    <t>F12</t>
  </si>
  <si>
    <t>G12</t>
  </si>
  <si>
    <t>H12</t>
  </si>
  <si>
    <t>plate</t>
  </si>
  <si>
    <t>sample number</t>
  </si>
  <si>
    <t>well</t>
  </si>
  <si>
    <t>A1_T001F</t>
  </si>
  <si>
    <t>B1_T002F</t>
  </si>
  <si>
    <t>C1_T003F</t>
  </si>
  <si>
    <t>D1_T004F</t>
  </si>
  <si>
    <t>E1_T005F</t>
  </si>
  <si>
    <t>F1_T006F</t>
  </si>
  <si>
    <t>G1_T007F</t>
  </si>
  <si>
    <t>H1_T008F</t>
  </si>
  <si>
    <t>A2_T009F</t>
  </si>
  <si>
    <t>B2_T010F</t>
  </si>
  <si>
    <t>C2_T011F</t>
  </si>
  <si>
    <t>D2_T012F</t>
  </si>
  <si>
    <t>E2_T001G</t>
  </si>
  <si>
    <t>F2_T002G</t>
  </si>
  <si>
    <t>G2_T003G</t>
  </si>
  <si>
    <t>H2_T004G</t>
  </si>
  <si>
    <t>A3_T005G</t>
  </si>
  <si>
    <t>B3_T006G</t>
  </si>
  <si>
    <t>C3_T007G</t>
  </si>
  <si>
    <t>D3_T008G</t>
  </si>
  <si>
    <t>E3_T009G</t>
  </si>
  <si>
    <t>F3_T010G</t>
  </si>
  <si>
    <t>G3_T011G</t>
  </si>
  <si>
    <t>H3_T012G</t>
  </si>
  <si>
    <t>A4_T126F</t>
  </si>
  <si>
    <t>B4_T127F</t>
  </si>
  <si>
    <t>C4_T128F</t>
  </si>
  <si>
    <t>D4_T129F</t>
  </si>
  <si>
    <t>E4_T130F</t>
  </si>
  <si>
    <t>F4_T131F</t>
  </si>
  <si>
    <t>G4_T132F</t>
  </si>
  <si>
    <t>H4_T133F</t>
  </si>
  <si>
    <t>A5_T134F</t>
  </si>
  <si>
    <t>B5_T135F</t>
  </si>
  <si>
    <t>C5_T136F</t>
  </si>
  <si>
    <t>D5_T137F</t>
  </si>
  <si>
    <t>E5_T126G</t>
  </si>
  <si>
    <t>F5_T127G</t>
  </si>
  <si>
    <t>G5_T128G</t>
  </si>
  <si>
    <t>H5_T129G</t>
  </si>
  <si>
    <t>A6_T130G</t>
  </si>
  <si>
    <t>B6_T131G</t>
  </si>
  <si>
    <t>C6_T132G</t>
  </si>
  <si>
    <t>D6_T133G</t>
  </si>
  <si>
    <t>E6_T134G</t>
  </si>
  <si>
    <t>F6_T135G</t>
  </si>
  <si>
    <t>G6_T136G</t>
  </si>
  <si>
    <t>H6_T137G</t>
  </si>
  <si>
    <t>A7_T046F</t>
  </si>
  <si>
    <t>B7_T049F</t>
  </si>
  <si>
    <t>C7_T051F</t>
  </si>
  <si>
    <t>D7_T052F</t>
  </si>
  <si>
    <t>E7_T055F</t>
  </si>
  <si>
    <t>F7_T056F</t>
  </si>
  <si>
    <t>G7_T057F</t>
  </si>
  <si>
    <t>H7_T058F</t>
  </si>
  <si>
    <t>A8_T110F</t>
  </si>
  <si>
    <t>B8_T111F</t>
  </si>
  <si>
    <t>C8_T112F</t>
  </si>
  <si>
    <t>D8_T046G</t>
  </si>
  <si>
    <t>E8_T047G</t>
  </si>
  <si>
    <t>F8_T049G</t>
  </si>
  <si>
    <t>G8_T051G</t>
  </si>
  <si>
    <t>H8_T052G</t>
  </si>
  <si>
    <t>A9_T055G</t>
  </si>
  <si>
    <t>B9_T056G</t>
  </si>
  <si>
    <t>C9_T057G</t>
  </si>
  <si>
    <t>D9_T058G</t>
  </si>
  <si>
    <t>E9_T110G</t>
  </si>
  <si>
    <t>F9_T111G</t>
  </si>
  <si>
    <t>G9_T112G</t>
  </si>
  <si>
    <t>H9_T014F</t>
  </si>
  <si>
    <t>A10_T015F</t>
  </si>
  <si>
    <t>B10_T016F</t>
  </si>
  <si>
    <t>C10_T017F</t>
  </si>
  <si>
    <t>D10_T019F</t>
  </si>
  <si>
    <t>E10_T021F</t>
  </si>
  <si>
    <t>F10_T023F</t>
  </si>
  <si>
    <t>G10_T025F</t>
  </si>
  <si>
    <t>H10_T026F</t>
  </si>
  <si>
    <t>A11_T027F</t>
  </si>
  <si>
    <t>B11_T118F</t>
  </si>
  <si>
    <t>C11_T119F</t>
  </si>
  <si>
    <t>D11_T014G</t>
  </si>
  <si>
    <t>E11_T015G</t>
  </si>
  <si>
    <t>F11_T016G</t>
  </si>
  <si>
    <t>G11_T017G</t>
  </si>
  <si>
    <t>H11_T019G</t>
  </si>
  <si>
    <t>A12_T021G</t>
  </si>
  <si>
    <t>B12_T023G</t>
  </si>
  <si>
    <t>C12_T025G</t>
  </si>
  <si>
    <t>D12_T026G</t>
  </si>
  <si>
    <t>E12_T027G</t>
  </si>
  <si>
    <t>F12_T118G</t>
  </si>
  <si>
    <t>G12_T119G</t>
  </si>
  <si>
    <t>H12_T029F</t>
  </si>
  <si>
    <t>A1_T030F</t>
  </si>
  <si>
    <t>B1_T031F</t>
  </si>
  <si>
    <t>C1_T033F</t>
  </si>
  <si>
    <t>D1_T034F</t>
  </si>
  <si>
    <t>E1_T035F</t>
  </si>
  <si>
    <t>F1_T036F</t>
  </si>
  <si>
    <t>G1_T037F</t>
  </si>
  <si>
    <t>H1_T038F</t>
  </si>
  <si>
    <t>A2_T039F</t>
  </si>
  <si>
    <t>B2_T040F</t>
  </si>
  <si>
    <t>C2_T041F</t>
  </si>
  <si>
    <t>D2_T029G</t>
  </si>
  <si>
    <t>E2_T030G</t>
  </si>
  <si>
    <t>F2_T031G</t>
  </si>
  <si>
    <t>G2_T033G</t>
  </si>
  <si>
    <t>H2_T034G</t>
  </si>
  <si>
    <t>A3_T035G</t>
  </si>
  <si>
    <t>B3_T036G</t>
  </si>
  <si>
    <t>C3_T037G</t>
  </si>
  <si>
    <t>D3_T038G</t>
  </si>
  <si>
    <t>E3_T039G</t>
  </si>
  <si>
    <t>F3_T040G</t>
  </si>
  <si>
    <t>G3_T041G</t>
  </si>
  <si>
    <t>EMPTY</t>
  </si>
  <si>
    <t>Plate_1</t>
  </si>
  <si>
    <t>Plate_2</t>
  </si>
  <si>
    <t>H3_T001FX</t>
  </si>
  <si>
    <t>A4_T002FX</t>
  </si>
  <si>
    <t>B4_T003FX</t>
  </si>
  <si>
    <t>C4_T004FX</t>
  </si>
  <si>
    <t>D4_T005FX</t>
  </si>
  <si>
    <t>E4_T006FX</t>
  </si>
  <si>
    <t>F4_T007FX</t>
  </si>
  <si>
    <t>G4_T008FX</t>
  </si>
  <si>
    <t>H4_T009FX</t>
  </si>
  <si>
    <t>A5_T010FX</t>
  </si>
  <si>
    <t>B5_T011FX</t>
  </si>
  <si>
    <t>C5_T012FX</t>
  </si>
  <si>
    <t>M. trossulus, foot_control, control_d0</t>
  </si>
  <si>
    <t>Sample Description (species, tissue, treatment)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</si>
</sst>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9">
    <xf numFmtId="0" fontId="0" fillId="0" borderId="0" xfId="0"/>
    <xf numFmtId="0" fontId="16" fillId="0" borderId="10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  <protection locked="0"/>
    </xf>
    <xf numFmtId="3" fontId="16" fillId="0" borderId="10" xfId="0" applyNumberFormat="1" applyFont="1" applyBorder="1" applyAlignment="1" applyProtection="1">
      <alignment horizontal="center" vertical="center" wrapText="1"/>
    </xf>
    <xf numFmtId="3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16" fillId="0" borderId="0" xfId="0" applyFont="1"/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4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41"/>
  <sheetViews>
    <sheetView tabSelected="1" topLeftCell="B1" zoomScale="115" zoomScaleNormal="115" workbookViewId="0">
      <pane ySplit="1" topLeftCell="A120" activePane="bottomLeft" state="frozen"/>
      <selection pane="bottomLeft" activeCell="I135" sqref="I135"/>
    </sheetView>
  </sheetViews>
  <sheetFormatPr defaultRowHeight="14.4" x14ac:dyDescent="0.55000000000000004"/>
  <cols>
    <col min="1" max="1" width="7.1015625" style="5" bestFit="1" customWidth="1"/>
    <col min="2" max="2" width="4.83984375" style="5" bestFit="1" customWidth="1"/>
    <col min="3" max="3" width="4.1015625" style="5" bestFit="1" customWidth="1"/>
    <col min="4" max="4" width="11.41796875" style="12" bestFit="1" customWidth="1"/>
    <col min="5" max="5" width="14.68359375" style="2" customWidth="1"/>
    <col min="6" max="6" width="11.7890625" style="2" bestFit="1" customWidth="1"/>
    <col min="7" max="7" width="10.20703125" style="2" bestFit="1" customWidth="1"/>
    <col min="8" max="8" width="13" style="4" customWidth="1"/>
    <col min="9" max="9" width="13.15625" style="4" customWidth="1"/>
    <col min="10" max="10" width="12.68359375" style="2" customWidth="1"/>
    <col min="11" max="11" width="10.83984375" style="2" bestFit="1" customWidth="1"/>
    <col min="12" max="12" width="14" style="2" bestFit="1" customWidth="1"/>
    <col min="13" max="13" width="10.15625" style="2" bestFit="1" customWidth="1"/>
    <col min="14" max="14" width="34.734375" style="12" customWidth="1"/>
  </cols>
  <sheetData>
    <row r="1" spans="1:30" s="13" customFormat="1" ht="43.5" thickBot="1" x14ac:dyDescent="0.6">
      <c r="A1" s="1" t="s">
        <v>126</v>
      </c>
      <c r="B1" s="1" t="s">
        <v>125</v>
      </c>
      <c r="C1" s="1" t="s">
        <v>127</v>
      </c>
      <c r="D1" s="1" t="s">
        <v>0</v>
      </c>
      <c r="E1" s="1" t="s">
        <v>1</v>
      </c>
      <c r="F1" s="1" t="s">
        <v>2</v>
      </c>
      <c r="G1" s="1" t="s">
        <v>3</v>
      </c>
      <c r="H1" s="3" t="s">
        <v>4</v>
      </c>
      <c r="I1" s="3" t="s">
        <v>5</v>
      </c>
      <c r="J1" s="1" t="s">
        <v>9</v>
      </c>
      <c r="K1" s="1" t="s">
        <v>6</v>
      </c>
      <c r="L1" s="1" t="s">
        <v>7</v>
      </c>
      <c r="M1" s="1" t="s">
        <v>8</v>
      </c>
      <c r="N1" s="1" t="s">
        <v>263</v>
      </c>
    </row>
    <row r="2" spans="1:30" x14ac:dyDescent="0.55000000000000004">
      <c r="A2" s="5">
        <v>1</v>
      </c>
      <c r="B2" s="5">
        <v>1</v>
      </c>
      <c r="C2" s="5" t="s">
        <v>29</v>
      </c>
      <c r="D2" s="12" t="s">
        <v>128</v>
      </c>
      <c r="E2" s="2">
        <v>44.8</v>
      </c>
      <c r="F2" s="2">
        <v>2690</v>
      </c>
      <c r="G2" s="2">
        <v>60</v>
      </c>
      <c r="H2" s="4">
        <v>3000000</v>
      </c>
      <c r="I2" s="4">
        <v>5000000</v>
      </c>
      <c r="J2" s="2" t="s">
        <v>10</v>
      </c>
      <c r="M2" s="2" t="s">
        <v>10</v>
      </c>
      <c r="N2" s="12" t="s">
        <v>19</v>
      </c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 spans="1:30" x14ac:dyDescent="0.55000000000000004">
      <c r="A3" s="5">
        <v>2</v>
      </c>
      <c r="B3" s="5">
        <v>1</v>
      </c>
      <c r="C3" s="5" t="s">
        <v>41</v>
      </c>
      <c r="D3" s="12" t="s">
        <v>129</v>
      </c>
      <c r="E3" s="2">
        <v>43</v>
      </c>
      <c r="F3" s="2">
        <v>2580</v>
      </c>
      <c r="G3" s="2">
        <v>60</v>
      </c>
      <c r="H3" s="4">
        <v>3000000</v>
      </c>
      <c r="I3" s="4">
        <v>5000000</v>
      </c>
      <c r="J3" s="2" t="s">
        <v>10</v>
      </c>
      <c r="M3" s="2" t="s">
        <v>10</v>
      </c>
      <c r="N3" s="12" t="s">
        <v>19</v>
      </c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 spans="1:30" x14ac:dyDescent="0.55000000000000004">
      <c r="A4" s="5">
        <v>3</v>
      </c>
      <c r="B4" s="5">
        <v>1</v>
      </c>
      <c r="C4" s="5" t="s">
        <v>44</v>
      </c>
      <c r="D4" s="12" t="s">
        <v>130</v>
      </c>
      <c r="E4" s="2">
        <v>43.3</v>
      </c>
      <c r="F4" s="2">
        <v>2600</v>
      </c>
      <c r="G4" s="2">
        <v>60</v>
      </c>
      <c r="H4" s="4">
        <v>3000000</v>
      </c>
      <c r="I4" s="4">
        <v>5000000</v>
      </c>
      <c r="J4" s="2" t="s">
        <v>10</v>
      </c>
      <c r="M4" s="2" t="s">
        <v>10</v>
      </c>
      <c r="N4" s="12" t="s">
        <v>19</v>
      </c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0" x14ac:dyDescent="0.55000000000000004">
      <c r="A5" s="5">
        <v>4</v>
      </c>
      <c r="B5" s="5">
        <v>1</v>
      </c>
      <c r="C5" s="5" t="s">
        <v>45</v>
      </c>
      <c r="D5" s="12" t="s">
        <v>131</v>
      </c>
      <c r="E5" s="2">
        <v>44.4</v>
      </c>
      <c r="F5" s="2">
        <v>2220</v>
      </c>
      <c r="G5" s="2">
        <v>50</v>
      </c>
      <c r="H5" s="4">
        <v>3000000</v>
      </c>
      <c r="I5" s="4">
        <v>5000000</v>
      </c>
      <c r="J5" s="2" t="s">
        <v>10</v>
      </c>
      <c r="M5" s="2" t="s">
        <v>10</v>
      </c>
      <c r="N5" s="12" t="s">
        <v>19</v>
      </c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0" x14ac:dyDescent="0.55000000000000004">
      <c r="A6" s="5">
        <v>5</v>
      </c>
      <c r="B6" s="5">
        <v>1</v>
      </c>
      <c r="C6" s="5" t="s">
        <v>46</v>
      </c>
      <c r="D6" s="12" t="s">
        <v>132</v>
      </c>
      <c r="E6" s="2">
        <v>42.8</v>
      </c>
      <c r="F6" s="2">
        <v>2570</v>
      </c>
      <c r="G6" s="2">
        <v>60</v>
      </c>
      <c r="H6" s="4">
        <v>3000000</v>
      </c>
      <c r="I6" s="4">
        <v>5000000</v>
      </c>
      <c r="J6" s="2" t="s">
        <v>10</v>
      </c>
      <c r="M6" s="2" t="s">
        <v>10</v>
      </c>
      <c r="N6" s="12" t="s">
        <v>19</v>
      </c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0" x14ac:dyDescent="0.55000000000000004">
      <c r="A7" s="5">
        <v>6</v>
      </c>
      <c r="B7" s="5">
        <v>1</v>
      </c>
      <c r="C7" s="5" t="s">
        <v>47</v>
      </c>
      <c r="D7" s="12" t="s">
        <v>133</v>
      </c>
      <c r="E7" s="2">
        <v>42.8</v>
      </c>
      <c r="F7" s="2">
        <v>2570</v>
      </c>
      <c r="G7" s="2">
        <v>60</v>
      </c>
      <c r="H7" s="4">
        <v>3000000</v>
      </c>
      <c r="I7" s="4">
        <v>5000000</v>
      </c>
      <c r="J7" s="2" t="s">
        <v>10</v>
      </c>
      <c r="M7" s="2" t="s">
        <v>10</v>
      </c>
      <c r="N7" s="12" t="s">
        <v>19</v>
      </c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spans="1:30" x14ac:dyDescent="0.55000000000000004">
      <c r="A8" s="5">
        <v>7</v>
      </c>
      <c r="B8" s="5">
        <v>1</v>
      </c>
      <c r="C8" s="5" t="s">
        <v>48</v>
      </c>
      <c r="D8" s="12" t="s">
        <v>134</v>
      </c>
      <c r="E8" s="2">
        <v>43.8</v>
      </c>
      <c r="F8" s="2">
        <v>2630</v>
      </c>
      <c r="G8" s="2">
        <v>60</v>
      </c>
      <c r="H8" s="4">
        <v>3000000</v>
      </c>
      <c r="I8" s="4">
        <v>5000000</v>
      </c>
      <c r="J8" s="2" t="s">
        <v>10</v>
      </c>
      <c r="M8" s="2" t="s">
        <v>10</v>
      </c>
      <c r="N8" s="12" t="s">
        <v>19</v>
      </c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 spans="1:30" x14ac:dyDescent="0.55000000000000004">
      <c r="A9" s="5">
        <v>8</v>
      </c>
      <c r="B9" s="5">
        <v>1</v>
      </c>
      <c r="C9" s="5" t="s">
        <v>49</v>
      </c>
      <c r="D9" s="12" t="s">
        <v>135</v>
      </c>
      <c r="E9" s="2">
        <v>43.2</v>
      </c>
      <c r="F9" s="2">
        <v>2590</v>
      </c>
      <c r="G9" s="2">
        <v>60</v>
      </c>
      <c r="H9" s="4">
        <v>3000000</v>
      </c>
      <c r="I9" s="4">
        <v>5000000</v>
      </c>
      <c r="J9" s="2" t="s">
        <v>10</v>
      </c>
      <c r="M9" s="2" t="s">
        <v>10</v>
      </c>
      <c r="N9" s="12" t="s">
        <v>19</v>
      </c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 spans="1:30" x14ac:dyDescent="0.55000000000000004">
      <c r="A10" s="5">
        <v>9</v>
      </c>
      <c r="B10" s="5">
        <v>1</v>
      </c>
      <c r="C10" s="5" t="s">
        <v>30</v>
      </c>
      <c r="D10" s="12" t="s">
        <v>136</v>
      </c>
      <c r="E10" s="2">
        <v>43.7</v>
      </c>
      <c r="F10" s="2">
        <v>2620</v>
      </c>
      <c r="G10" s="2">
        <v>60</v>
      </c>
      <c r="H10" s="4">
        <v>3000000</v>
      </c>
      <c r="I10" s="4">
        <v>5000000</v>
      </c>
      <c r="J10" s="2" t="s">
        <v>10</v>
      </c>
      <c r="M10" s="2" t="s">
        <v>10</v>
      </c>
      <c r="N10" s="12" t="s">
        <v>19</v>
      </c>
    </row>
    <row r="11" spans="1:30" x14ac:dyDescent="0.55000000000000004">
      <c r="A11" s="5">
        <v>10</v>
      </c>
      <c r="B11" s="5">
        <v>1</v>
      </c>
      <c r="C11" s="5" t="s">
        <v>50</v>
      </c>
      <c r="D11" s="12" t="s">
        <v>137</v>
      </c>
      <c r="E11" s="2">
        <v>43.3</v>
      </c>
      <c r="F11" s="2">
        <v>2600</v>
      </c>
      <c r="G11" s="2">
        <v>60</v>
      </c>
      <c r="H11" s="4">
        <v>3000000</v>
      </c>
      <c r="I11" s="4">
        <v>5000000</v>
      </c>
      <c r="J11" s="2" t="s">
        <v>10</v>
      </c>
      <c r="M11" s="2" t="s">
        <v>10</v>
      </c>
      <c r="N11" s="12" t="s">
        <v>19</v>
      </c>
    </row>
    <row r="12" spans="1:30" x14ac:dyDescent="0.55000000000000004">
      <c r="A12" s="5">
        <v>11</v>
      </c>
      <c r="B12" s="5">
        <v>1</v>
      </c>
      <c r="C12" s="5" t="s">
        <v>42</v>
      </c>
      <c r="D12" s="12" t="s">
        <v>138</v>
      </c>
      <c r="E12" s="2">
        <v>43.7</v>
      </c>
      <c r="F12" s="2">
        <v>2620</v>
      </c>
      <c r="G12" s="2">
        <v>60</v>
      </c>
      <c r="H12" s="4">
        <v>3000000</v>
      </c>
      <c r="I12" s="4">
        <v>5000000</v>
      </c>
      <c r="J12" s="2" t="s">
        <v>10</v>
      </c>
      <c r="M12" s="2" t="s">
        <v>10</v>
      </c>
      <c r="N12" s="12" t="s">
        <v>19</v>
      </c>
    </row>
    <row r="13" spans="1:30" x14ac:dyDescent="0.55000000000000004">
      <c r="A13" s="5">
        <v>12</v>
      </c>
      <c r="B13" s="5">
        <v>1</v>
      </c>
      <c r="C13" s="5" t="s">
        <v>43</v>
      </c>
      <c r="D13" s="12" t="s">
        <v>139</v>
      </c>
      <c r="E13" s="2">
        <v>43</v>
      </c>
      <c r="F13" s="2">
        <v>2580</v>
      </c>
      <c r="G13" s="2">
        <v>60</v>
      </c>
      <c r="H13" s="4">
        <v>3000000</v>
      </c>
      <c r="I13" s="4">
        <v>5000000</v>
      </c>
      <c r="J13" s="2" t="s">
        <v>10</v>
      </c>
      <c r="M13" s="2" t="s">
        <v>10</v>
      </c>
      <c r="N13" s="12" t="s">
        <v>19</v>
      </c>
    </row>
    <row r="14" spans="1:30" x14ac:dyDescent="0.55000000000000004">
      <c r="A14" s="5">
        <v>13</v>
      </c>
      <c r="B14" s="5">
        <v>1</v>
      </c>
      <c r="C14" s="5" t="s">
        <v>78</v>
      </c>
      <c r="D14" s="12" t="s">
        <v>140</v>
      </c>
      <c r="E14" s="2">
        <v>28</v>
      </c>
      <c r="F14" s="2">
        <v>2520</v>
      </c>
      <c r="G14" s="2">
        <v>90</v>
      </c>
      <c r="H14" s="4">
        <v>3000000</v>
      </c>
      <c r="I14" s="4">
        <v>5000000</v>
      </c>
      <c r="J14" s="2" t="s">
        <v>10</v>
      </c>
      <c r="M14" s="2" t="s">
        <v>10</v>
      </c>
      <c r="N14" s="12" t="s">
        <v>20</v>
      </c>
    </row>
    <row r="15" spans="1:30" x14ac:dyDescent="0.55000000000000004">
      <c r="A15" s="5">
        <v>14</v>
      </c>
      <c r="B15" s="5">
        <v>1</v>
      </c>
      <c r="C15" s="5" t="s">
        <v>88</v>
      </c>
      <c r="D15" s="12" t="s">
        <v>141</v>
      </c>
      <c r="E15" s="2">
        <v>44.3</v>
      </c>
      <c r="F15" s="2">
        <v>2660</v>
      </c>
      <c r="G15" s="2">
        <v>60</v>
      </c>
      <c r="H15" s="4">
        <v>3000000</v>
      </c>
      <c r="I15" s="4">
        <v>5000000</v>
      </c>
      <c r="J15" s="2" t="s">
        <v>10</v>
      </c>
      <c r="M15" s="2" t="s">
        <v>10</v>
      </c>
      <c r="N15" s="12" t="s">
        <v>20</v>
      </c>
    </row>
    <row r="16" spans="1:30" x14ac:dyDescent="0.55000000000000004">
      <c r="A16" s="5">
        <v>15</v>
      </c>
      <c r="B16" s="5">
        <v>1</v>
      </c>
      <c r="C16" s="5" t="s">
        <v>98</v>
      </c>
      <c r="D16" s="12" t="s">
        <v>142</v>
      </c>
      <c r="E16" s="2">
        <v>42.5</v>
      </c>
      <c r="F16" s="2">
        <v>2550</v>
      </c>
      <c r="G16" s="2">
        <v>60</v>
      </c>
      <c r="H16" s="4">
        <v>3000000</v>
      </c>
      <c r="I16" s="4">
        <v>5000000</v>
      </c>
      <c r="J16" s="2" t="s">
        <v>10</v>
      </c>
      <c r="M16" s="2" t="s">
        <v>10</v>
      </c>
      <c r="N16" s="12" t="s">
        <v>20</v>
      </c>
    </row>
    <row r="17" spans="1:14" x14ac:dyDescent="0.55000000000000004">
      <c r="A17" s="5">
        <v>16</v>
      </c>
      <c r="B17" s="5">
        <v>1</v>
      </c>
      <c r="C17" s="5" t="s">
        <v>108</v>
      </c>
      <c r="D17" s="12" t="s">
        <v>143</v>
      </c>
      <c r="E17" s="2">
        <v>44.2</v>
      </c>
      <c r="F17" s="2">
        <v>2650</v>
      </c>
      <c r="G17" s="2">
        <v>60</v>
      </c>
      <c r="H17" s="4">
        <v>3000000</v>
      </c>
      <c r="I17" s="4">
        <v>5000000</v>
      </c>
      <c r="J17" s="2" t="s">
        <v>10</v>
      </c>
      <c r="M17" s="2" t="s">
        <v>10</v>
      </c>
      <c r="N17" s="12" t="s">
        <v>20</v>
      </c>
    </row>
    <row r="18" spans="1:14" x14ac:dyDescent="0.55000000000000004">
      <c r="A18" s="5">
        <v>17</v>
      </c>
      <c r="B18" s="5">
        <v>1</v>
      </c>
      <c r="C18" s="5" t="s">
        <v>31</v>
      </c>
      <c r="D18" s="12" t="s">
        <v>144</v>
      </c>
      <c r="E18" s="2">
        <v>45.3</v>
      </c>
      <c r="F18" s="2">
        <v>2720</v>
      </c>
      <c r="G18" s="2">
        <v>60</v>
      </c>
      <c r="H18" s="4">
        <v>3000000</v>
      </c>
      <c r="I18" s="4">
        <v>5000000</v>
      </c>
      <c r="J18" s="2" t="s">
        <v>10</v>
      </c>
      <c r="M18" s="2" t="s">
        <v>10</v>
      </c>
      <c r="N18" s="12" t="s">
        <v>20</v>
      </c>
    </row>
    <row r="19" spans="1:14" x14ac:dyDescent="0.55000000000000004">
      <c r="A19" s="5">
        <v>18</v>
      </c>
      <c r="B19" s="5">
        <v>1</v>
      </c>
      <c r="C19" s="5" t="s">
        <v>51</v>
      </c>
      <c r="D19" s="12" t="s">
        <v>145</v>
      </c>
      <c r="E19" s="2">
        <v>43.3</v>
      </c>
      <c r="F19" s="2">
        <v>2600</v>
      </c>
      <c r="G19" s="2">
        <v>60</v>
      </c>
      <c r="H19" s="4">
        <v>3000000</v>
      </c>
      <c r="I19" s="4">
        <v>5000000</v>
      </c>
      <c r="J19" s="2" t="s">
        <v>10</v>
      </c>
      <c r="M19" s="2" t="s">
        <v>10</v>
      </c>
      <c r="N19" s="12" t="s">
        <v>20</v>
      </c>
    </row>
    <row r="20" spans="1:14" x14ac:dyDescent="0.55000000000000004">
      <c r="A20" s="5">
        <v>19</v>
      </c>
      <c r="B20" s="5">
        <v>1</v>
      </c>
      <c r="C20" s="5" t="s">
        <v>60</v>
      </c>
      <c r="D20" s="12" t="s">
        <v>146</v>
      </c>
      <c r="E20" s="2">
        <v>44.2</v>
      </c>
      <c r="F20" s="2">
        <v>2650</v>
      </c>
      <c r="G20" s="2">
        <v>60</v>
      </c>
      <c r="H20" s="4">
        <v>3000000</v>
      </c>
      <c r="I20" s="4">
        <v>5000000</v>
      </c>
      <c r="J20" s="2" t="s">
        <v>10</v>
      </c>
      <c r="M20" s="2" t="s">
        <v>10</v>
      </c>
      <c r="N20" s="12" t="s">
        <v>20</v>
      </c>
    </row>
    <row r="21" spans="1:14" x14ac:dyDescent="0.55000000000000004">
      <c r="A21" s="5">
        <v>20</v>
      </c>
      <c r="B21" s="5">
        <v>1</v>
      </c>
      <c r="C21" s="5" t="s">
        <v>69</v>
      </c>
      <c r="D21" s="12" t="s">
        <v>147</v>
      </c>
      <c r="E21" s="2">
        <v>44</v>
      </c>
      <c r="F21" s="2">
        <v>2640</v>
      </c>
      <c r="G21" s="2">
        <v>60</v>
      </c>
      <c r="H21" s="4">
        <v>3000000</v>
      </c>
      <c r="I21" s="4">
        <v>5000000</v>
      </c>
      <c r="J21" s="2" t="s">
        <v>10</v>
      </c>
      <c r="M21" s="2" t="s">
        <v>10</v>
      </c>
      <c r="N21" s="12" t="s">
        <v>20</v>
      </c>
    </row>
    <row r="22" spans="1:14" x14ac:dyDescent="0.55000000000000004">
      <c r="A22" s="5">
        <v>21</v>
      </c>
      <c r="B22" s="5">
        <v>1</v>
      </c>
      <c r="C22" s="5" t="s">
        <v>79</v>
      </c>
      <c r="D22" s="12" t="s">
        <v>148</v>
      </c>
      <c r="E22" s="2">
        <v>43.3</v>
      </c>
      <c r="F22" s="2">
        <v>2600</v>
      </c>
      <c r="G22" s="2">
        <v>60</v>
      </c>
      <c r="H22" s="4">
        <v>3000000</v>
      </c>
      <c r="I22" s="4">
        <v>5000000</v>
      </c>
      <c r="J22" s="2" t="s">
        <v>10</v>
      </c>
      <c r="M22" s="2" t="s">
        <v>10</v>
      </c>
      <c r="N22" s="12" t="s">
        <v>20</v>
      </c>
    </row>
    <row r="23" spans="1:14" x14ac:dyDescent="0.55000000000000004">
      <c r="A23" s="5">
        <v>22</v>
      </c>
      <c r="B23" s="5">
        <v>1</v>
      </c>
      <c r="C23" s="5" t="s">
        <v>89</v>
      </c>
      <c r="D23" s="12" t="s">
        <v>149</v>
      </c>
      <c r="E23" s="2">
        <v>42.8</v>
      </c>
      <c r="F23" s="2">
        <v>2570</v>
      </c>
      <c r="G23" s="2">
        <v>60</v>
      </c>
      <c r="H23" s="4">
        <v>3000000</v>
      </c>
      <c r="I23" s="4">
        <v>5000000</v>
      </c>
      <c r="J23" s="2" t="s">
        <v>10</v>
      </c>
      <c r="M23" s="2" t="s">
        <v>10</v>
      </c>
      <c r="N23" s="12" t="s">
        <v>20</v>
      </c>
    </row>
    <row r="24" spans="1:14" x14ac:dyDescent="0.55000000000000004">
      <c r="A24" s="5">
        <v>23</v>
      </c>
      <c r="B24" s="5">
        <v>1</v>
      </c>
      <c r="C24" s="5" t="s">
        <v>99</v>
      </c>
      <c r="D24" s="12" t="s">
        <v>150</v>
      </c>
      <c r="E24" s="2">
        <v>43</v>
      </c>
      <c r="F24" s="2">
        <v>2580</v>
      </c>
      <c r="G24" s="2">
        <v>60</v>
      </c>
      <c r="H24" s="4">
        <v>3000000</v>
      </c>
      <c r="I24" s="4">
        <v>5000000</v>
      </c>
      <c r="J24" s="2" t="s">
        <v>10</v>
      </c>
      <c r="M24" s="2" t="s">
        <v>10</v>
      </c>
      <c r="N24" s="12" t="s">
        <v>20</v>
      </c>
    </row>
    <row r="25" spans="1:14" x14ac:dyDescent="0.55000000000000004">
      <c r="A25" s="5">
        <v>24</v>
      </c>
      <c r="B25" s="5">
        <v>1</v>
      </c>
      <c r="C25" s="5" t="s">
        <v>109</v>
      </c>
      <c r="D25" s="12" t="s">
        <v>151</v>
      </c>
      <c r="E25" s="2">
        <v>44</v>
      </c>
      <c r="F25" s="2">
        <v>2640</v>
      </c>
      <c r="G25" s="2">
        <v>60</v>
      </c>
      <c r="H25" s="4">
        <v>3000000</v>
      </c>
      <c r="I25" s="4">
        <v>5000000</v>
      </c>
      <c r="J25" s="2" t="s">
        <v>10</v>
      </c>
      <c r="M25" s="2" t="s">
        <v>10</v>
      </c>
      <c r="N25" s="12" t="s">
        <v>20</v>
      </c>
    </row>
    <row r="26" spans="1:14" x14ac:dyDescent="0.55000000000000004">
      <c r="A26" s="5">
        <v>25</v>
      </c>
      <c r="B26" s="5">
        <v>1</v>
      </c>
      <c r="C26" s="5" t="s">
        <v>32</v>
      </c>
      <c r="D26" s="12" t="s">
        <v>152</v>
      </c>
      <c r="E26" s="2">
        <v>23.8</v>
      </c>
      <c r="F26" s="2">
        <v>1190</v>
      </c>
      <c r="G26" s="2">
        <v>50</v>
      </c>
      <c r="H26" s="4">
        <v>3000000</v>
      </c>
      <c r="I26" s="4">
        <v>5000000</v>
      </c>
      <c r="J26" s="2" t="s">
        <v>10</v>
      </c>
      <c r="M26" s="2" t="s">
        <v>10</v>
      </c>
      <c r="N26" s="12" t="s">
        <v>21</v>
      </c>
    </row>
    <row r="27" spans="1:14" x14ac:dyDescent="0.55000000000000004">
      <c r="A27" s="5">
        <v>26</v>
      </c>
      <c r="B27" s="5">
        <v>1</v>
      </c>
      <c r="C27" s="5" t="s">
        <v>52</v>
      </c>
      <c r="D27" s="12" t="s">
        <v>153</v>
      </c>
      <c r="E27" s="2">
        <v>36.6</v>
      </c>
      <c r="F27" s="2">
        <v>1830</v>
      </c>
      <c r="G27" s="2">
        <v>50</v>
      </c>
      <c r="H27" s="4">
        <v>3000000</v>
      </c>
      <c r="I27" s="4">
        <v>5000000</v>
      </c>
      <c r="J27" s="2" t="s">
        <v>10</v>
      </c>
      <c r="M27" s="2" t="s">
        <v>10</v>
      </c>
      <c r="N27" s="12" t="s">
        <v>21</v>
      </c>
    </row>
    <row r="28" spans="1:14" x14ac:dyDescent="0.55000000000000004">
      <c r="A28" s="5">
        <v>27</v>
      </c>
      <c r="B28" s="5">
        <v>1</v>
      </c>
      <c r="C28" s="5" t="s">
        <v>61</v>
      </c>
      <c r="D28" s="12" t="s">
        <v>154</v>
      </c>
      <c r="E28" s="2">
        <v>42.2</v>
      </c>
      <c r="F28" s="2">
        <v>2530</v>
      </c>
      <c r="G28" s="2">
        <v>60</v>
      </c>
      <c r="H28" s="4">
        <v>3000000</v>
      </c>
      <c r="I28" s="4">
        <v>5000000</v>
      </c>
      <c r="J28" s="2" t="s">
        <v>10</v>
      </c>
      <c r="M28" s="2" t="s">
        <v>10</v>
      </c>
      <c r="N28" s="12" t="s">
        <v>21</v>
      </c>
    </row>
    <row r="29" spans="1:14" x14ac:dyDescent="0.55000000000000004">
      <c r="A29" s="5">
        <v>28</v>
      </c>
      <c r="B29" s="5">
        <v>1</v>
      </c>
      <c r="C29" s="5" t="s">
        <v>70</v>
      </c>
      <c r="D29" s="12" t="s">
        <v>155</v>
      </c>
      <c r="E29" s="2">
        <v>42.7</v>
      </c>
      <c r="F29" s="2">
        <v>2560</v>
      </c>
      <c r="G29" s="2">
        <v>60</v>
      </c>
      <c r="H29" s="4">
        <v>3000000</v>
      </c>
      <c r="I29" s="4">
        <v>5000000</v>
      </c>
      <c r="J29" s="2" t="s">
        <v>10</v>
      </c>
      <c r="M29" s="2" t="s">
        <v>10</v>
      </c>
      <c r="N29" s="12" t="s">
        <v>21</v>
      </c>
    </row>
    <row r="30" spans="1:14" x14ac:dyDescent="0.55000000000000004">
      <c r="A30" s="5">
        <v>29</v>
      </c>
      <c r="B30" s="5">
        <v>1</v>
      </c>
      <c r="C30" s="5" t="s">
        <v>80</v>
      </c>
      <c r="D30" s="12" t="s">
        <v>156</v>
      </c>
      <c r="E30" s="2">
        <v>12.2</v>
      </c>
      <c r="F30" s="2">
        <v>610</v>
      </c>
      <c r="G30" s="2">
        <v>50</v>
      </c>
      <c r="H30" s="4">
        <v>3000000</v>
      </c>
      <c r="I30" s="4">
        <v>5000000</v>
      </c>
      <c r="J30" s="2" t="s">
        <v>10</v>
      </c>
      <c r="M30" s="2" t="s">
        <v>10</v>
      </c>
      <c r="N30" s="12" t="s">
        <v>21</v>
      </c>
    </row>
    <row r="31" spans="1:14" x14ac:dyDescent="0.55000000000000004">
      <c r="A31" s="5">
        <v>30</v>
      </c>
      <c r="B31" s="5">
        <v>1</v>
      </c>
      <c r="C31" s="5" t="s">
        <v>90</v>
      </c>
      <c r="D31" s="12" t="s">
        <v>157</v>
      </c>
      <c r="E31" s="2">
        <v>21.8</v>
      </c>
      <c r="F31" s="2">
        <v>1090</v>
      </c>
      <c r="G31" s="2">
        <v>50</v>
      </c>
      <c r="H31" s="4">
        <v>3000000</v>
      </c>
      <c r="I31" s="4">
        <v>5000000</v>
      </c>
      <c r="J31" s="2" t="s">
        <v>10</v>
      </c>
      <c r="M31" s="2" t="s">
        <v>10</v>
      </c>
      <c r="N31" s="12" t="s">
        <v>21</v>
      </c>
    </row>
    <row r="32" spans="1:14" x14ac:dyDescent="0.55000000000000004">
      <c r="A32" s="5">
        <v>31</v>
      </c>
      <c r="B32" s="5">
        <v>1</v>
      </c>
      <c r="C32" s="5" t="s">
        <v>100</v>
      </c>
      <c r="D32" s="12" t="s">
        <v>158</v>
      </c>
      <c r="E32" s="2">
        <v>42.8</v>
      </c>
      <c r="F32" s="2">
        <v>2570</v>
      </c>
      <c r="G32" s="2">
        <v>60</v>
      </c>
      <c r="H32" s="4">
        <v>3000000</v>
      </c>
      <c r="I32" s="4">
        <v>5000000</v>
      </c>
      <c r="J32" s="2" t="s">
        <v>10</v>
      </c>
      <c r="M32" s="2" t="s">
        <v>10</v>
      </c>
      <c r="N32" s="12" t="s">
        <v>21</v>
      </c>
    </row>
    <row r="33" spans="1:14" x14ac:dyDescent="0.55000000000000004">
      <c r="A33" s="5">
        <v>32</v>
      </c>
      <c r="B33" s="5">
        <v>1</v>
      </c>
      <c r="C33" s="5" t="s">
        <v>110</v>
      </c>
      <c r="D33" s="12" t="s">
        <v>159</v>
      </c>
      <c r="E33" s="2">
        <v>42.8</v>
      </c>
      <c r="F33" s="2">
        <v>2570</v>
      </c>
      <c r="G33" s="2">
        <v>60</v>
      </c>
      <c r="H33" s="4">
        <v>3000000</v>
      </c>
      <c r="I33" s="4">
        <v>5000000</v>
      </c>
      <c r="J33" s="2" t="s">
        <v>10</v>
      </c>
      <c r="M33" s="2" t="s">
        <v>10</v>
      </c>
      <c r="N33" s="12" t="s">
        <v>21</v>
      </c>
    </row>
    <row r="34" spans="1:14" x14ac:dyDescent="0.55000000000000004">
      <c r="A34" s="5">
        <v>33</v>
      </c>
      <c r="B34" s="5">
        <v>1</v>
      </c>
      <c r="C34" s="5" t="s">
        <v>33</v>
      </c>
      <c r="D34" s="12" t="s">
        <v>160</v>
      </c>
      <c r="E34" s="2">
        <v>42.8</v>
      </c>
      <c r="F34" s="2">
        <v>2570</v>
      </c>
      <c r="G34" s="2">
        <v>60</v>
      </c>
      <c r="H34" s="4">
        <v>3000000</v>
      </c>
      <c r="I34" s="4">
        <v>5000000</v>
      </c>
      <c r="J34" s="2" t="s">
        <v>10</v>
      </c>
      <c r="M34" s="2" t="s">
        <v>10</v>
      </c>
      <c r="N34" s="12" t="s">
        <v>21</v>
      </c>
    </row>
    <row r="35" spans="1:14" x14ac:dyDescent="0.55000000000000004">
      <c r="A35" s="5">
        <v>34</v>
      </c>
      <c r="B35" s="5">
        <v>1</v>
      </c>
      <c r="C35" s="5" t="s">
        <v>53</v>
      </c>
      <c r="D35" s="12" t="s">
        <v>161</v>
      </c>
      <c r="E35" s="2">
        <v>43</v>
      </c>
      <c r="F35" s="2">
        <v>2150</v>
      </c>
      <c r="G35" s="2">
        <v>50</v>
      </c>
      <c r="H35" s="4">
        <v>3000000</v>
      </c>
      <c r="I35" s="4">
        <v>5000000</v>
      </c>
      <c r="J35" s="2" t="s">
        <v>10</v>
      </c>
      <c r="M35" s="2" t="s">
        <v>10</v>
      </c>
      <c r="N35" s="12" t="s">
        <v>21</v>
      </c>
    </row>
    <row r="36" spans="1:14" x14ac:dyDescent="0.55000000000000004">
      <c r="A36" s="5">
        <v>35</v>
      </c>
      <c r="B36" s="5">
        <v>1</v>
      </c>
      <c r="C36" s="5" t="s">
        <v>62</v>
      </c>
      <c r="D36" s="12" t="s">
        <v>162</v>
      </c>
      <c r="E36" s="2">
        <v>42.3</v>
      </c>
      <c r="F36" s="2">
        <v>2540</v>
      </c>
      <c r="G36" s="2">
        <v>60</v>
      </c>
      <c r="H36" s="4">
        <v>3000000</v>
      </c>
      <c r="I36" s="4">
        <v>5000000</v>
      </c>
      <c r="J36" s="2" t="s">
        <v>10</v>
      </c>
      <c r="M36" s="2" t="s">
        <v>10</v>
      </c>
      <c r="N36" s="12" t="s">
        <v>21</v>
      </c>
    </row>
    <row r="37" spans="1:14" x14ac:dyDescent="0.55000000000000004">
      <c r="A37" s="5">
        <v>36</v>
      </c>
      <c r="B37" s="5">
        <v>1</v>
      </c>
      <c r="C37" s="5" t="s">
        <v>71</v>
      </c>
      <c r="D37" s="12" t="s">
        <v>163</v>
      </c>
      <c r="E37" s="2">
        <v>43.3</v>
      </c>
      <c r="F37" s="2">
        <v>2600</v>
      </c>
      <c r="G37" s="2">
        <v>60</v>
      </c>
      <c r="H37" s="4">
        <v>3000000</v>
      </c>
      <c r="I37" s="4">
        <v>5000000</v>
      </c>
      <c r="J37" s="2" t="s">
        <v>10</v>
      </c>
      <c r="M37" s="2" t="s">
        <v>10</v>
      </c>
      <c r="N37" s="12" t="s">
        <v>21</v>
      </c>
    </row>
    <row r="38" spans="1:14" x14ac:dyDescent="0.55000000000000004">
      <c r="A38" s="5">
        <v>37</v>
      </c>
      <c r="B38" s="5">
        <v>1</v>
      </c>
      <c r="C38" s="5" t="s">
        <v>81</v>
      </c>
      <c r="D38" s="12" t="s">
        <v>164</v>
      </c>
      <c r="E38" s="2">
        <v>43.5</v>
      </c>
      <c r="F38" s="2">
        <v>2610</v>
      </c>
      <c r="G38" s="2">
        <v>60</v>
      </c>
      <c r="H38" s="4">
        <v>3000000</v>
      </c>
      <c r="I38" s="4">
        <v>5000000</v>
      </c>
      <c r="J38" s="2" t="s">
        <v>10</v>
      </c>
      <c r="M38" s="2" t="s">
        <v>10</v>
      </c>
      <c r="N38" s="12" t="s">
        <v>22</v>
      </c>
    </row>
    <row r="39" spans="1:14" x14ac:dyDescent="0.55000000000000004">
      <c r="A39" s="5">
        <v>38</v>
      </c>
      <c r="B39" s="5">
        <v>1</v>
      </c>
      <c r="C39" s="5" t="s">
        <v>91</v>
      </c>
      <c r="D39" s="12" t="s">
        <v>165</v>
      </c>
      <c r="E39" s="2">
        <v>43.3</v>
      </c>
      <c r="F39" s="2">
        <v>2600</v>
      </c>
      <c r="G39" s="2">
        <v>60</v>
      </c>
      <c r="H39" s="4">
        <v>3000000</v>
      </c>
      <c r="I39" s="4">
        <v>5000000</v>
      </c>
      <c r="J39" s="2" t="s">
        <v>10</v>
      </c>
      <c r="M39" s="2" t="s">
        <v>10</v>
      </c>
      <c r="N39" s="12" t="s">
        <v>22</v>
      </c>
    </row>
    <row r="40" spans="1:14" x14ac:dyDescent="0.55000000000000004">
      <c r="A40" s="5">
        <v>39</v>
      </c>
      <c r="B40" s="5">
        <v>1</v>
      </c>
      <c r="C40" s="5" t="s">
        <v>101</v>
      </c>
      <c r="D40" s="12" t="s">
        <v>166</v>
      </c>
      <c r="E40" s="2">
        <v>42.3</v>
      </c>
      <c r="F40" s="2">
        <v>2540</v>
      </c>
      <c r="G40" s="2">
        <v>60</v>
      </c>
      <c r="H40" s="4">
        <v>3000000</v>
      </c>
      <c r="I40" s="4">
        <v>5000000</v>
      </c>
      <c r="J40" s="2" t="s">
        <v>10</v>
      </c>
      <c r="M40" s="2" t="s">
        <v>10</v>
      </c>
      <c r="N40" s="12" t="s">
        <v>22</v>
      </c>
    </row>
    <row r="41" spans="1:14" x14ac:dyDescent="0.55000000000000004">
      <c r="A41" s="5">
        <v>40</v>
      </c>
      <c r="B41" s="5">
        <v>1</v>
      </c>
      <c r="C41" s="5" t="s">
        <v>111</v>
      </c>
      <c r="D41" s="12" t="s">
        <v>167</v>
      </c>
      <c r="E41" s="2">
        <v>38.799999999999997</v>
      </c>
      <c r="F41" s="2">
        <v>2560</v>
      </c>
      <c r="G41" s="2">
        <v>66</v>
      </c>
      <c r="H41" s="4">
        <v>3000000</v>
      </c>
      <c r="I41" s="4">
        <v>5000000</v>
      </c>
      <c r="J41" s="2" t="s">
        <v>10</v>
      </c>
      <c r="M41" s="2" t="s">
        <v>10</v>
      </c>
      <c r="N41" s="12" t="s">
        <v>22</v>
      </c>
    </row>
    <row r="42" spans="1:14" x14ac:dyDescent="0.55000000000000004">
      <c r="A42" s="5">
        <v>41</v>
      </c>
      <c r="B42" s="5">
        <v>1</v>
      </c>
      <c r="C42" s="5" t="s">
        <v>34</v>
      </c>
      <c r="D42" s="12" t="s">
        <v>168</v>
      </c>
      <c r="E42" s="2">
        <v>42.8</v>
      </c>
      <c r="F42" s="2">
        <v>2570</v>
      </c>
      <c r="G42" s="2">
        <v>60</v>
      </c>
      <c r="H42" s="4">
        <v>3000000</v>
      </c>
      <c r="I42" s="4">
        <v>5000000</v>
      </c>
      <c r="J42" s="2" t="s">
        <v>10</v>
      </c>
      <c r="M42" s="2" t="s">
        <v>10</v>
      </c>
      <c r="N42" s="12" t="s">
        <v>22</v>
      </c>
    </row>
    <row r="43" spans="1:14" x14ac:dyDescent="0.55000000000000004">
      <c r="A43" s="5">
        <v>42</v>
      </c>
      <c r="B43" s="5">
        <v>1</v>
      </c>
      <c r="C43" s="5" t="s">
        <v>54</v>
      </c>
      <c r="D43" s="12" t="s">
        <v>169</v>
      </c>
      <c r="E43" s="2">
        <v>31</v>
      </c>
      <c r="F43" s="2">
        <v>2480</v>
      </c>
      <c r="G43" s="2">
        <v>80</v>
      </c>
      <c r="H43" s="4">
        <v>3000000</v>
      </c>
      <c r="I43" s="4">
        <v>5000000</v>
      </c>
      <c r="J43" s="2" t="s">
        <v>10</v>
      </c>
      <c r="M43" s="2" t="s">
        <v>10</v>
      </c>
      <c r="N43" s="12" t="s">
        <v>22</v>
      </c>
    </row>
    <row r="44" spans="1:14" x14ac:dyDescent="0.55000000000000004">
      <c r="A44" s="5">
        <v>43</v>
      </c>
      <c r="B44" s="5">
        <v>1</v>
      </c>
      <c r="C44" s="5" t="s">
        <v>63</v>
      </c>
      <c r="D44" s="12" t="s">
        <v>170</v>
      </c>
      <c r="E44" s="2">
        <v>42.7</v>
      </c>
      <c r="F44" s="2">
        <v>2560</v>
      </c>
      <c r="G44" s="2">
        <v>60</v>
      </c>
      <c r="H44" s="4">
        <v>3000000</v>
      </c>
      <c r="I44" s="4">
        <v>5000000</v>
      </c>
      <c r="J44" s="2" t="s">
        <v>10</v>
      </c>
      <c r="M44" s="2" t="s">
        <v>10</v>
      </c>
      <c r="N44" s="12" t="s">
        <v>22</v>
      </c>
    </row>
    <row r="45" spans="1:14" x14ac:dyDescent="0.55000000000000004">
      <c r="A45" s="5">
        <v>44</v>
      </c>
      <c r="B45" s="5">
        <v>1</v>
      </c>
      <c r="C45" s="5" t="s">
        <v>72</v>
      </c>
      <c r="D45" s="12" t="s">
        <v>171</v>
      </c>
      <c r="E45" s="2">
        <v>43</v>
      </c>
      <c r="F45" s="2">
        <v>2580</v>
      </c>
      <c r="G45" s="2">
        <v>60</v>
      </c>
      <c r="H45" s="4">
        <v>3000000</v>
      </c>
      <c r="I45" s="4">
        <v>5000000</v>
      </c>
      <c r="J45" s="2" t="s">
        <v>10</v>
      </c>
      <c r="M45" s="2" t="s">
        <v>10</v>
      </c>
      <c r="N45" s="12" t="s">
        <v>22</v>
      </c>
    </row>
    <row r="46" spans="1:14" x14ac:dyDescent="0.55000000000000004">
      <c r="A46" s="5">
        <v>45</v>
      </c>
      <c r="B46" s="5">
        <v>1</v>
      </c>
      <c r="C46" s="5" t="s">
        <v>82</v>
      </c>
      <c r="D46" s="12" t="s">
        <v>172</v>
      </c>
      <c r="E46" s="2">
        <v>32.6</v>
      </c>
      <c r="F46" s="2">
        <v>2610</v>
      </c>
      <c r="G46" s="2">
        <v>80</v>
      </c>
      <c r="H46" s="4">
        <v>3000000</v>
      </c>
      <c r="I46" s="4">
        <v>5000000</v>
      </c>
      <c r="J46" s="2" t="s">
        <v>10</v>
      </c>
      <c r="M46" s="2" t="s">
        <v>10</v>
      </c>
      <c r="N46" s="12" t="s">
        <v>22</v>
      </c>
    </row>
    <row r="47" spans="1:14" x14ac:dyDescent="0.55000000000000004">
      <c r="A47" s="5">
        <v>46</v>
      </c>
      <c r="B47" s="5">
        <v>1</v>
      </c>
      <c r="C47" s="5" t="s">
        <v>92</v>
      </c>
      <c r="D47" s="12" t="s">
        <v>173</v>
      </c>
      <c r="E47" s="2">
        <v>42.7</v>
      </c>
      <c r="F47" s="2">
        <v>2560</v>
      </c>
      <c r="G47" s="2">
        <v>60</v>
      </c>
      <c r="H47" s="4">
        <v>3000000</v>
      </c>
      <c r="I47" s="4">
        <v>5000000</v>
      </c>
      <c r="J47" s="2" t="s">
        <v>10</v>
      </c>
      <c r="M47" s="2" t="s">
        <v>10</v>
      </c>
      <c r="N47" s="12" t="s">
        <v>22</v>
      </c>
    </row>
    <row r="48" spans="1:14" x14ac:dyDescent="0.55000000000000004">
      <c r="A48" s="5">
        <v>47</v>
      </c>
      <c r="B48" s="5">
        <v>1</v>
      </c>
      <c r="C48" s="5" t="s">
        <v>102</v>
      </c>
      <c r="D48" s="12" t="s">
        <v>174</v>
      </c>
      <c r="E48" s="2">
        <v>42.2</v>
      </c>
      <c r="F48" s="2">
        <v>2530</v>
      </c>
      <c r="G48" s="2">
        <v>60</v>
      </c>
      <c r="H48" s="4">
        <v>3000000</v>
      </c>
      <c r="I48" s="4">
        <v>5000000</v>
      </c>
      <c r="J48" s="2" t="s">
        <v>10</v>
      </c>
      <c r="M48" s="2" t="s">
        <v>10</v>
      </c>
      <c r="N48" s="12" t="s">
        <v>22</v>
      </c>
    </row>
    <row r="49" spans="1:14" x14ac:dyDescent="0.55000000000000004">
      <c r="A49" s="5">
        <v>48</v>
      </c>
      <c r="B49" s="5">
        <v>1</v>
      </c>
      <c r="C49" s="5" t="s">
        <v>112</v>
      </c>
      <c r="D49" s="12" t="s">
        <v>175</v>
      </c>
      <c r="E49" s="2">
        <v>20.3</v>
      </c>
      <c r="F49" s="2">
        <v>1620</v>
      </c>
      <c r="G49" s="2">
        <v>80</v>
      </c>
      <c r="H49" s="4">
        <v>3000000</v>
      </c>
      <c r="I49" s="4">
        <v>5000000</v>
      </c>
      <c r="J49" s="2" t="s">
        <v>10</v>
      </c>
      <c r="M49" s="2" t="s">
        <v>10</v>
      </c>
      <c r="N49" s="12" t="s">
        <v>22</v>
      </c>
    </row>
    <row r="50" spans="1:14" x14ac:dyDescent="0.55000000000000004">
      <c r="A50" s="5">
        <v>49</v>
      </c>
      <c r="B50" s="5">
        <v>1</v>
      </c>
      <c r="C50" s="5" t="s">
        <v>35</v>
      </c>
      <c r="D50" s="12" t="s">
        <v>176</v>
      </c>
      <c r="E50" s="2">
        <v>21.8</v>
      </c>
      <c r="F50" s="2">
        <v>1740</v>
      </c>
      <c r="G50" s="2">
        <v>80</v>
      </c>
      <c r="H50" s="4">
        <v>3000000</v>
      </c>
      <c r="I50" s="4">
        <v>5000000</v>
      </c>
      <c r="J50" s="2" t="s">
        <v>10</v>
      </c>
      <c r="M50" s="2" t="s">
        <v>10</v>
      </c>
      <c r="N50" s="12" t="s">
        <v>23</v>
      </c>
    </row>
    <row r="51" spans="1:14" x14ac:dyDescent="0.55000000000000004">
      <c r="A51" s="5">
        <v>50</v>
      </c>
      <c r="B51" s="5">
        <v>1</v>
      </c>
      <c r="C51" s="5" t="s">
        <v>55</v>
      </c>
      <c r="D51" s="12" t="s">
        <v>177</v>
      </c>
      <c r="E51" s="2">
        <v>17.399999999999999</v>
      </c>
      <c r="F51" s="2">
        <v>1390</v>
      </c>
      <c r="G51" s="2">
        <v>80</v>
      </c>
      <c r="H51" s="4">
        <v>3000000</v>
      </c>
      <c r="I51" s="4">
        <v>5000000</v>
      </c>
      <c r="J51" s="2" t="s">
        <v>10</v>
      </c>
      <c r="M51" s="2" t="s">
        <v>10</v>
      </c>
      <c r="N51" s="12" t="s">
        <v>23</v>
      </c>
    </row>
    <row r="52" spans="1:14" x14ac:dyDescent="0.55000000000000004">
      <c r="A52" s="5">
        <v>51</v>
      </c>
      <c r="B52" s="5">
        <v>1</v>
      </c>
      <c r="C52" s="5" t="s">
        <v>64</v>
      </c>
      <c r="D52" s="12" t="s">
        <v>178</v>
      </c>
      <c r="E52" s="2">
        <v>43.3</v>
      </c>
      <c r="F52" s="2">
        <v>2600</v>
      </c>
      <c r="G52" s="2">
        <v>60</v>
      </c>
      <c r="H52" s="4">
        <v>3000000</v>
      </c>
      <c r="I52" s="4">
        <v>5000000</v>
      </c>
      <c r="J52" s="2" t="s">
        <v>10</v>
      </c>
      <c r="M52" s="2" t="s">
        <v>10</v>
      </c>
      <c r="N52" s="12" t="s">
        <v>23</v>
      </c>
    </row>
    <row r="53" spans="1:14" x14ac:dyDescent="0.55000000000000004">
      <c r="A53" s="5">
        <v>52</v>
      </c>
      <c r="B53" s="5">
        <v>1</v>
      </c>
      <c r="C53" s="5" t="s">
        <v>73</v>
      </c>
      <c r="D53" s="12" t="s">
        <v>179</v>
      </c>
      <c r="E53" s="2">
        <v>37.1</v>
      </c>
      <c r="F53" s="2">
        <v>2410</v>
      </c>
      <c r="G53" s="2">
        <v>65</v>
      </c>
      <c r="H53" s="4">
        <v>3000000</v>
      </c>
      <c r="I53" s="4">
        <v>5000000</v>
      </c>
      <c r="J53" s="2" t="s">
        <v>10</v>
      </c>
      <c r="M53" s="2" t="s">
        <v>10</v>
      </c>
      <c r="N53" s="12" t="s">
        <v>23</v>
      </c>
    </row>
    <row r="54" spans="1:14" x14ac:dyDescent="0.55000000000000004">
      <c r="A54" s="5">
        <v>53</v>
      </c>
      <c r="B54" s="5">
        <v>1</v>
      </c>
      <c r="C54" s="5" t="s">
        <v>83</v>
      </c>
      <c r="D54" s="12" t="s">
        <v>180</v>
      </c>
      <c r="E54" s="2">
        <v>32.6</v>
      </c>
      <c r="F54" s="2">
        <v>2120</v>
      </c>
      <c r="G54" s="2">
        <v>65</v>
      </c>
      <c r="H54" s="4">
        <v>3000000</v>
      </c>
      <c r="I54" s="4">
        <v>5000000</v>
      </c>
      <c r="J54" s="2" t="s">
        <v>10</v>
      </c>
      <c r="M54" s="2" t="s">
        <v>10</v>
      </c>
      <c r="N54" s="12" t="s">
        <v>23</v>
      </c>
    </row>
    <row r="55" spans="1:14" x14ac:dyDescent="0.55000000000000004">
      <c r="A55" s="5">
        <v>54</v>
      </c>
      <c r="B55" s="5">
        <v>1</v>
      </c>
      <c r="C55" s="5" t="s">
        <v>93</v>
      </c>
      <c r="D55" s="12" t="s">
        <v>181</v>
      </c>
      <c r="E55" s="2">
        <v>43</v>
      </c>
      <c r="F55" s="2">
        <v>2580</v>
      </c>
      <c r="G55" s="2">
        <v>60</v>
      </c>
      <c r="H55" s="4">
        <v>3000000</v>
      </c>
      <c r="I55" s="4">
        <v>5000000</v>
      </c>
      <c r="J55" s="2" t="s">
        <v>10</v>
      </c>
      <c r="M55" s="2" t="s">
        <v>10</v>
      </c>
      <c r="N55" s="12" t="s">
        <v>23</v>
      </c>
    </row>
    <row r="56" spans="1:14" x14ac:dyDescent="0.55000000000000004">
      <c r="A56" s="5">
        <v>55</v>
      </c>
      <c r="B56" s="5">
        <v>1</v>
      </c>
      <c r="C56" s="5" t="s">
        <v>103</v>
      </c>
      <c r="D56" s="12" t="s">
        <v>182</v>
      </c>
      <c r="E56" s="2">
        <v>42.5</v>
      </c>
      <c r="F56" s="2">
        <v>2550</v>
      </c>
      <c r="G56" s="2">
        <v>60</v>
      </c>
      <c r="H56" s="4">
        <v>3000000</v>
      </c>
      <c r="I56" s="4">
        <v>5000000</v>
      </c>
      <c r="J56" s="2" t="s">
        <v>10</v>
      </c>
      <c r="M56" s="2" t="s">
        <v>10</v>
      </c>
      <c r="N56" s="12" t="s">
        <v>23</v>
      </c>
    </row>
    <row r="57" spans="1:14" x14ac:dyDescent="0.55000000000000004">
      <c r="A57" s="5">
        <v>56</v>
      </c>
      <c r="B57" s="5">
        <v>1</v>
      </c>
      <c r="C57" s="5" t="s">
        <v>113</v>
      </c>
      <c r="D57" s="12" t="s">
        <v>183</v>
      </c>
      <c r="E57" s="2">
        <v>28</v>
      </c>
      <c r="F57" s="2">
        <v>2240</v>
      </c>
      <c r="G57" s="2">
        <v>80</v>
      </c>
      <c r="H57" s="4">
        <v>3000000</v>
      </c>
      <c r="I57" s="4">
        <v>5000000</v>
      </c>
      <c r="J57" s="2" t="s">
        <v>10</v>
      </c>
      <c r="M57" s="2" t="s">
        <v>10</v>
      </c>
      <c r="N57" s="12" t="s">
        <v>23</v>
      </c>
    </row>
    <row r="58" spans="1:14" x14ac:dyDescent="0.55000000000000004">
      <c r="A58" s="5">
        <v>57</v>
      </c>
      <c r="B58" s="5">
        <v>1</v>
      </c>
      <c r="C58" s="5" t="s">
        <v>36</v>
      </c>
      <c r="D58" s="12" t="s">
        <v>184</v>
      </c>
      <c r="E58" s="2">
        <v>35.5</v>
      </c>
      <c r="F58" s="2">
        <v>2310</v>
      </c>
      <c r="G58" s="2">
        <v>65</v>
      </c>
      <c r="H58" s="4">
        <v>3000000</v>
      </c>
      <c r="I58" s="4">
        <v>5000000</v>
      </c>
      <c r="J58" s="2" t="s">
        <v>10</v>
      </c>
      <c r="M58" s="2" t="s">
        <v>10</v>
      </c>
      <c r="N58" s="12" t="s">
        <v>23</v>
      </c>
    </row>
    <row r="59" spans="1:14" x14ac:dyDescent="0.55000000000000004">
      <c r="A59" s="5">
        <v>58</v>
      </c>
      <c r="B59" s="5">
        <v>1</v>
      </c>
      <c r="C59" s="5" t="s">
        <v>56</v>
      </c>
      <c r="D59" s="12" t="s">
        <v>185</v>
      </c>
      <c r="E59" s="2">
        <v>29.8</v>
      </c>
      <c r="F59" s="2">
        <v>2380</v>
      </c>
      <c r="G59" s="2">
        <v>80</v>
      </c>
      <c r="H59" s="4">
        <v>3000000</v>
      </c>
      <c r="I59" s="4">
        <v>5000000</v>
      </c>
      <c r="J59" s="2" t="s">
        <v>10</v>
      </c>
      <c r="M59" s="2" t="s">
        <v>10</v>
      </c>
      <c r="N59" s="12" t="s">
        <v>23</v>
      </c>
    </row>
    <row r="60" spans="1:14" x14ac:dyDescent="0.55000000000000004">
      <c r="A60" s="5">
        <v>59</v>
      </c>
      <c r="B60" s="5">
        <v>1</v>
      </c>
      <c r="C60" s="5" t="s">
        <v>65</v>
      </c>
      <c r="D60" s="12" t="s">
        <v>186</v>
      </c>
      <c r="E60" s="2">
        <v>43.7</v>
      </c>
      <c r="F60" s="2">
        <v>2620</v>
      </c>
      <c r="G60" s="2">
        <v>60</v>
      </c>
      <c r="H60" s="4">
        <v>3000000</v>
      </c>
      <c r="I60" s="4">
        <v>5000000</v>
      </c>
      <c r="J60" s="2" t="s">
        <v>10</v>
      </c>
      <c r="M60" s="2" t="s">
        <v>10</v>
      </c>
      <c r="N60" s="12" t="s">
        <v>23</v>
      </c>
    </row>
    <row r="61" spans="1:14" x14ac:dyDescent="0.55000000000000004">
      <c r="A61" s="5">
        <v>60</v>
      </c>
      <c r="B61" s="5">
        <v>1</v>
      </c>
      <c r="C61" s="5" t="s">
        <v>74</v>
      </c>
      <c r="D61" s="12" t="s">
        <v>187</v>
      </c>
      <c r="E61" s="2">
        <v>19.8</v>
      </c>
      <c r="F61" s="2">
        <v>1580</v>
      </c>
      <c r="G61" s="2">
        <v>80</v>
      </c>
      <c r="H61" s="4">
        <v>3000000</v>
      </c>
      <c r="I61" s="4">
        <v>5000000</v>
      </c>
      <c r="J61" s="2" t="s">
        <v>10</v>
      </c>
      <c r="M61" s="2" t="s">
        <v>10</v>
      </c>
      <c r="N61" s="12" t="s">
        <v>24</v>
      </c>
    </row>
    <row r="62" spans="1:14" x14ac:dyDescent="0.55000000000000004">
      <c r="A62" s="5">
        <v>61</v>
      </c>
      <c r="B62" s="5">
        <v>1</v>
      </c>
      <c r="C62" s="5" t="s">
        <v>84</v>
      </c>
      <c r="D62" s="12" t="s">
        <v>188</v>
      </c>
      <c r="E62" s="2">
        <v>39.799999999999997</v>
      </c>
      <c r="F62" s="2">
        <v>2390</v>
      </c>
      <c r="G62" s="2">
        <v>60</v>
      </c>
      <c r="H62" s="4">
        <v>3000000</v>
      </c>
      <c r="I62" s="4">
        <v>5000000</v>
      </c>
      <c r="J62" s="2" t="s">
        <v>10</v>
      </c>
      <c r="M62" s="2" t="s">
        <v>10</v>
      </c>
      <c r="N62" s="12" t="s">
        <v>24</v>
      </c>
    </row>
    <row r="63" spans="1:14" x14ac:dyDescent="0.55000000000000004">
      <c r="A63" s="5">
        <v>62</v>
      </c>
      <c r="B63" s="5">
        <v>1</v>
      </c>
      <c r="C63" s="5" t="s">
        <v>94</v>
      </c>
      <c r="D63" s="12" t="s">
        <v>189</v>
      </c>
      <c r="E63" s="2">
        <v>42.5</v>
      </c>
      <c r="F63" s="2">
        <v>2550</v>
      </c>
      <c r="G63" s="2">
        <v>60</v>
      </c>
      <c r="H63" s="4">
        <v>3000000</v>
      </c>
      <c r="I63" s="4">
        <v>5000000</v>
      </c>
      <c r="J63" s="2" t="s">
        <v>10</v>
      </c>
      <c r="M63" s="2" t="s">
        <v>10</v>
      </c>
      <c r="N63" s="12" t="s">
        <v>24</v>
      </c>
    </row>
    <row r="64" spans="1:14" x14ac:dyDescent="0.55000000000000004">
      <c r="A64" s="5">
        <v>63</v>
      </c>
      <c r="B64" s="5">
        <v>1</v>
      </c>
      <c r="C64" s="5" t="s">
        <v>104</v>
      </c>
      <c r="D64" s="12" t="s">
        <v>190</v>
      </c>
      <c r="E64" s="2">
        <v>8.5</v>
      </c>
      <c r="F64" s="2">
        <v>680</v>
      </c>
      <c r="G64" s="2">
        <v>80</v>
      </c>
      <c r="H64" s="4">
        <v>3000000</v>
      </c>
      <c r="I64" s="4">
        <v>5000000</v>
      </c>
      <c r="J64" s="2" t="s">
        <v>10</v>
      </c>
      <c r="M64" s="2" t="s">
        <v>10</v>
      </c>
      <c r="N64" s="12" t="s">
        <v>24</v>
      </c>
    </row>
    <row r="65" spans="1:14" x14ac:dyDescent="0.55000000000000004">
      <c r="A65" s="5">
        <v>64</v>
      </c>
      <c r="B65" s="5">
        <v>1</v>
      </c>
      <c r="C65" s="5" t="s">
        <v>114</v>
      </c>
      <c r="D65" s="12" t="s">
        <v>191</v>
      </c>
      <c r="E65" s="2">
        <v>42.2</v>
      </c>
      <c r="F65" s="2">
        <v>2530</v>
      </c>
      <c r="G65" s="2">
        <v>60</v>
      </c>
      <c r="H65" s="4">
        <v>3000000</v>
      </c>
      <c r="I65" s="4">
        <v>5000000</v>
      </c>
      <c r="J65" s="2" t="s">
        <v>10</v>
      </c>
      <c r="M65" s="2" t="s">
        <v>10</v>
      </c>
      <c r="N65" s="12" t="s">
        <v>24</v>
      </c>
    </row>
    <row r="66" spans="1:14" x14ac:dyDescent="0.55000000000000004">
      <c r="A66" s="5">
        <v>65</v>
      </c>
      <c r="B66" s="5">
        <v>1</v>
      </c>
      <c r="C66" s="5" t="s">
        <v>37</v>
      </c>
      <c r="D66" s="12" t="s">
        <v>192</v>
      </c>
      <c r="E66" s="2">
        <v>42.2</v>
      </c>
      <c r="F66" s="2">
        <v>2530</v>
      </c>
      <c r="G66" s="2">
        <v>60</v>
      </c>
      <c r="H66" s="4">
        <v>3000000</v>
      </c>
      <c r="I66" s="4">
        <v>5000000</v>
      </c>
      <c r="J66" s="2" t="s">
        <v>10</v>
      </c>
      <c r="M66" s="2" t="s">
        <v>10</v>
      </c>
      <c r="N66" s="12" t="s">
        <v>24</v>
      </c>
    </row>
    <row r="67" spans="1:14" x14ac:dyDescent="0.55000000000000004">
      <c r="A67" s="5">
        <v>66</v>
      </c>
      <c r="B67" s="5">
        <v>1</v>
      </c>
      <c r="C67" s="5" t="s">
        <v>57</v>
      </c>
      <c r="D67" s="12" t="s">
        <v>193</v>
      </c>
      <c r="E67" s="2">
        <v>44.2</v>
      </c>
      <c r="F67" s="2">
        <v>2650</v>
      </c>
      <c r="G67" s="2">
        <v>60</v>
      </c>
      <c r="H67" s="4">
        <v>3000000</v>
      </c>
      <c r="I67" s="4">
        <v>5000000</v>
      </c>
      <c r="J67" s="2" t="s">
        <v>10</v>
      </c>
      <c r="M67" s="2" t="s">
        <v>10</v>
      </c>
      <c r="N67" s="12" t="s">
        <v>24</v>
      </c>
    </row>
    <row r="68" spans="1:14" x14ac:dyDescent="0.55000000000000004">
      <c r="A68" s="5">
        <v>67</v>
      </c>
      <c r="B68" s="5">
        <v>1</v>
      </c>
      <c r="C68" s="5" t="s">
        <v>66</v>
      </c>
      <c r="D68" s="12" t="s">
        <v>194</v>
      </c>
      <c r="E68" s="2">
        <v>43</v>
      </c>
      <c r="F68" s="2">
        <v>2580</v>
      </c>
      <c r="G68" s="2">
        <v>60</v>
      </c>
      <c r="H68" s="4">
        <v>3000000</v>
      </c>
      <c r="I68" s="4">
        <v>5000000</v>
      </c>
      <c r="J68" s="2" t="s">
        <v>10</v>
      </c>
      <c r="M68" s="2" t="s">
        <v>10</v>
      </c>
      <c r="N68" s="12" t="s">
        <v>24</v>
      </c>
    </row>
    <row r="69" spans="1:14" x14ac:dyDescent="0.55000000000000004">
      <c r="A69" s="5">
        <v>68</v>
      </c>
      <c r="B69" s="5">
        <v>1</v>
      </c>
      <c r="C69" s="5" t="s">
        <v>75</v>
      </c>
      <c r="D69" s="12" t="s">
        <v>195</v>
      </c>
      <c r="E69" s="2">
        <v>43.3</v>
      </c>
      <c r="F69" s="2">
        <v>2600</v>
      </c>
      <c r="G69" s="2">
        <v>60</v>
      </c>
      <c r="H69" s="4">
        <v>3000000</v>
      </c>
      <c r="I69" s="4">
        <v>5000000</v>
      </c>
      <c r="J69" s="2" t="s">
        <v>10</v>
      </c>
      <c r="M69" s="2" t="s">
        <v>10</v>
      </c>
      <c r="N69" s="12" t="s">
        <v>24</v>
      </c>
    </row>
    <row r="70" spans="1:14" x14ac:dyDescent="0.55000000000000004">
      <c r="A70" s="5">
        <v>69</v>
      </c>
      <c r="B70" s="5">
        <v>1</v>
      </c>
      <c r="C70" s="5" t="s">
        <v>85</v>
      </c>
      <c r="D70" s="12" t="s">
        <v>196</v>
      </c>
      <c r="E70" s="2">
        <v>42.2</v>
      </c>
      <c r="F70" s="2">
        <v>2530</v>
      </c>
      <c r="G70" s="2">
        <v>60</v>
      </c>
      <c r="H70" s="4">
        <v>3000000</v>
      </c>
      <c r="I70" s="4">
        <v>5000000</v>
      </c>
      <c r="J70" s="2" t="s">
        <v>10</v>
      </c>
      <c r="M70" s="2" t="s">
        <v>10</v>
      </c>
      <c r="N70" s="12" t="s">
        <v>24</v>
      </c>
    </row>
    <row r="71" spans="1:14" x14ac:dyDescent="0.55000000000000004">
      <c r="A71" s="5">
        <v>70</v>
      </c>
      <c r="B71" s="5">
        <v>1</v>
      </c>
      <c r="C71" s="5" t="s">
        <v>95</v>
      </c>
      <c r="D71" s="12" t="s">
        <v>197</v>
      </c>
      <c r="E71" s="2">
        <v>40.700000000000003</v>
      </c>
      <c r="F71" s="2">
        <v>2440</v>
      </c>
      <c r="G71" s="2">
        <v>60</v>
      </c>
      <c r="H71" s="4">
        <v>3000000</v>
      </c>
      <c r="I71" s="4">
        <v>5000000</v>
      </c>
      <c r="J71" s="2" t="s">
        <v>10</v>
      </c>
      <c r="M71" s="2" t="s">
        <v>10</v>
      </c>
      <c r="N71" s="12" t="s">
        <v>24</v>
      </c>
    </row>
    <row r="72" spans="1:14" x14ac:dyDescent="0.55000000000000004">
      <c r="A72" s="5">
        <v>71</v>
      </c>
      <c r="B72" s="5">
        <v>1</v>
      </c>
      <c r="C72" s="5" t="s">
        <v>105</v>
      </c>
      <c r="D72" s="12" t="s">
        <v>198</v>
      </c>
      <c r="E72" s="2">
        <v>24.3</v>
      </c>
      <c r="F72" s="2">
        <v>1940</v>
      </c>
      <c r="G72" s="2">
        <v>80</v>
      </c>
      <c r="H72" s="4">
        <v>3000000</v>
      </c>
      <c r="I72" s="4">
        <v>5000000</v>
      </c>
      <c r="J72" s="2" t="s">
        <v>10</v>
      </c>
      <c r="M72" s="2" t="s">
        <v>10</v>
      </c>
      <c r="N72" s="12" t="s">
        <v>24</v>
      </c>
    </row>
    <row r="73" spans="1:14" x14ac:dyDescent="0.55000000000000004">
      <c r="A73" s="5">
        <v>72</v>
      </c>
      <c r="B73" s="5">
        <v>1</v>
      </c>
      <c r="C73" s="5" t="s">
        <v>115</v>
      </c>
      <c r="D73" s="12" t="s">
        <v>199</v>
      </c>
      <c r="E73" s="2">
        <v>29.4</v>
      </c>
      <c r="F73" s="2">
        <v>2350</v>
      </c>
      <c r="G73" s="2">
        <v>80</v>
      </c>
      <c r="H73" s="4">
        <v>3000000</v>
      </c>
      <c r="I73" s="4">
        <v>5000000</v>
      </c>
      <c r="J73" s="2" t="s">
        <v>10</v>
      </c>
      <c r="M73" s="2" t="s">
        <v>10</v>
      </c>
      <c r="N73" s="12" t="s">
        <v>25</v>
      </c>
    </row>
    <row r="74" spans="1:14" x14ac:dyDescent="0.55000000000000004">
      <c r="A74" s="5">
        <v>73</v>
      </c>
      <c r="B74" s="5">
        <v>1</v>
      </c>
      <c r="C74" s="5" t="s">
        <v>38</v>
      </c>
      <c r="D74" s="12" t="s">
        <v>200</v>
      </c>
      <c r="E74" s="2">
        <v>45.8</v>
      </c>
      <c r="F74" s="2">
        <v>2750</v>
      </c>
      <c r="G74" s="2">
        <v>60</v>
      </c>
      <c r="H74" s="4">
        <v>3000000</v>
      </c>
      <c r="I74" s="4">
        <v>5000000</v>
      </c>
      <c r="J74" s="2" t="s">
        <v>10</v>
      </c>
      <c r="M74" s="2" t="s">
        <v>10</v>
      </c>
      <c r="N74" s="12" t="s">
        <v>25</v>
      </c>
    </row>
    <row r="75" spans="1:14" x14ac:dyDescent="0.55000000000000004">
      <c r="A75" s="5">
        <v>74</v>
      </c>
      <c r="B75" s="5">
        <v>1</v>
      </c>
      <c r="C75" s="5" t="s">
        <v>58</v>
      </c>
      <c r="D75" s="12" t="s">
        <v>201</v>
      </c>
      <c r="E75" s="2">
        <v>43.3</v>
      </c>
      <c r="F75" s="2">
        <v>2600</v>
      </c>
      <c r="G75" s="2">
        <v>60</v>
      </c>
      <c r="H75" s="4">
        <v>3000000</v>
      </c>
      <c r="I75" s="4">
        <v>5000000</v>
      </c>
      <c r="J75" s="2" t="s">
        <v>10</v>
      </c>
      <c r="M75" s="2" t="s">
        <v>10</v>
      </c>
      <c r="N75" s="12" t="s">
        <v>25</v>
      </c>
    </row>
    <row r="76" spans="1:14" x14ac:dyDescent="0.55000000000000004">
      <c r="A76" s="5">
        <v>75</v>
      </c>
      <c r="B76" s="5">
        <v>1</v>
      </c>
      <c r="C76" s="5" t="s">
        <v>67</v>
      </c>
      <c r="D76" s="12" t="s">
        <v>202</v>
      </c>
      <c r="E76" s="2">
        <v>42.3</v>
      </c>
      <c r="F76" s="2">
        <v>2540</v>
      </c>
      <c r="G76" s="2">
        <v>60</v>
      </c>
      <c r="H76" s="4">
        <v>3000000</v>
      </c>
      <c r="I76" s="4">
        <v>5000000</v>
      </c>
      <c r="J76" s="2" t="s">
        <v>10</v>
      </c>
      <c r="M76" s="2" t="s">
        <v>10</v>
      </c>
      <c r="N76" s="12" t="s">
        <v>25</v>
      </c>
    </row>
    <row r="77" spans="1:14" x14ac:dyDescent="0.55000000000000004">
      <c r="A77" s="5">
        <v>76</v>
      </c>
      <c r="B77" s="5">
        <v>1</v>
      </c>
      <c r="C77" s="5" t="s">
        <v>76</v>
      </c>
      <c r="D77" s="12" t="s">
        <v>203</v>
      </c>
      <c r="E77" s="2">
        <v>44.2</v>
      </c>
      <c r="F77" s="2">
        <v>2650</v>
      </c>
      <c r="G77" s="2">
        <v>60</v>
      </c>
      <c r="H77" s="4">
        <v>3000000</v>
      </c>
      <c r="I77" s="4">
        <v>5000000</v>
      </c>
      <c r="J77" s="2" t="s">
        <v>10</v>
      </c>
      <c r="M77" s="2" t="s">
        <v>10</v>
      </c>
      <c r="N77" s="12" t="s">
        <v>25</v>
      </c>
    </row>
    <row r="78" spans="1:14" x14ac:dyDescent="0.55000000000000004">
      <c r="A78" s="5">
        <v>77</v>
      </c>
      <c r="B78" s="5">
        <v>1</v>
      </c>
      <c r="C78" s="5" t="s">
        <v>86</v>
      </c>
      <c r="D78" s="12" t="s">
        <v>204</v>
      </c>
      <c r="E78" s="2">
        <v>43.3</v>
      </c>
      <c r="F78" s="2">
        <v>2600</v>
      </c>
      <c r="G78" s="2">
        <v>60</v>
      </c>
      <c r="H78" s="4">
        <v>3000000</v>
      </c>
      <c r="I78" s="4">
        <v>5000000</v>
      </c>
      <c r="J78" s="2" t="s">
        <v>10</v>
      </c>
      <c r="M78" s="2" t="s">
        <v>10</v>
      </c>
      <c r="N78" s="12" t="s">
        <v>25</v>
      </c>
    </row>
    <row r="79" spans="1:14" x14ac:dyDescent="0.55000000000000004">
      <c r="A79" s="5">
        <v>78</v>
      </c>
      <c r="B79" s="5">
        <v>1</v>
      </c>
      <c r="C79" s="5" t="s">
        <v>96</v>
      </c>
      <c r="D79" s="12" t="s">
        <v>205</v>
      </c>
      <c r="E79" s="2">
        <v>44</v>
      </c>
      <c r="F79" s="2">
        <v>2640</v>
      </c>
      <c r="G79" s="2">
        <v>60</v>
      </c>
      <c r="H79" s="4">
        <v>3000000</v>
      </c>
      <c r="I79" s="4">
        <v>5000000</v>
      </c>
      <c r="J79" s="2" t="s">
        <v>10</v>
      </c>
      <c r="M79" s="2" t="s">
        <v>10</v>
      </c>
      <c r="N79" s="12" t="s">
        <v>25</v>
      </c>
    </row>
    <row r="80" spans="1:14" x14ac:dyDescent="0.55000000000000004">
      <c r="A80" s="5">
        <v>79</v>
      </c>
      <c r="B80" s="5">
        <v>1</v>
      </c>
      <c r="C80" s="5" t="s">
        <v>106</v>
      </c>
      <c r="D80" s="12" t="s">
        <v>206</v>
      </c>
      <c r="E80" s="2">
        <v>28.8</v>
      </c>
      <c r="F80" s="2">
        <v>2300</v>
      </c>
      <c r="G80" s="2">
        <v>80</v>
      </c>
      <c r="H80" s="4">
        <v>3000000</v>
      </c>
      <c r="I80" s="4">
        <v>5000000</v>
      </c>
      <c r="J80" s="2" t="s">
        <v>10</v>
      </c>
      <c r="M80" s="2" t="s">
        <v>10</v>
      </c>
      <c r="N80" s="12" t="s">
        <v>25</v>
      </c>
    </row>
    <row r="81" spans="1:14" x14ac:dyDescent="0.55000000000000004">
      <c r="A81" s="5">
        <v>80</v>
      </c>
      <c r="B81" s="5">
        <v>1</v>
      </c>
      <c r="C81" s="5" t="s">
        <v>116</v>
      </c>
      <c r="D81" s="12" t="s">
        <v>207</v>
      </c>
      <c r="E81" s="2">
        <v>38.6</v>
      </c>
      <c r="F81" s="2">
        <v>2510</v>
      </c>
      <c r="G81" s="2">
        <v>65</v>
      </c>
      <c r="H81" s="4">
        <v>3000000</v>
      </c>
      <c r="I81" s="4">
        <v>5000000</v>
      </c>
      <c r="J81" s="2" t="s">
        <v>10</v>
      </c>
      <c r="M81" s="2" t="s">
        <v>10</v>
      </c>
      <c r="N81" s="12" t="s">
        <v>25</v>
      </c>
    </row>
    <row r="82" spans="1:14" x14ac:dyDescent="0.55000000000000004">
      <c r="A82" s="5">
        <v>81</v>
      </c>
      <c r="B82" s="5">
        <v>1</v>
      </c>
      <c r="C82" s="5" t="s">
        <v>39</v>
      </c>
      <c r="D82" s="12" t="s">
        <v>208</v>
      </c>
      <c r="E82" s="2">
        <v>34.200000000000003</v>
      </c>
      <c r="F82" s="2">
        <v>2220</v>
      </c>
      <c r="G82" s="2">
        <v>65</v>
      </c>
      <c r="H82" s="4">
        <v>3000000</v>
      </c>
      <c r="I82" s="4">
        <v>5000000</v>
      </c>
      <c r="J82" s="2" t="s">
        <v>10</v>
      </c>
      <c r="M82" s="2" t="s">
        <v>10</v>
      </c>
      <c r="N82" s="12" t="s">
        <v>25</v>
      </c>
    </row>
    <row r="83" spans="1:14" x14ac:dyDescent="0.55000000000000004">
      <c r="A83" s="5">
        <v>82</v>
      </c>
      <c r="B83" s="5">
        <v>1</v>
      </c>
      <c r="C83" s="5" t="s">
        <v>59</v>
      </c>
      <c r="D83" s="12" t="s">
        <v>209</v>
      </c>
      <c r="E83" s="2">
        <v>45</v>
      </c>
      <c r="F83" s="2">
        <v>2700</v>
      </c>
      <c r="G83" s="2">
        <v>60</v>
      </c>
      <c r="H83" s="4">
        <v>3000000</v>
      </c>
      <c r="I83" s="4">
        <v>5000000</v>
      </c>
      <c r="J83" s="2" t="s">
        <v>10</v>
      </c>
      <c r="M83" s="2" t="s">
        <v>10</v>
      </c>
      <c r="N83" s="12" t="s">
        <v>25</v>
      </c>
    </row>
    <row r="84" spans="1:14" x14ac:dyDescent="0.55000000000000004">
      <c r="A84" s="5">
        <v>83</v>
      </c>
      <c r="B84" s="5">
        <v>1</v>
      </c>
      <c r="C84" s="5" t="s">
        <v>68</v>
      </c>
      <c r="D84" s="12" t="s">
        <v>210</v>
      </c>
      <c r="E84" s="2">
        <v>43.2</v>
      </c>
      <c r="F84" s="2">
        <v>2590</v>
      </c>
      <c r="G84" s="2">
        <v>60</v>
      </c>
      <c r="H84" s="4">
        <v>3000000</v>
      </c>
      <c r="I84" s="4">
        <v>5000000</v>
      </c>
      <c r="J84" s="2" t="s">
        <v>10</v>
      </c>
      <c r="M84" s="2" t="s">
        <v>10</v>
      </c>
      <c r="N84" s="12" t="s">
        <v>25</v>
      </c>
    </row>
    <row r="85" spans="1:14" x14ac:dyDescent="0.55000000000000004">
      <c r="A85" s="5">
        <v>84</v>
      </c>
      <c r="B85" s="5">
        <v>1</v>
      </c>
      <c r="C85" s="5" t="s">
        <v>77</v>
      </c>
      <c r="D85" s="12" t="s">
        <v>211</v>
      </c>
      <c r="E85" s="2">
        <v>43.2</v>
      </c>
      <c r="F85" s="2">
        <v>2590</v>
      </c>
      <c r="G85" s="2">
        <v>60</v>
      </c>
      <c r="H85" s="4">
        <v>3000000</v>
      </c>
      <c r="I85" s="4">
        <v>5000000</v>
      </c>
      <c r="J85" s="2" t="s">
        <v>10</v>
      </c>
      <c r="M85" s="2" t="s">
        <v>10</v>
      </c>
      <c r="N85" s="12" t="s">
        <v>26</v>
      </c>
    </row>
    <row r="86" spans="1:14" x14ac:dyDescent="0.55000000000000004">
      <c r="A86" s="5">
        <v>85</v>
      </c>
      <c r="B86" s="5">
        <v>1</v>
      </c>
      <c r="C86" s="5" t="s">
        <v>87</v>
      </c>
      <c r="D86" s="12" t="s">
        <v>212</v>
      </c>
      <c r="E86" s="2">
        <v>43.3</v>
      </c>
      <c r="F86" s="2">
        <v>2600</v>
      </c>
      <c r="G86" s="2">
        <v>60</v>
      </c>
      <c r="H86" s="4">
        <v>3000000</v>
      </c>
      <c r="I86" s="4">
        <v>5000000</v>
      </c>
      <c r="J86" s="2" t="s">
        <v>10</v>
      </c>
      <c r="M86" s="2" t="s">
        <v>10</v>
      </c>
      <c r="N86" s="12" t="s">
        <v>26</v>
      </c>
    </row>
    <row r="87" spans="1:14" x14ac:dyDescent="0.55000000000000004">
      <c r="A87" s="5">
        <v>86</v>
      </c>
      <c r="B87" s="5">
        <v>1</v>
      </c>
      <c r="C87" s="5" t="s">
        <v>97</v>
      </c>
      <c r="D87" s="12" t="s">
        <v>213</v>
      </c>
      <c r="E87" s="2">
        <v>42.2</v>
      </c>
      <c r="F87" s="2">
        <v>2530</v>
      </c>
      <c r="G87" s="2">
        <v>60</v>
      </c>
      <c r="H87" s="4">
        <v>3000000</v>
      </c>
      <c r="I87" s="4">
        <v>5000000</v>
      </c>
      <c r="J87" s="2" t="s">
        <v>10</v>
      </c>
      <c r="M87" s="2" t="s">
        <v>10</v>
      </c>
      <c r="N87" s="12" t="s">
        <v>26</v>
      </c>
    </row>
    <row r="88" spans="1:14" x14ac:dyDescent="0.55000000000000004">
      <c r="A88" s="5">
        <v>87</v>
      </c>
      <c r="B88" s="5">
        <v>1</v>
      </c>
      <c r="C88" s="5" t="s">
        <v>107</v>
      </c>
      <c r="D88" s="12" t="s">
        <v>214</v>
      </c>
      <c r="E88" s="2">
        <v>45.3</v>
      </c>
      <c r="F88" s="2">
        <v>2720</v>
      </c>
      <c r="G88" s="2">
        <v>60</v>
      </c>
      <c r="H88" s="4">
        <v>3000000</v>
      </c>
      <c r="I88" s="4">
        <v>5000000</v>
      </c>
      <c r="J88" s="2" t="s">
        <v>10</v>
      </c>
      <c r="M88" s="2" t="s">
        <v>10</v>
      </c>
      <c r="N88" s="12" t="s">
        <v>26</v>
      </c>
    </row>
    <row r="89" spans="1:14" x14ac:dyDescent="0.55000000000000004">
      <c r="A89" s="5">
        <v>88</v>
      </c>
      <c r="B89" s="5">
        <v>1</v>
      </c>
      <c r="C89" s="5" t="s">
        <v>117</v>
      </c>
      <c r="D89" s="12" t="s">
        <v>215</v>
      </c>
      <c r="E89" s="2">
        <v>42.5</v>
      </c>
      <c r="F89" s="2">
        <v>2550</v>
      </c>
      <c r="G89" s="2">
        <v>60</v>
      </c>
      <c r="H89" s="4">
        <v>3000000</v>
      </c>
      <c r="I89" s="4">
        <v>5000000</v>
      </c>
      <c r="J89" s="2" t="s">
        <v>10</v>
      </c>
      <c r="M89" s="2" t="s">
        <v>10</v>
      </c>
      <c r="N89" s="12" t="s">
        <v>26</v>
      </c>
    </row>
    <row r="90" spans="1:14" x14ac:dyDescent="0.55000000000000004">
      <c r="A90" s="5">
        <v>89</v>
      </c>
      <c r="B90" s="5">
        <v>1</v>
      </c>
      <c r="C90" s="5" t="s">
        <v>40</v>
      </c>
      <c r="D90" s="12" t="s">
        <v>216</v>
      </c>
      <c r="E90" s="2">
        <v>42.8</v>
      </c>
      <c r="F90" s="2">
        <v>2570</v>
      </c>
      <c r="G90" s="2">
        <v>60</v>
      </c>
      <c r="H90" s="4">
        <v>3000000</v>
      </c>
      <c r="I90" s="4">
        <v>5000000</v>
      </c>
      <c r="J90" s="2" t="s">
        <v>10</v>
      </c>
      <c r="M90" s="2" t="s">
        <v>10</v>
      </c>
      <c r="N90" s="12" t="s">
        <v>26</v>
      </c>
    </row>
    <row r="91" spans="1:14" x14ac:dyDescent="0.55000000000000004">
      <c r="A91" s="5">
        <v>90</v>
      </c>
      <c r="B91" s="5">
        <v>1</v>
      </c>
      <c r="C91" s="5" t="s">
        <v>118</v>
      </c>
      <c r="D91" s="12" t="s">
        <v>217</v>
      </c>
      <c r="E91" s="2">
        <v>43.2</v>
      </c>
      <c r="F91" s="2">
        <v>2590</v>
      </c>
      <c r="G91" s="2">
        <v>60</v>
      </c>
      <c r="H91" s="4">
        <v>3000000</v>
      </c>
      <c r="I91" s="4">
        <v>5000000</v>
      </c>
      <c r="J91" s="2" t="s">
        <v>10</v>
      </c>
      <c r="M91" s="2" t="s">
        <v>10</v>
      </c>
      <c r="N91" s="12" t="s">
        <v>26</v>
      </c>
    </row>
    <row r="92" spans="1:14" x14ac:dyDescent="0.55000000000000004">
      <c r="A92" s="5">
        <v>91</v>
      </c>
      <c r="B92" s="5">
        <v>1</v>
      </c>
      <c r="C92" s="5" t="s">
        <v>119</v>
      </c>
      <c r="D92" s="12" t="s">
        <v>218</v>
      </c>
      <c r="E92" s="2">
        <v>42.2</v>
      </c>
      <c r="F92" s="2">
        <v>2530</v>
      </c>
      <c r="G92" s="2">
        <v>60</v>
      </c>
      <c r="H92" s="4">
        <v>3000000</v>
      </c>
      <c r="I92" s="4">
        <v>5000000</v>
      </c>
      <c r="J92" s="2" t="s">
        <v>10</v>
      </c>
      <c r="M92" s="2" t="s">
        <v>10</v>
      </c>
      <c r="N92" s="12" t="s">
        <v>26</v>
      </c>
    </row>
    <row r="93" spans="1:14" x14ac:dyDescent="0.55000000000000004">
      <c r="A93" s="5">
        <v>92</v>
      </c>
      <c r="B93" s="5">
        <v>1</v>
      </c>
      <c r="C93" s="5" t="s">
        <v>120</v>
      </c>
      <c r="D93" s="12" t="s">
        <v>219</v>
      </c>
      <c r="E93" s="2">
        <v>44.8</v>
      </c>
      <c r="F93" s="2">
        <v>2690</v>
      </c>
      <c r="G93" s="2">
        <v>60</v>
      </c>
      <c r="H93" s="4">
        <v>3000000</v>
      </c>
      <c r="I93" s="4">
        <v>5000000</v>
      </c>
      <c r="J93" s="2" t="s">
        <v>10</v>
      </c>
      <c r="M93" s="2" t="s">
        <v>10</v>
      </c>
      <c r="N93" s="12" t="s">
        <v>26</v>
      </c>
    </row>
    <row r="94" spans="1:14" x14ac:dyDescent="0.55000000000000004">
      <c r="A94" s="5">
        <v>93</v>
      </c>
      <c r="B94" s="5">
        <v>1</v>
      </c>
      <c r="C94" s="5" t="s">
        <v>121</v>
      </c>
      <c r="D94" s="12" t="s">
        <v>220</v>
      </c>
      <c r="E94" s="2">
        <v>43.3</v>
      </c>
      <c r="F94" s="2">
        <v>2600</v>
      </c>
      <c r="G94" s="2">
        <v>60</v>
      </c>
      <c r="H94" s="4">
        <v>3000000</v>
      </c>
      <c r="I94" s="4">
        <v>5000000</v>
      </c>
      <c r="J94" s="2" t="s">
        <v>10</v>
      </c>
      <c r="M94" s="2" t="s">
        <v>10</v>
      </c>
      <c r="N94" s="12" t="s">
        <v>26</v>
      </c>
    </row>
    <row r="95" spans="1:14" x14ac:dyDescent="0.55000000000000004">
      <c r="A95" s="5">
        <v>94</v>
      </c>
      <c r="B95" s="5">
        <v>1</v>
      </c>
      <c r="C95" s="5" t="s">
        <v>122</v>
      </c>
      <c r="D95" s="12" t="s">
        <v>221</v>
      </c>
      <c r="E95" s="2">
        <v>42.3</v>
      </c>
      <c r="F95" s="2">
        <v>2540</v>
      </c>
      <c r="G95" s="2">
        <v>60</v>
      </c>
      <c r="H95" s="4">
        <v>3000000</v>
      </c>
      <c r="I95" s="4">
        <v>5000000</v>
      </c>
      <c r="J95" s="2" t="s">
        <v>10</v>
      </c>
      <c r="M95" s="2" t="s">
        <v>10</v>
      </c>
      <c r="N95" s="12" t="s">
        <v>26</v>
      </c>
    </row>
    <row r="96" spans="1:14" x14ac:dyDescent="0.55000000000000004">
      <c r="A96" s="5">
        <v>95</v>
      </c>
      <c r="B96" s="5">
        <v>1</v>
      </c>
      <c r="C96" s="5" t="s">
        <v>123</v>
      </c>
      <c r="D96" s="12" t="s">
        <v>222</v>
      </c>
      <c r="E96" s="2">
        <v>42.8</v>
      </c>
      <c r="F96" s="2">
        <v>2570</v>
      </c>
      <c r="G96" s="2">
        <v>60</v>
      </c>
      <c r="H96" s="4">
        <v>3000000</v>
      </c>
      <c r="I96" s="4">
        <v>5000000</v>
      </c>
      <c r="J96" s="2" t="s">
        <v>10</v>
      </c>
      <c r="M96" s="2" t="s">
        <v>10</v>
      </c>
      <c r="N96" s="12" t="s">
        <v>26</v>
      </c>
    </row>
    <row r="97" spans="1:14" x14ac:dyDescent="0.55000000000000004">
      <c r="A97" s="5">
        <v>96</v>
      </c>
      <c r="B97" s="5">
        <v>1</v>
      </c>
      <c r="C97" s="5" t="s">
        <v>124</v>
      </c>
      <c r="D97" s="12" t="s">
        <v>223</v>
      </c>
      <c r="E97" s="2">
        <v>43</v>
      </c>
      <c r="F97" s="2">
        <v>2580</v>
      </c>
      <c r="G97" s="2">
        <v>60</v>
      </c>
      <c r="H97" s="4">
        <v>3000000</v>
      </c>
      <c r="I97" s="4">
        <v>5000000</v>
      </c>
      <c r="J97" s="2" t="s">
        <v>10</v>
      </c>
      <c r="M97" s="2" t="s">
        <v>10</v>
      </c>
      <c r="N97" s="12" t="s">
        <v>27</v>
      </c>
    </row>
    <row r="98" spans="1:14" x14ac:dyDescent="0.55000000000000004">
      <c r="A98" s="5">
        <v>97</v>
      </c>
      <c r="B98" s="5">
        <v>2</v>
      </c>
      <c r="C98" s="5" t="s">
        <v>29</v>
      </c>
      <c r="D98" s="12" t="s">
        <v>224</v>
      </c>
      <c r="E98" s="2">
        <v>42.3</v>
      </c>
      <c r="F98" s="2">
        <v>2540</v>
      </c>
      <c r="G98" s="2">
        <v>60</v>
      </c>
      <c r="H98" s="4">
        <v>3000000</v>
      </c>
      <c r="I98" s="4">
        <v>5000000</v>
      </c>
      <c r="J98" s="2" t="s">
        <v>10</v>
      </c>
      <c r="M98" s="2" t="s">
        <v>10</v>
      </c>
      <c r="N98" s="12" t="s">
        <v>27</v>
      </c>
    </row>
    <row r="99" spans="1:14" x14ac:dyDescent="0.55000000000000004">
      <c r="A99" s="5">
        <v>98</v>
      </c>
      <c r="B99" s="5">
        <v>2</v>
      </c>
      <c r="C99" s="5" t="s">
        <v>41</v>
      </c>
      <c r="D99" s="12" t="s">
        <v>225</v>
      </c>
      <c r="E99" s="2">
        <v>43.3</v>
      </c>
      <c r="F99" s="2">
        <v>2600</v>
      </c>
      <c r="G99" s="2">
        <v>60</v>
      </c>
      <c r="H99" s="4">
        <v>3000000</v>
      </c>
      <c r="I99" s="4">
        <v>5000000</v>
      </c>
      <c r="J99" s="2" t="s">
        <v>10</v>
      </c>
      <c r="M99" s="2" t="s">
        <v>10</v>
      </c>
      <c r="N99" s="12" t="s">
        <v>27</v>
      </c>
    </row>
    <row r="100" spans="1:14" x14ac:dyDescent="0.55000000000000004">
      <c r="A100" s="5">
        <v>99</v>
      </c>
      <c r="B100" s="5">
        <v>2</v>
      </c>
      <c r="C100" s="5" t="s">
        <v>44</v>
      </c>
      <c r="D100" s="12" t="s">
        <v>226</v>
      </c>
      <c r="E100" s="2">
        <v>43.2</v>
      </c>
      <c r="F100" s="2">
        <v>2590</v>
      </c>
      <c r="G100" s="2">
        <v>60</v>
      </c>
      <c r="H100" s="4">
        <v>3000000</v>
      </c>
      <c r="I100" s="4">
        <v>5000000</v>
      </c>
      <c r="J100" s="2" t="s">
        <v>10</v>
      </c>
      <c r="M100" s="2" t="s">
        <v>10</v>
      </c>
      <c r="N100" s="12" t="s">
        <v>27</v>
      </c>
    </row>
    <row r="101" spans="1:14" x14ac:dyDescent="0.55000000000000004">
      <c r="A101" s="5">
        <v>100</v>
      </c>
      <c r="B101" s="5">
        <v>2</v>
      </c>
      <c r="C101" s="5" t="s">
        <v>45</v>
      </c>
      <c r="D101" s="12" t="s">
        <v>227</v>
      </c>
      <c r="E101" s="2">
        <v>43.7</v>
      </c>
      <c r="F101" s="2">
        <v>2620</v>
      </c>
      <c r="G101" s="2">
        <v>60</v>
      </c>
      <c r="H101" s="4">
        <v>3000000</v>
      </c>
      <c r="I101" s="4">
        <v>5000000</v>
      </c>
      <c r="J101" s="2" t="s">
        <v>10</v>
      </c>
      <c r="M101" s="2" t="s">
        <v>10</v>
      </c>
      <c r="N101" s="12" t="s">
        <v>27</v>
      </c>
    </row>
    <row r="102" spans="1:14" x14ac:dyDescent="0.55000000000000004">
      <c r="A102" s="5">
        <v>101</v>
      </c>
      <c r="B102" s="5">
        <v>2</v>
      </c>
      <c r="C102" s="5" t="s">
        <v>46</v>
      </c>
      <c r="D102" s="12" t="s">
        <v>228</v>
      </c>
      <c r="E102" s="2">
        <v>30.4</v>
      </c>
      <c r="F102" s="2">
        <v>2430</v>
      </c>
      <c r="G102" s="2">
        <v>80</v>
      </c>
      <c r="H102" s="4">
        <v>3000000</v>
      </c>
      <c r="I102" s="4">
        <v>5000000</v>
      </c>
      <c r="J102" s="2" t="s">
        <v>10</v>
      </c>
      <c r="M102" s="2" t="s">
        <v>10</v>
      </c>
      <c r="N102" s="12" t="s">
        <v>27</v>
      </c>
    </row>
    <row r="103" spans="1:14" x14ac:dyDescent="0.55000000000000004">
      <c r="A103" s="5">
        <v>102</v>
      </c>
      <c r="B103" s="5">
        <v>2</v>
      </c>
      <c r="C103" s="5" t="s">
        <v>47</v>
      </c>
      <c r="D103" s="12" t="s">
        <v>229</v>
      </c>
      <c r="E103" s="2">
        <v>37</v>
      </c>
      <c r="F103" s="2">
        <v>2960</v>
      </c>
      <c r="G103" s="2">
        <v>80</v>
      </c>
      <c r="H103" s="4">
        <v>3000000</v>
      </c>
      <c r="I103" s="4">
        <v>5000000</v>
      </c>
      <c r="J103" s="2" t="s">
        <v>10</v>
      </c>
      <c r="M103" s="2" t="s">
        <v>10</v>
      </c>
      <c r="N103" s="12" t="s">
        <v>27</v>
      </c>
    </row>
    <row r="104" spans="1:14" x14ac:dyDescent="0.55000000000000004">
      <c r="A104" s="5">
        <v>103</v>
      </c>
      <c r="B104" s="5">
        <v>2</v>
      </c>
      <c r="C104" s="5" t="s">
        <v>48</v>
      </c>
      <c r="D104" s="12" t="s">
        <v>230</v>
      </c>
      <c r="E104" s="2">
        <v>42.8</v>
      </c>
      <c r="F104" s="2">
        <v>2570</v>
      </c>
      <c r="G104" s="2">
        <v>60</v>
      </c>
      <c r="H104" s="4">
        <v>3000000</v>
      </c>
      <c r="I104" s="4">
        <v>5000000</v>
      </c>
      <c r="J104" s="2" t="s">
        <v>10</v>
      </c>
      <c r="M104" s="2" t="s">
        <v>10</v>
      </c>
      <c r="N104" s="12" t="s">
        <v>27</v>
      </c>
    </row>
    <row r="105" spans="1:14" x14ac:dyDescent="0.55000000000000004">
      <c r="A105" s="5">
        <v>104</v>
      </c>
      <c r="B105" s="5">
        <v>2</v>
      </c>
      <c r="C105" s="5" t="s">
        <v>49</v>
      </c>
      <c r="D105" s="12" t="s">
        <v>231</v>
      </c>
      <c r="E105" s="2">
        <v>43.5</v>
      </c>
      <c r="F105" s="2">
        <v>2610</v>
      </c>
      <c r="G105" s="2">
        <v>60</v>
      </c>
      <c r="H105" s="4">
        <v>3000000</v>
      </c>
      <c r="I105" s="4">
        <v>5000000</v>
      </c>
      <c r="J105" s="2" t="s">
        <v>10</v>
      </c>
      <c r="M105" s="2" t="s">
        <v>10</v>
      </c>
      <c r="N105" s="12" t="s">
        <v>27</v>
      </c>
    </row>
    <row r="106" spans="1:14" x14ac:dyDescent="0.55000000000000004">
      <c r="A106" s="5">
        <v>105</v>
      </c>
      <c r="B106" s="5">
        <v>2</v>
      </c>
      <c r="C106" s="5" t="s">
        <v>30</v>
      </c>
      <c r="D106" s="12" t="s">
        <v>232</v>
      </c>
      <c r="E106" s="2">
        <v>43.3</v>
      </c>
      <c r="F106" s="2">
        <v>2600</v>
      </c>
      <c r="G106" s="2">
        <v>60</v>
      </c>
      <c r="H106" s="4">
        <v>3000000</v>
      </c>
      <c r="I106" s="4">
        <v>5000000</v>
      </c>
      <c r="J106" s="2" t="s">
        <v>10</v>
      </c>
      <c r="M106" s="2" t="s">
        <v>10</v>
      </c>
      <c r="N106" s="12" t="s">
        <v>27</v>
      </c>
    </row>
    <row r="107" spans="1:14" x14ac:dyDescent="0.55000000000000004">
      <c r="A107" s="5">
        <v>106</v>
      </c>
      <c r="B107" s="5">
        <v>2</v>
      </c>
      <c r="C107" s="5" t="s">
        <v>50</v>
      </c>
      <c r="D107" s="12" t="s">
        <v>233</v>
      </c>
      <c r="E107" s="2">
        <v>35</v>
      </c>
      <c r="F107" s="2">
        <v>2100</v>
      </c>
      <c r="G107" s="2">
        <v>60</v>
      </c>
      <c r="H107" s="4">
        <v>3000000</v>
      </c>
      <c r="I107" s="4">
        <v>5000000</v>
      </c>
      <c r="J107" s="2" t="s">
        <v>10</v>
      </c>
      <c r="M107" s="2" t="s">
        <v>10</v>
      </c>
      <c r="N107" s="12" t="s">
        <v>27</v>
      </c>
    </row>
    <row r="108" spans="1:14" x14ac:dyDescent="0.55000000000000004">
      <c r="A108" s="5">
        <v>107</v>
      </c>
      <c r="B108" s="5">
        <v>2</v>
      </c>
      <c r="C108" s="5" t="s">
        <v>42</v>
      </c>
      <c r="D108" s="12" t="s">
        <v>234</v>
      </c>
      <c r="E108" s="2">
        <v>42.7</v>
      </c>
      <c r="F108" s="2">
        <v>2560</v>
      </c>
      <c r="G108" s="2">
        <v>60</v>
      </c>
      <c r="H108" s="4">
        <v>3000000</v>
      </c>
      <c r="I108" s="4">
        <v>5000000</v>
      </c>
      <c r="J108" s="2" t="s">
        <v>10</v>
      </c>
      <c r="M108" s="2" t="s">
        <v>10</v>
      </c>
      <c r="N108" s="12" t="s">
        <v>27</v>
      </c>
    </row>
    <row r="109" spans="1:14" x14ac:dyDescent="0.55000000000000004">
      <c r="A109" s="5">
        <v>108</v>
      </c>
      <c r="B109" s="5">
        <v>2</v>
      </c>
      <c r="C109" s="5" t="s">
        <v>43</v>
      </c>
      <c r="D109" s="12" t="s">
        <v>235</v>
      </c>
      <c r="E109" s="2">
        <v>43</v>
      </c>
      <c r="F109" s="2">
        <v>2580</v>
      </c>
      <c r="G109" s="2">
        <v>60</v>
      </c>
      <c r="H109" s="4">
        <v>3000000</v>
      </c>
      <c r="I109" s="4">
        <v>5000000</v>
      </c>
      <c r="J109" s="2" t="s">
        <v>10</v>
      </c>
      <c r="M109" s="2" t="s">
        <v>10</v>
      </c>
      <c r="N109" s="12" t="s">
        <v>28</v>
      </c>
    </row>
    <row r="110" spans="1:14" x14ac:dyDescent="0.55000000000000004">
      <c r="A110" s="5">
        <v>109</v>
      </c>
      <c r="B110" s="5">
        <v>2</v>
      </c>
      <c r="C110" s="5" t="s">
        <v>78</v>
      </c>
      <c r="D110" s="12" t="s">
        <v>236</v>
      </c>
      <c r="E110" s="2">
        <v>42.8</v>
      </c>
      <c r="F110" s="2">
        <v>2570</v>
      </c>
      <c r="G110" s="2">
        <v>60</v>
      </c>
      <c r="H110" s="4">
        <v>3000000</v>
      </c>
      <c r="I110" s="4">
        <v>5000000</v>
      </c>
      <c r="J110" s="2" t="s">
        <v>10</v>
      </c>
      <c r="M110" s="2" t="s">
        <v>10</v>
      </c>
      <c r="N110" s="12" t="s">
        <v>28</v>
      </c>
    </row>
    <row r="111" spans="1:14" x14ac:dyDescent="0.55000000000000004">
      <c r="A111" s="5">
        <v>110</v>
      </c>
      <c r="B111" s="5">
        <v>2</v>
      </c>
      <c r="C111" s="5" t="s">
        <v>88</v>
      </c>
      <c r="D111" s="12" t="s">
        <v>237</v>
      </c>
      <c r="E111" s="2">
        <v>42.8</v>
      </c>
      <c r="F111" s="2">
        <v>2570</v>
      </c>
      <c r="G111" s="2">
        <v>60</v>
      </c>
      <c r="H111" s="4">
        <v>3000000</v>
      </c>
      <c r="I111" s="4">
        <v>5000000</v>
      </c>
      <c r="J111" s="2" t="s">
        <v>10</v>
      </c>
      <c r="M111" s="2" t="s">
        <v>10</v>
      </c>
      <c r="N111" s="12" t="s">
        <v>28</v>
      </c>
    </row>
    <row r="112" spans="1:14" x14ac:dyDescent="0.55000000000000004">
      <c r="A112" s="5">
        <v>111</v>
      </c>
      <c r="B112" s="5">
        <v>2</v>
      </c>
      <c r="C112" s="5" t="s">
        <v>98</v>
      </c>
      <c r="D112" s="12" t="s">
        <v>238</v>
      </c>
      <c r="E112" s="2">
        <v>42.5</v>
      </c>
      <c r="F112" s="2">
        <v>2550</v>
      </c>
      <c r="G112" s="2">
        <v>60</v>
      </c>
      <c r="H112" s="4">
        <v>3000000</v>
      </c>
      <c r="I112" s="4">
        <v>5000000</v>
      </c>
      <c r="J112" s="2" t="s">
        <v>10</v>
      </c>
      <c r="M112" s="2" t="s">
        <v>10</v>
      </c>
      <c r="N112" s="12" t="s">
        <v>28</v>
      </c>
    </row>
    <row r="113" spans="1:14" x14ac:dyDescent="0.55000000000000004">
      <c r="A113" s="5">
        <v>112</v>
      </c>
      <c r="B113" s="5">
        <v>2</v>
      </c>
      <c r="C113" s="5" t="s">
        <v>108</v>
      </c>
      <c r="D113" s="12" t="s">
        <v>239</v>
      </c>
      <c r="E113" s="2">
        <v>43.3</v>
      </c>
      <c r="F113" s="2">
        <v>2600</v>
      </c>
      <c r="G113" s="2">
        <v>60</v>
      </c>
      <c r="H113" s="4">
        <v>3000000</v>
      </c>
      <c r="I113" s="4">
        <v>5000000</v>
      </c>
      <c r="J113" s="2" t="s">
        <v>10</v>
      </c>
      <c r="M113" s="2" t="s">
        <v>10</v>
      </c>
      <c r="N113" s="12" t="s">
        <v>28</v>
      </c>
    </row>
    <row r="114" spans="1:14" x14ac:dyDescent="0.55000000000000004">
      <c r="A114" s="5">
        <v>113</v>
      </c>
      <c r="B114" s="5">
        <v>2</v>
      </c>
      <c r="C114" s="5" t="s">
        <v>31</v>
      </c>
      <c r="D114" s="12" t="s">
        <v>240</v>
      </c>
      <c r="E114" s="2">
        <v>43.3</v>
      </c>
      <c r="F114" s="2">
        <v>2600</v>
      </c>
      <c r="G114" s="2">
        <v>60</v>
      </c>
      <c r="H114" s="4">
        <v>3000000</v>
      </c>
      <c r="I114" s="4">
        <v>5000000</v>
      </c>
      <c r="J114" s="2" t="s">
        <v>10</v>
      </c>
      <c r="M114" s="2" t="s">
        <v>10</v>
      </c>
      <c r="N114" s="12" t="s">
        <v>28</v>
      </c>
    </row>
    <row r="115" spans="1:14" x14ac:dyDescent="0.55000000000000004">
      <c r="A115" s="5">
        <v>114</v>
      </c>
      <c r="B115" s="5">
        <v>2</v>
      </c>
      <c r="C115" s="5" t="s">
        <v>51</v>
      </c>
      <c r="D115" s="12" t="s">
        <v>241</v>
      </c>
      <c r="E115" s="2">
        <v>42.8</v>
      </c>
      <c r="F115" s="2">
        <v>2570</v>
      </c>
      <c r="G115" s="2">
        <v>60</v>
      </c>
      <c r="H115" s="4">
        <v>3000000</v>
      </c>
      <c r="I115" s="4">
        <v>5000000</v>
      </c>
      <c r="J115" s="2" t="s">
        <v>10</v>
      </c>
      <c r="M115" s="2" t="s">
        <v>10</v>
      </c>
      <c r="N115" s="12" t="s">
        <v>28</v>
      </c>
    </row>
    <row r="116" spans="1:14" x14ac:dyDescent="0.55000000000000004">
      <c r="A116" s="5">
        <v>115</v>
      </c>
      <c r="B116" s="5">
        <v>2</v>
      </c>
      <c r="C116" s="5" t="s">
        <v>60</v>
      </c>
      <c r="D116" s="12" t="s">
        <v>242</v>
      </c>
      <c r="E116" s="2">
        <v>43</v>
      </c>
      <c r="F116" s="2">
        <v>2580</v>
      </c>
      <c r="G116" s="2">
        <v>60</v>
      </c>
      <c r="H116" s="4">
        <v>3000000</v>
      </c>
      <c r="I116" s="4">
        <v>5000000</v>
      </c>
      <c r="J116" s="2" t="s">
        <v>10</v>
      </c>
      <c r="M116" s="2" t="s">
        <v>10</v>
      </c>
      <c r="N116" s="12" t="s">
        <v>28</v>
      </c>
    </row>
    <row r="117" spans="1:14" x14ac:dyDescent="0.55000000000000004">
      <c r="A117" s="5">
        <v>116</v>
      </c>
      <c r="B117" s="5">
        <v>2</v>
      </c>
      <c r="C117" s="5" t="s">
        <v>69</v>
      </c>
      <c r="D117" s="12" t="s">
        <v>243</v>
      </c>
      <c r="E117" s="2">
        <v>42.7</v>
      </c>
      <c r="F117" s="2">
        <v>2560</v>
      </c>
      <c r="G117" s="2">
        <v>60</v>
      </c>
      <c r="H117" s="4">
        <v>3000000</v>
      </c>
      <c r="I117" s="4">
        <v>5000000</v>
      </c>
      <c r="J117" s="2" t="s">
        <v>10</v>
      </c>
      <c r="M117" s="2" t="s">
        <v>10</v>
      </c>
      <c r="N117" s="12" t="s">
        <v>28</v>
      </c>
    </row>
    <row r="118" spans="1:14" x14ac:dyDescent="0.55000000000000004">
      <c r="A118" s="5">
        <v>117</v>
      </c>
      <c r="B118" s="5">
        <v>2</v>
      </c>
      <c r="C118" s="5" t="s">
        <v>79</v>
      </c>
      <c r="D118" s="12" t="s">
        <v>244</v>
      </c>
      <c r="E118" s="2">
        <v>43</v>
      </c>
      <c r="F118" s="2">
        <v>2580</v>
      </c>
      <c r="G118" s="2">
        <v>60</v>
      </c>
      <c r="H118" s="4">
        <v>3000000</v>
      </c>
      <c r="I118" s="4">
        <v>5000000</v>
      </c>
      <c r="J118" s="2" t="s">
        <v>10</v>
      </c>
      <c r="M118" s="2" t="s">
        <v>10</v>
      </c>
      <c r="N118" s="12" t="s">
        <v>28</v>
      </c>
    </row>
    <row r="119" spans="1:14" x14ac:dyDescent="0.55000000000000004">
      <c r="A119" s="5">
        <v>118</v>
      </c>
      <c r="B119" s="5">
        <v>2</v>
      </c>
      <c r="C119" s="5" t="s">
        <v>89</v>
      </c>
      <c r="D119" s="12" t="s">
        <v>245</v>
      </c>
      <c r="E119" s="2">
        <v>43.3</v>
      </c>
      <c r="F119" s="2">
        <v>2600</v>
      </c>
      <c r="G119" s="2">
        <v>60</v>
      </c>
      <c r="H119" s="4">
        <v>3000000</v>
      </c>
      <c r="I119" s="4">
        <v>5000000</v>
      </c>
      <c r="J119" s="2" t="s">
        <v>10</v>
      </c>
      <c r="M119" s="2" t="s">
        <v>10</v>
      </c>
      <c r="N119" s="12" t="s">
        <v>28</v>
      </c>
    </row>
    <row r="120" spans="1:14" x14ac:dyDescent="0.55000000000000004">
      <c r="A120" s="5">
        <v>119</v>
      </c>
      <c r="B120" s="5">
        <v>2</v>
      </c>
      <c r="C120" s="5" t="s">
        <v>99</v>
      </c>
      <c r="D120" s="12" t="s">
        <v>246</v>
      </c>
      <c r="E120" s="2">
        <v>42.8</v>
      </c>
      <c r="F120" s="2">
        <v>2570</v>
      </c>
      <c r="G120" s="2">
        <v>60</v>
      </c>
      <c r="H120" s="4">
        <v>3000000</v>
      </c>
      <c r="I120" s="4">
        <v>5000000</v>
      </c>
      <c r="J120" s="2" t="s">
        <v>10</v>
      </c>
      <c r="M120" s="2" t="s">
        <v>10</v>
      </c>
      <c r="N120" s="12" t="s">
        <v>28</v>
      </c>
    </row>
    <row r="121" spans="1:14" x14ac:dyDescent="0.55000000000000004">
      <c r="A121" s="5">
        <v>120</v>
      </c>
      <c r="B121" s="5">
        <v>2</v>
      </c>
      <c r="C121" s="5" t="s">
        <v>109</v>
      </c>
      <c r="D121" s="12" t="s">
        <v>250</v>
      </c>
      <c r="E121" s="2">
        <v>42.7</v>
      </c>
      <c r="F121" s="2">
        <v>2560</v>
      </c>
      <c r="G121" s="2">
        <v>60</v>
      </c>
      <c r="H121" s="4">
        <v>3000000</v>
      </c>
      <c r="I121" s="4">
        <v>5000000</v>
      </c>
      <c r="J121" s="2" t="s">
        <v>10</v>
      </c>
      <c r="M121" s="2" t="s">
        <v>10</v>
      </c>
      <c r="N121" s="12" t="s">
        <v>262</v>
      </c>
    </row>
    <row r="122" spans="1:14" x14ac:dyDescent="0.55000000000000004">
      <c r="A122" s="5">
        <v>121</v>
      </c>
      <c r="B122" s="5">
        <v>2</v>
      </c>
      <c r="C122" s="5" t="s">
        <v>32</v>
      </c>
      <c r="D122" s="12" t="s">
        <v>251</v>
      </c>
      <c r="E122" s="2">
        <v>44.3</v>
      </c>
      <c r="F122" s="2">
        <v>2660</v>
      </c>
      <c r="G122" s="2">
        <v>60</v>
      </c>
      <c r="H122" s="4">
        <v>3000000</v>
      </c>
      <c r="I122" s="4">
        <v>5000000</v>
      </c>
      <c r="J122" s="2" t="s">
        <v>10</v>
      </c>
      <c r="M122" s="2" t="s">
        <v>10</v>
      </c>
      <c r="N122" s="12" t="s">
        <v>262</v>
      </c>
    </row>
    <row r="123" spans="1:14" x14ac:dyDescent="0.55000000000000004">
      <c r="A123" s="5">
        <v>122</v>
      </c>
      <c r="B123" s="5">
        <v>2</v>
      </c>
      <c r="C123" s="5" t="s">
        <v>52</v>
      </c>
      <c r="D123" s="12" t="s">
        <v>252</v>
      </c>
      <c r="E123" s="2">
        <v>43.3</v>
      </c>
      <c r="F123" s="2">
        <v>2600</v>
      </c>
      <c r="G123" s="2">
        <v>60</v>
      </c>
      <c r="H123" s="4">
        <v>3000000</v>
      </c>
      <c r="I123" s="4">
        <v>5000000</v>
      </c>
      <c r="J123" s="2" t="s">
        <v>10</v>
      </c>
      <c r="M123" s="2" t="s">
        <v>10</v>
      </c>
      <c r="N123" s="12" t="s">
        <v>262</v>
      </c>
    </row>
    <row r="124" spans="1:14" x14ac:dyDescent="0.55000000000000004">
      <c r="A124" s="5">
        <v>123</v>
      </c>
      <c r="B124" s="5">
        <v>2</v>
      </c>
      <c r="C124" s="5" t="s">
        <v>61</v>
      </c>
      <c r="D124" s="12" t="s">
        <v>253</v>
      </c>
      <c r="E124" s="2">
        <v>43.7</v>
      </c>
      <c r="F124" s="2">
        <v>2620</v>
      </c>
      <c r="G124" s="2">
        <v>60</v>
      </c>
      <c r="H124" s="4">
        <v>3000000</v>
      </c>
      <c r="I124" s="4">
        <v>5000000</v>
      </c>
      <c r="J124" s="2" t="s">
        <v>10</v>
      </c>
      <c r="M124" s="2" t="s">
        <v>10</v>
      </c>
      <c r="N124" s="12" t="s">
        <v>262</v>
      </c>
    </row>
    <row r="125" spans="1:14" x14ac:dyDescent="0.55000000000000004">
      <c r="A125" s="5">
        <v>124</v>
      </c>
      <c r="B125" s="5">
        <v>2</v>
      </c>
      <c r="C125" s="5" t="s">
        <v>70</v>
      </c>
      <c r="D125" s="12" t="s">
        <v>254</v>
      </c>
      <c r="E125" s="2">
        <v>43</v>
      </c>
      <c r="F125" s="2">
        <v>2580</v>
      </c>
      <c r="G125" s="2">
        <v>60</v>
      </c>
      <c r="H125" s="4">
        <v>3000000</v>
      </c>
      <c r="I125" s="4">
        <v>5000000</v>
      </c>
      <c r="J125" s="2" t="s">
        <v>10</v>
      </c>
      <c r="M125" s="2" t="s">
        <v>10</v>
      </c>
      <c r="N125" s="12" t="s">
        <v>262</v>
      </c>
    </row>
    <row r="126" spans="1:14" x14ac:dyDescent="0.55000000000000004">
      <c r="A126" s="5">
        <v>125</v>
      </c>
      <c r="B126" s="5">
        <v>2</v>
      </c>
      <c r="C126" s="5" t="s">
        <v>80</v>
      </c>
      <c r="D126" s="12" t="s">
        <v>255</v>
      </c>
      <c r="E126" s="2">
        <v>44.2</v>
      </c>
      <c r="F126" s="2">
        <v>2650</v>
      </c>
      <c r="G126" s="2">
        <v>60</v>
      </c>
      <c r="H126" s="4">
        <v>3000000</v>
      </c>
      <c r="I126" s="4">
        <v>5000000</v>
      </c>
      <c r="J126" s="2" t="s">
        <v>10</v>
      </c>
      <c r="M126" s="2" t="s">
        <v>10</v>
      </c>
      <c r="N126" s="12" t="s">
        <v>262</v>
      </c>
    </row>
    <row r="127" spans="1:14" x14ac:dyDescent="0.55000000000000004">
      <c r="A127" s="5">
        <v>126</v>
      </c>
      <c r="B127" s="5">
        <v>2</v>
      </c>
      <c r="C127" s="5" t="s">
        <v>90</v>
      </c>
      <c r="D127" s="12" t="s">
        <v>256</v>
      </c>
      <c r="E127" s="2">
        <v>27.6</v>
      </c>
      <c r="F127" s="2">
        <v>2760</v>
      </c>
      <c r="G127" s="2">
        <v>100</v>
      </c>
      <c r="H127" s="4">
        <v>3000000</v>
      </c>
      <c r="I127" s="4">
        <v>5000000</v>
      </c>
      <c r="J127" s="2" t="s">
        <v>10</v>
      </c>
      <c r="M127" s="2" t="s">
        <v>10</v>
      </c>
      <c r="N127" s="12" t="s">
        <v>262</v>
      </c>
    </row>
    <row r="128" spans="1:14" x14ac:dyDescent="0.55000000000000004">
      <c r="A128" s="5">
        <v>127</v>
      </c>
      <c r="B128" s="5">
        <v>2</v>
      </c>
      <c r="C128" s="5" t="s">
        <v>100</v>
      </c>
      <c r="D128" s="12" t="s">
        <v>257</v>
      </c>
      <c r="E128" s="2">
        <v>45.8</v>
      </c>
      <c r="F128" s="2">
        <v>2750</v>
      </c>
      <c r="G128" s="2">
        <v>60</v>
      </c>
      <c r="H128" s="4">
        <v>3000000</v>
      </c>
      <c r="I128" s="4">
        <v>5000000</v>
      </c>
      <c r="J128" s="2" t="s">
        <v>10</v>
      </c>
      <c r="M128" s="2" t="s">
        <v>10</v>
      </c>
      <c r="N128" s="12" t="s">
        <v>262</v>
      </c>
    </row>
    <row r="129" spans="1:14" x14ac:dyDescent="0.55000000000000004">
      <c r="A129" s="5">
        <v>128</v>
      </c>
      <c r="B129" s="5">
        <v>2</v>
      </c>
      <c r="C129" s="5" t="s">
        <v>110</v>
      </c>
      <c r="D129" s="12" t="s">
        <v>258</v>
      </c>
      <c r="E129" s="2">
        <v>43.5</v>
      </c>
      <c r="F129" s="2">
        <v>2610</v>
      </c>
      <c r="G129" s="2">
        <v>60</v>
      </c>
      <c r="H129" s="4">
        <v>3000000</v>
      </c>
      <c r="I129" s="4">
        <v>5000000</v>
      </c>
      <c r="J129" s="2" t="s">
        <v>10</v>
      </c>
      <c r="M129" s="2" t="s">
        <v>10</v>
      </c>
      <c r="N129" s="12" t="s">
        <v>262</v>
      </c>
    </row>
    <row r="130" spans="1:14" x14ac:dyDescent="0.55000000000000004">
      <c r="A130" s="5">
        <v>129</v>
      </c>
      <c r="B130" s="5">
        <v>2</v>
      </c>
      <c r="C130" s="5" t="s">
        <v>33</v>
      </c>
      <c r="D130" s="12" t="s">
        <v>259</v>
      </c>
      <c r="E130" s="2">
        <v>43.8</v>
      </c>
      <c r="F130" s="2">
        <v>2630</v>
      </c>
      <c r="G130" s="2">
        <v>60</v>
      </c>
      <c r="H130" s="4">
        <v>3000000</v>
      </c>
      <c r="I130" s="4">
        <v>5000000</v>
      </c>
      <c r="J130" s="2" t="s">
        <v>10</v>
      </c>
      <c r="M130" s="2" t="s">
        <v>10</v>
      </c>
      <c r="N130" s="12" t="s">
        <v>262</v>
      </c>
    </row>
    <row r="131" spans="1:14" x14ac:dyDescent="0.55000000000000004">
      <c r="A131" s="5">
        <v>130</v>
      </c>
      <c r="B131" s="5">
        <v>2</v>
      </c>
      <c r="C131" s="5" t="s">
        <v>53</v>
      </c>
      <c r="D131" s="12" t="s">
        <v>260</v>
      </c>
      <c r="E131" s="2">
        <v>44.5</v>
      </c>
      <c r="F131" s="2">
        <v>2670</v>
      </c>
      <c r="G131" s="2">
        <v>60</v>
      </c>
      <c r="H131" s="4">
        <v>3000000</v>
      </c>
      <c r="I131" s="4">
        <v>5000000</v>
      </c>
      <c r="J131" s="2" t="s">
        <v>10</v>
      </c>
      <c r="M131" s="2" t="s">
        <v>10</v>
      </c>
      <c r="N131" s="12" t="s">
        <v>262</v>
      </c>
    </row>
    <row r="132" spans="1:14" x14ac:dyDescent="0.55000000000000004">
      <c r="A132" s="5">
        <v>131</v>
      </c>
      <c r="B132" s="5">
        <v>2</v>
      </c>
      <c r="C132" s="5" t="s">
        <v>62</v>
      </c>
      <c r="D132" s="12" t="s">
        <v>261</v>
      </c>
      <c r="E132" s="2">
        <v>44</v>
      </c>
      <c r="F132" s="2">
        <v>2640</v>
      </c>
      <c r="G132" s="2">
        <v>60</v>
      </c>
      <c r="H132" s="4">
        <v>3000000</v>
      </c>
      <c r="I132" s="4">
        <v>5000000</v>
      </c>
      <c r="J132" s="2" t="s">
        <v>10</v>
      </c>
      <c r="M132" s="2" t="s">
        <v>10</v>
      </c>
      <c r="N132" s="12" t="s">
        <v>262</v>
      </c>
    </row>
    <row r="134" spans="1:14" x14ac:dyDescent="0.55000000000000004">
      <c r="D134" s="5"/>
      <c r="E134" s="5"/>
    </row>
    <row r="135" spans="1:14" x14ac:dyDescent="0.55000000000000004">
      <c r="D135" s="5"/>
      <c r="E135" s="5"/>
    </row>
    <row r="136" spans="1:14" x14ac:dyDescent="0.55000000000000004">
      <c r="D136" s="5"/>
      <c r="E136" s="5"/>
    </row>
    <row r="137" spans="1:14" x14ac:dyDescent="0.55000000000000004">
      <c r="D137" s="5"/>
      <c r="E137" s="5"/>
    </row>
    <row r="138" spans="1:14" x14ac:dyDescent="0.55000000000000004">
      <c r="D138" s="5"/>
      <c r="E138" s="5"/>
    </row>
    <row r="139" spans="1:14" x14ac:dyDescent="0.55000000000000004">
      <c r="D139" s="5"/>
      <c r="E139" s="5"/>
    </row>
    <row r="140" spans="1:14" x14ac:dyDescent="0.55000000000000004">
      <c r="D140" s="5"/>
      <c r="E140" s="5"/>
    </row>
    <row r="141" spans="1:14" x14ac:dyDescent="0.55000000000000004">
      <c r="D141" s="5"/>
      <c r="E141" s="5"/>
    </row>
  </sheetData>
  <phoneticPr fontId="18" type="noConversion"/>
  <dataValidations count="8">
    <dataValidation type="decimal" allowBlank="1" showInputMessage="1" showErrorMessage="1" errorTitle="Error in Concentration Entry" error="Please enter a concentration in decimal or whole number format" sqref="E2:E133 E142:E1048576" xr:uid="{00000000-0002-0000-0000-000000000000}">
      <formula1>0</formula1>
      <formula2>1000000</formula2>
    </dataValidation>
    <dataValidation type="decimal" allowBlank="1" showInputMessage="1" showErrorMessage="1" errorTitle="Error in Total Amount Entry" error="Please enter a total amoung of DNA in decimal or whole number format_x000a_" sqref="F2:F1048576" xr:uid="{00000000-0002-0000-0000-000001000000}">
      <formula1>0</formula1>
      <formula2>1000000</formula2>
    </dataValidation>
    <dataValidation type="decimal" allowBlank="1" showInputMessage="1" showErrorMessage="1" errorTitle="Error in Sample Volume Entry" error="Please enter your sample volume in a decimal or whole number format._x000a_" sqref="G2:G1048576" xr:uid="{00000000-0002-0000-0000-000002000000}">
      <formula1>0</formula1>
      <formula2>1000000</formula2>
    </dataValidation>
    <dataValidation type="decimal" allowBlank="1" showInputMessage="1" showErrorMessage="1" errorTitle="Error in Target Reads Required" error="Please enter a decimal or whole number that is at least 120% of the Minimum Reads Required." sqref="I3:I1048576" xr:uid="{00000000-0002-0000-0000-000003000000}">
      <formula1>1.2 *H4</formula1>
      <formula2>1000000000</formula2>
    </dataValidation>
    <dataValidation type="decimal" allowBlank="1" showInputMessage="1" showErrorMessage="1" errorTitle="Error in Target Reads Required" error="Please enter a decimal or whole number that is at least 120% of the Minimum Reads Required." sqref="I2" xr:uid="{00000000-0002-0000-0000-000004000000}">
      <formula1>1.2 *H2</formula1>
      <formula2>1000000000</formula2>
    </dataValidation>
    <dataValidation type="decimal" allowBlank="1" showInputMessage="1" showErrorMessage="1" errorTitle="Error in Minimum Reads" error="Please enter a decimal or whole number that is 80% or less of the Target Reads for this sample." sqref="H2:H1048576" xr:uid="{00000000-0002-0000-0000-000005000000}">
      <formula1>0</formula1>
      <formula2>0.8*I2</formula2>
    </dataValidation>
    <dataValidation type="list" allowBlank="1" showInputMessage="1" showErrorMessage="1" errorTitle="Library Prep Entry Error" error="Please enter either Yes or No._x000a_" sqref="J1:J1048576" xr:uid="{00000000-0002-0000-0000-000006000000}">
      <formula1>"Yes, No"</formula1>
    </dataValidation>
    <dataValidation type="list" allowBlank="1" showInputMessage="1" showErrorMessage="1" errorTitle="Bioanalyzer Entry Error" error="Please enter either Yes or No_x000a_" sqref="M2:M1048576" xr:uid="{00000000-0002-0000-0000-000007000000}">
      <formula1>"Yes, No"</formula1>
    </dataValidation>
  </dataValidations>
  <pageMargins left="0.7" right="0.7" top="0.75" bottom="0.75" header="0.3" footer="0.3"/>
  <pageSetup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11"/>
  <sheetViews>
    <sheetView workbookViewId="0">
      <selection activeCell="B3" sqref="B3"/>
    </sheetView>
  </sheetViews>
  <sheetFormatPr defaultRowHeight="14.4" x14ac:dyDescent="0.55000000000000004"/>
  <cols>
    <col min="3" max="14" width="13.68359375" customWidth="1"/>
  </cols>
  <sheetData>
    <row r="2" spans="2:14" ht="14.7" thickBot="1" x14ac:dyDescent="0.6">
      <c r="B2" t="s">
        <v>248</v>
      </c>
    </row>
    <row r="3" spans="2:14" ht="14.7" thickBot="1" x14ac:dyDescent="0.6">
      <c r="B3" s="5"/>
      <c r="C3" s="6">
        <v>1</v>
      </c>
      <c r="D3" s="7">
        <v>2</v>
      </c>
      <c r="E3" s="7">
        <v>3</v>
      </c>
      <c r="F3" s="7">
        <v>4</v>
      </c>
      <c r="G3" s="7">
        <v>5</v>
      </c>
      <c r="H3" s="7">
        <v>6</v>
      </c>
      <c r="I3" s="7">
        <v>7</v>
      </c>
      <c r="J3" s="7">
        <v>8</v>
      </c>
      <c r="K3" s="7">
        <v>9</v>
      </c>
      <c r="L3" s="7">
        <v>10</v>
      </c>
      <c r="M3" s="7">
        <v>11</v>
      </c>
      <c r="N3" s="8">
        <v>12</v>
      </c>
    </row>
    <row r="4" spans="2:14" x14ac:dyDescent="0.55000000000000004">
      <c r="B4" s="9" t="s">
        <v>11</v>
      </c>
      <c r="C4" s="14" t="str">
        <f>'Enter Your Samples Here'!D2</f>
        <v>A1_T001F</v>
      </c>
      <c r="D4" s="15" t="str">
        <f>'Enter Your Samples Here'!D10</f>
        <v>A2_T009F</v>
      </c>
      <c r="E4" s="15" t="str">
        <f>'Enter Your Samples Here'!D18</f>
        <v>A3_T005G</v>
      </c>
      <c r="F4" s="15" t="str">
        <f>'Enter Your Samples Here'!D26</f>
        <v>A4_T126F</v>
      </c>
      <c r="G4" s="15" t="str">
        <f>'Enter Your Samples Here'!D34</f>
        <v>A5_T134F</v>
      </c>
      <c r="H4" s="15" t="str">
        <f>'Enter Your Samples Here'!D42</f>
        <v>A6_T130G</v>
      </c>
      <c r="I4" s="15" t="str">
        <f>'Enter Your Samples Here'!D50</f>
        <v>A7_T046F</v>
      </c>
      <c r="J4" s="15" t="str">
        <f>'Enter Your Samples Here'!D58</f>
        <v>A8_T110F</v>
      </c>
      <c r="K4" s="15" t="str">
        <f>'Enter Your Samples Here'!D66</f>
        <v>A9_T055G</v>
      </c>
      <c r="L4" s="16" t="str">
        <f>'Enter Your Samples Here'!D74</f>
        <v>A10_T015F</v>
      </c>
      <c r="M4" s="16" t="str">
        <f>'Enter Your Samples Here'!D82</f>
        <v>A11_T027F</v>
      </c>
      <c r="N4" s="17" t="str">
        <f>'Enter Your Samples Here'!D90</f>
        <v>A12_T021G</v>
      </c>
    </row>
    <row r="5" spans="2:14" x14ac:dyDescent="0.55000000000000004">
      <c r="B5" s="10" t="s">
        <v>12</v>
      </c>
      <c r="C5" s="18" t="str">
        <f>'Enter Your Samples Here'!D3</f>
        <v>B1_T002F</v>
      </c>
      <c r="D5" s="19" t="str">
        <f>'Enter Your Samples Here'!D11</f>
        <v>B2_T010F</v>
      </c>
      <c r="E5" s="19" t="str">
        <f>'Enter Your Samples Here'!D19</f>
        <v>B3_T006G</v>
      </c>
      <c r="F5" s="19" t="str">
        <f>'Enter Your Samples Here'!D27</f>
        <v>B4_T127F</v>
      </c>
      <c r="G5" s="19" t="str">
        <f>'Enter Your Samples Here'!D35</f>
        <v>B5_T135F</v>
      </c>
      <c r="H5" s="19" t="str">
        <f>'Enter Your Samples Here'!D43</f>
        <v>B6_T131G</v>
      </c>
      <c r="I5" s="19" t="str">
        <f>'Enter Your Samples Here'!D51</f>
        <v>B7_T049F</v>
      </c>
      <c r="J5" s="19" t="str">
        <f>'Enter Your Samples Here'!D59</f>
        <v>B8_T111F</v>
      </c>
      <c r="K5" s="19" t="str">
        <f>'Enter Your Samples Here'!D67</f>
        <v>B9_T056G</v>
      </c>
      <c r="L5" s="20" t="str">
        <f>'Enter Your Samples Here'!D75</f>
        <v>B10_T016F</v>
      </c>
      <c r="M5" s="20" t="str">
        <f>'Enter Your Samples Here'!D83</f>
        <v>B11_T118F</v>
      </c>
      <c r="N5" s="21" t="str">
        <f>'Enter Your Samples Here'!D91</f>
        <v>B12_T023G</v>
      </c>
    </row>
    <row r="6" spans="2:14" x14ac:dyDescent="0.55000000000000004">
      <c r="B6" s="10" t="s">
        <v>13</v>
      </c>
      <c r="C6" s="18" t="str">
        <f>'Enter Your Samples Here'!D4</f>
        <v>C1_T003F</v>
      </c>
      <c r="D6" s="19" t="str">
        <f>'Enter Your Samples Here'!D12</f>
        <v>C2_T011F</v>
      </c>
      <c r="E6" s="19" t="str">
        <f>'Enter Your Samples Here'!D20</f>
        <v>C3_T007G</v>
      </c>
      <c r="F6" s="19" t="str">
        <f>'Enter Your Samples Here'!D28</f>
        <v>C4_T128F</v>
      </c>
      <c r="G6" s="19" t="str">
        <f>'Enter Your Samples Here'!D36</f>
        <v>C5_T136F</v>
      </c>
      <c r="H6" s="19" t="str">
        <f>'Enter Your Samples Here'!D44</f>
        <v>C6_T132G</v>
      </c>
      <c r="I6" s="19" t="str">
        <f>'Enter Your Samples Here'!D52</f>
        <v>C7_T051F</v>
      </c>
      <c r="J6" s="19" t="str">
        <f>'Enter Your Samples Here'!D60</f>
        <v>C8_T112F</v>
      </c>
      <c r="K6" s="19" t="str">
        <f>'Enter Your Samples Here'!D68</f>
        <v>C9_T057G</v>
      </c>
      <c r="L6" s="20" t="str">
        <f>'Enter Your Samples Here'!D76</f>
        <v>C10_T017F</v>
      </c>
      <c r="M6" s="20" t="str">
        <f>'Enter Your Samples Here'!D84</f>
        <v>C11_T119F</v>
      </c>
      <c r="N6" s="21" t="str">
        <f>'Enter Your Samples Here'!D92</f>
        <v>C12_T025G</v>
      </c>
    </row>
    <row r="7" spans="2:14" x14ac:dyDescent="0.55000000000000004">
      <c r="B7" s="10" t="s">
        <v>14</v>
      </c>
      <c r="C7" s="18" t="str">
        <f>'Enter Your Samples Here'!D5</f>
        <v>D1_T004F</v>
      </c>
      <c r="D7" s="19" t="str">
        <f>'Enter Your Samples Here'!D13</f>
        <v>D2_T012F</v>
      </c>
      <c r="E7" s="19" t="str">
        <f>'Enter Your Samples Here'!D21</f>
        <v>D3_T008G</v>
      </c>
      <c r="F7" s="19" t="str">
        <f>'Enter Your Samples Here'!D29</f>
        <v>D4_T129F</v>
      </c>
      <c r="G7" s="19" t="str">
        <f>'Enter Your Samples Here'!D37</f>
        <v>D5_T137F</v>
      </c>
      <c r="H7" s="19" t="str">
        <f>'Enter Your Samples Here'!D45</f>
        <v>D6_T133G</v>
      </c>
      <c r="I7" s="19" t="str">
        <f>'Enter Your Samples Here'!D53</f>
        <v>D7_T052F</v>
      </c>
      <c r="J7" s="19" t="str">
        <f>'Enter Your Samples Here'!D61</f>
        <v>D8_T046G</v>
      </c>
      <c r="K7" s="19" t="str">
        <f>'Enter Your Samples Here'!D69</f>
        <v>D9_T058G</v>
      </c>
      <c r="L7" s="20" t="str">
        <f>'Enter Your Samples Here'!D77</f>
        <v>D10_T019F</v>
      </c>
      <c r="M7" s="20" t="str">
        <f>'Enter Your Samples Here'!D85</f>
        <v>D11_T014G</v>
      </c>
      <c r="N7" s="21" t="str">
        <f>'Enter Your Samples Here'!D93</f>
        <v>D12_T026G</v>
      </c>
    </row>
    <row r="8" spans="2:14" x14ac:dyDescent="0.55000000000000004">
      <c r="B8" s="10" t="s">
        <v>15</v>
      </c>
      <c r="C8" s="18" t="str">
        <f>'Enter Your Samples Here'!D6</f>
        <v>E1_T005F</v>
      </c>
      <c r="D8" s="19" t="str">
        <f>'Enter Your Samples Here'!D14</f>
        <v>E2_T001G</v>
      </c>
      <c r="E8" s="19" t="str">
        <f>'Enter Your Samples Here'!D22</f>
        <v>E3_T009G</v>
      </c>
      <c r="F8" s="19" t="str">
        <f>'Enter Your Samples Here'!D30</f>
        <v>E4_T130F</v>
      </c>
      <c r="G8" s="19" t="str">
        <f>'Enter Your Samples Here'!D38</f>
        <v>E5_T126G</v>
      </c>
      <c r="H8" s="19" t="str">
        <f>'Enter Your Samples Here'!D46</f>
        <v>E6_T134G</v>
      </c>
      <c r="I8" s="19" t="str">
        <f>'Enter Your Samples Here'!D54</f>
        <v>E7_T055F</v>
      </c>
      <c r="J8" s="19" t="str">
        <f>'Enter Your Samples Here'!D62</f>
        <v>E8_T047G</v>
      </c>
      <c r="K8" s="19" t="str">
        <f>'Enter Your Samples Here'!D70</f>
        <v>E9_T110G</v>
      </c>
      <c r="L8" s="20" t="str">
        <f>'Enter Your Samples Here'!D78</f>
        <v>E10_T021F</v>
      </c>
      <c r="M8" s="20" t="str">
        <f>'Enter Your Samples Here'!D86</f>
        <v>E11_T015G</v>
      </c>
      <c r="N8" s="21" t="str">
        <f>'Enter Your Samples Here'!D94</f>
        <v>E12_T027G</v>
      </c>
    </row>
    <row r="9" spans="2:14" x14ac:dyDescent="0.55000000000000004">
      <c r="B9" s="10" t="s">
        <v>16</v>
      </c>
      <c r="C9" s="18" t="str">
        <f>'Enter Your Samples Here'!D7</f>
        <v>F1_T006F</v>
      </c>
      <c r="D9" s="19" t="str">
        <f>'Enter Your Samples Here'!D15</f>
        <v>F2_T002G</v>
      </c>
      <c r="E9" s="19" t="str">
        <f>'Enter Your Samples Here'!D23</f>
        <v>F3_T010G</v>
      </c>
      <c r="F9" s="19" t="str">
        <f>'Enter Your Samples Here'!D31</f>
        <v>F4_T131F</v>
      </c>
      <c r="G9" s="19" t="str">
        <f>'Enter Your Samples Here'!D39</f>
        <v>F5_T127G</v>
      </c>
      <c r="H9" s="19" t="str">
        <f>'Enter Your Samples Here'!D47</f>
        <v>F6_T135G</v>
      </c>
      <c r="I9" s="19" t="str">
        <f>'Enter Your Samples Here'!D55</f>
        <v>F7_T056F</v>
      </c>
      <c r="J9" s="19" t="str">
        <f>'Enter Your Samples Here'!D63</f>
        <v>F8_T049G</v>
      </c>
      <c r="K9" s="19" t="str">
        <f>'Enter Your Samples Here'!D71</f>
        <v>F9_T111G</v>
      </c>
      <c r="L9" s="20" t="str">
        <f>'Enter Your Samples Here'!D79</f>
        <v>F10_T023F</v>
      </c>
      <c r="M9" s="20" t="str">
        <f>'Enter Your Samples Here'!D87</f>
        <v>F11_T016G</v>
      </c>
      <c r="N9" s="21" t="str">
        <f>'Enter Your Samples Here'!D95</f>
        <v>F12_T118G</v>
      </c>
    </row>
    <row r="10" spans="2:14" x14ac:dyDescent="0.55000000000000004">
      <c r="B10" s="10" t="s">
        <v>17</v>
      </c>
      <c r="C10" s="18" t="str">
        <f>'Enter Your Samples Here'!D8</f>
        <v>G1_T007F</v>
      </c>
      <c r="D10" s="19" t="str">
        <f>'Enter Your Samples Here'!D16</f>
        <v>G2_T003G</v>
      </c>
      <c r="E10" s="19" t="str">
        <f>'Enter Your Samples Here'!D24</f>
        <v>G3_T011G</v>
      </c>
      <c r="F10" s="19" t="str">
        <f>'Enter Your Samples Here'!D32</f>
        <v>G4_T132F</v>
      </c>
      <c r="G10" s="19" t="str">
        <f>'Enter Your Samples Here'!D40</f>
        <v>G5_T128G</v>
      </c>
      <c r="H10" s="19" t="str">
        <f>'Enter Your Samples Here'!D48</f>
        <v>G6_T136G</v>
      </c>
      <c r="I10" s="19" t="str">
        <f>'Enter Your Samples Here'!D56</f>
        <v>G7_T057F</v>
      </c>
      <c r="J10" s="19" t="str">
        <f>'Enter Your Samples Here'!D64</f>
        <v>G8_T051G</v>
      </c>
      <c r="K10" s="19" t="str">
        <f>'Enter Your Samples Here'!D72</f>
        <v>G9_T112G</v>
      </c>
      <c r="L10" s="20" t="str">
        <f>'Enter Your Samples Here'!D80</f>
        <v>G10_T025F</v>
      </c>
      <c r="M10" s="20" t="str">
        <f>'Enter Your Samples Here'!D88</f>
        <v>G11_T017G</v>
      </c>
      <c r="N10" s="21" t="str">
        <f>'Enter Your Samples Here'!D96</f>
        <v>G12_T119G</v>
      </c>
    </row>
    <row r="11" spans="2:14" ht="14.7" thickBot="1" x14ac:dyDescent="0.6">
      <c r="B11" s="11" t="s">
        <v>18</v>
      </c>
      <c r="C11" s="22" t="str">
        <f>'Enter Your Samples Here'!D9</f>
        <v>H1_T008F</v>
      </c>
      <c r="D11" s="23" t="str">
        <f>'Enter Your Samples Here'!D17</f>
        <v>H2_T004G</v>
      </c>
      <c r="E11" s="23" t="str">
        <f>'Enter Your Samples Here'!D25</f>
        <v>H3_T012G</v>
      </c>
      <c r="F11" s="23" t="str">
        <f>'Enter Your Samples Here'!D33</f>
        <v>H4_T133F</v>
      </c>
      <c r="G11" s="23" t="str">
        <f>'Enter Your Samples Here'!D41</f>
        <v>H5_T129G</v>
      </c>
      <c r="H11" s="23" t="str">
        <f>'Enter Your Samples Here'!D49</f>
        <v>H6_T137G</v>
      </c>
      <c r="I11" s="23" t="str">
        <f>'Enter Your Samples Here'!D57</f>
        <v>H7_T058F</v>
      </c>
      <c r="J11" s="23" t="str">
        <f>'Enter Your Samples Here'!D65</f>
        <v>H8_T052G</v>
      </c>
      <c r="K11" s="23" t="str">
        <f>'Enter Your Samples Here'!D73</f>
        <v>H9_T014F</v>
      </c>
      <c r="L11" s="24" t="str">
        <f>'Enter Your Samples Here'!D81</f>
        <v>H10_T026F</v>
      </c>
      <c r="M11" s="24" t="str">
        <f>'Enter Your Samples Here'!D89</f>
        <v>H11_T019G</v>
      </c>
      <c r="N11" s="25" t="str">
        <f>'Enter Your Samples Here'!D97</f>
        <v>H12_T029F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A7E7E-14B5-4EC3-A132-BD39D9023D9A}">
  <dimension ref="B2:N11"/>
  <sheetViews>
    <sheetView workbookViewId="0">
      <selection activeCell="I14" sqref="I14"/>
    </sheetView>
  </sheetViews>
  <sheetFormatPr defaultRowHeight="14.4" x14ac:dyDescent="0.55000000000000004"/>
  <cols>
    <col min="3" max="4" width="13.62890625" customWidth="1"/>
    <col min="5" max="7" width="13.62890625" style="5" customWidth="1"/>
    <col min="8" max="14" width="13.62890625" customWidth="1"/>
  </cols>
  <sheetData>
    <row r="2" spans="2:14" ht="14.7" thickBot="1" x14ac:dyDescent="0.6">
      <c r="B2" t="s">
        <v>249</v>
      </c>
    </row>
    <row r="3" spans="2:14" ht="14.7" thickBot="1" x14ac:dyDescent="0.6">
      <c r="B3" s="5"/>
      <c r="C3" s="6">
        <v>1</v>
      </c>
      <c r="D3" s="7">
        <v>2</v>
      </c>
      <c r="E3" s="7">
        <v>3</v>
      </c>
      <c r="F3" s="7">
        <v>4</v>
      </c>
      <c r="G3" s="7">
        <v>5</v>
      </c>
      <c r="H3" s="7">
        <v>6</v>
      </c>
      <c r="I3" s="7">
        <v>7</v>
      </c>
      <c r="J3" s="7">
        <v>8</v>
      </c>
      <c r="K3" s="7">
        <v>9</v>
      </c>
      <c r="L3" s="7">
        <v>10</v>
      </c>
      <c r="M3" s="7">
        <v>11</v>
      </c>
      <c r="N3" s="8">
        <v>12</v>
      </c>
    </row>
    <row r="4" spans="2:14" x14ac:dyDescent="0.55000000000000004">
      <c r="B4" s="9" t="s">
        <v>11</v>
      </c>
      <c r="C4" s="14" t="str">
        <f>'Enter Your Samples Here'!D98</f>
        <v>A1_T030F</v>
      </c>
      <c r="D4" s="15" t="str">
        <f>'Enter Your Samples Here'!D106</f>
        <v>A2_T039F</v>
      </c>
      <c r="E4" s="15" t="str">
        <f>'Enter Your Samples Here'!D114</f>
        <v>A3_T035G</v>
      </c>
      <c r="F4" s="16" t="s">
        <v>251</v>
      </c>
      <c r="G4" s="16" t="s">
        <v>259</v>
      </c>
      <c r="H4" s="15" t="s">
        <v>247</v>
      </c>
      <c r="I4" s="15" t="s">
        <v>247</v>
      </c>
      <c r="J4" s="15" t="s">
        <v>247</v>
      </c>
      <c r="K4" s="15" t="s">
        <v>247</v>
      </c>
      <c r="L4" s="15" t="s">
        <v>247</v>
      </c>
      <c r="M4" s="15" t="s">
        <v>247</v>
      </c>
      <c r="N4" s="26" t="s">
        <v>247</v>
      </c>
    </row>
    <row r="5" spans="2:14" x14ac:dyDescent="0.55000000000000004">
      <c r="B5" s="10" t="s">
        <v>12</v>
      </c>
      <c r="C5" s="18" t="str">
        <f>'Enter Your Samples Here'!D99</f>
        <v>B1_T031F</v>
      </c>
      <c r="D5" s="19" t="str">
        <f>'Enter Your Samples Here'!D107</f>
        <v>B2_T040F</v>
      </c>
      <c r="E5" s="19" t="str">
        <f>'Enter Your Samples Here'!D115</f>
        <v>B3_T036G</v>
      </c>
      <c r="F5" s="20" t="s">
        <v>252</v>
      </c>
      <c r="G5" s="20" t="s">
        <v>260</v>
      </c>
      <c r="H5" s="19" t="s">
        <v>247</v>
      </c>
      <c r="I5" s="19" t="s">
        <v>247</v>
      </c>
      <c r="J5" s="19" t="s">
        <v>247</v>
      </c>
      <c r="K5" s="19" t="s">
        <v>247</v>
      </c>
      <c r="L5" s="19" t="s">
        <v>247</v>
      </c>
      <c r="M5" s="19" t="s">
        <v>247</v>
      </c>
      <c r="N5" s="27" t="s">
        <v>247</v>
      </c>
    </row>
    <row r="6" spans="2:14" x14ac:dyDescent="0.55000000000000004">
      <c r="B6" s="10" t="s">
        <v>13</v>
      </c>
      <c r="C6" s="18" t="str">
        <f>'Enter Your Samples Here'!D100</f>
        <v>C1_T033F</v>
      </c>
      <c r="D6" s="19" t="str">
        <f>'Enter Your Samples Here'!D108</f>
        <v>C2_T041F</v>
      </c>
      <c r="E6" s="19" t="str">
        <f>'Enter Your Samples Here'!D116</f>
        <v>C3_T037G</v>
      </c>
      <c r="F6" s="20" t="s">
        <v>253</v>
      </c>
      <c r="G6" s="20" t="s">
        <v>261</v>
      </c>
      <c r="H6" s="19" t="s">
        <v>247</v>
      </c>
      <c r="I6" s="19" t="s">
        <v>247</v>
      </c>
      <c r="J6" s="19" t="s">
        <v>247</v>
      </c>
      <c r="K6" s="19" t="s">
        <v>247</v>
      </c>
      <c r="L6" s="19" t="s">
        <v>247</v>
      </c>
      <c r="M6" s="19" t="s">
        <v>247</v>
      </c>
      <c r="N6" s="27" t="s">
        <v>247</v>
      </c>
    </row>
    <row r="7" spans="2:14" x14ac:dyDescent="0.55000000000000004">
      <c r="B7" s="10" t="s">
        <v>14</v>
      </c>
      <c r="C7" s="18" t="str">
        <f>'Enter Your Samples Here'!D101</f>
        <v>D1_T034F</v>
      </c>
      <c r="D7" s="19" t="str">
        <f>'Enter Your Samples Here'!D109</f>
        <v>D2_T029G</v>
      </c>
      <c r="E7" s="19" t="str">
        <f>'Enter Your Samples Here'!D117</f>
        <v>D3_T038G</v>
      </c>
      <c r="F7" s="20" t="s">
        <v>254</v>
      </c>
      <c r="G7" s="19" t="s">
        <v>247</v>
      </c>
      <c r="H7" s="19" t="s">
        <v>247</v>
      </c>
      <c r="I7" s="19" t="s">
        <v>247</v>
      </c>
      <c r="J7" s="19" t="s">
        <v>247</v>
      </c>
      <c r="K7" s="19" t="s">
        <v>247</v>
      </c>
      <c r="L7" s="19" t="s">
        <v>247</v>
      </c>
      <c r="M7" s="19" t="s">
        <v>247</v>
      </c>
      <c r="N7" s="27" t="s">
        <v>247</v>
      </c>
    </row>
    <row r="8" spans="2:14" x14ac:dyDescent="0.55000000000000004">
      <c r="B8" s="10" t="s">
        <v>15</v>
      </c>
      <c r="C8" s="18" t="str">
        <f>'Enter Your Samples Here'!D102</f>
        <v>E1_T035F</v>
      </c>
      <c r="D8" s="19" t="str">
        <f>'Enter Your Samples Here'!D110</f>
        <v>E2_T030G</v>
      </c>
      <c r="E8" s="19" t="str">
        <f>'Enter Your Samples Here'!D118</f>
        <v>E3_T039G</v>
      </c>
      <c r="F8" s="20" t="s">
        <v>255</v>
      </c>
      <c r="G8" s="19" t="s">
        <v>247</v>
      </c>
      <c r="H8" s="19" t="s">
        <v>247</v>
      </c>
      <c r="I8" s="19" t="s">
        <v>247</v>
      </c>
      <c r="J8" s="19" t="s">
        <v>247</v>
      </c>
      <c r="K8" s="19" t="s">
        <v>247</v>
      </c>
      <c r="L8" s="19" t="s">
        <v>247</v>
      </c>
      <c r="M8" s="19" t="s">
        <v>247</v>
      </c>
      <c r="N8" s="27" t="s">
        <v>247</v>
      </c>
    </row>
    <row r="9" spans="2:14" x14ac:dyDescent="0.55000000000000004">
      <c r="B9" s="10" t="s">
        <v>16</v>
      </c>
      <c r="C9" s="18" t="str">
        <f>'Enter Your Samples Here'!D103</f>
        <v>F1_T036F</v>
      </c>
      <c r="D9" s="19" t="str">
        <f>'Enter Your Samples Here'!D111</f>
        <v>F2_T031G</v>
      </c>
      <c r="E9" s="19" t="str">
        <f>'Enter Your Samples Here'!D119</f>
        <v>F3_T040G</v>
      </c>
      <c r="F9" s="20" t="s">
        <v>256</v>
      </c>
      <c r="G9" s="19" t="s">
        <v>247</v>
      </c>
      <c r="H9" s="19" t="s">
        <v>247</v>
      </c>
      <c r="I9" s="19" t="s">
        <v>247</v>
      </c>
      <c r="J9" s="19" t="s">
        <v>247</v>
      </c>
      <c r="K9" s="19" t="s">
        <v>247</v>
      </c>
      <c r="L9" s="19" t="s">
        <v>247</v>
      </c>
      <c r="M9" s="19" t="s">
        <v>247</v>
      </c>
      <c r="N9" s="27" t="s">
        <v>247</v>
      </c>
    </row>
    <row r="10" spans="2:14" x14ac:dyDescent="0.55000000000000004">
      <c r="B10" s="10" t="s">
        <v>17</v>
      </c>
      <c r="C10" s="18" t="str">
        <f>'Enter Your Samples Here'!D104</f>
        <v>G1_T037F</v>
      </c>
      <c r="D10" s="19" t="str">
        <f>'Enter Your Samples Here'!D112</f>
        <v>G2_T033G</v>
      </c>
      <c r="E10" s="19" t="str">
        <f>'Enter Your Samples Here'!D120</f>
        <v>G3_T041G</v>
      </c>
      <c r="F10" s="20" t="s">
        <v>257</v>
      </c>
      <c r="G10" s="19" t="s">
        <v>247</v>
      </c>
      <c r="H10" s="19" t="s">
        <v>247</v>
      </c>
      <c r="I10" s="19" t="s">
        <v>247</v>
      </c>
      <c r="J10" s="19" t="s">
        <v>247</v>
      </c>
      <c r="K10" s="19" t="s">
        <v>247</v>
      </c>
      <c r="L10" s="19" t="s">
        <v>247</v>
      </c>
      <c r="M10" s="19" t="s">
        <v>247</v>
      </c>
      <c r="N10" s="27" t="s">
        <v>247</v>
      </c>
    </row>
    <row r="11" spans="2:14" ht="14.7" thickBot="1" x14ac:dyDescent="0.6">
      <c r="B11" s="11" t="s">
        <v>18</v>
      </c>
      <c r="C11" s="22" t="str">
        <f>'Enter Your Samples Here'!D105</f>
        <v>H1_T038F</v>
      </c>
      <c r="D11" s="23" t="str">
        <f>'Enter Your Samples Here'!D113</f>
        <v>H2_T034G</v>
      </c>
      <c r="E11" s="24" t="s">
        <v>250</v>
      </c>
      <c r="F11" s="24" t="s">
        <v>258</v>
      </c>
      <c r="G11" s="23" t="s">
        <v>247</v>
      </c>
      <c r="H11" s="23" t="s">
        <v>247</v>
      </c>
      <c r="I11" s="23" t="s">
        <v>247</v>
      </c>
      <c r="J11" s="23" t="s">
        <v>247</v>
      </c>
      <c r="K11" s="23" t="s">
        <v>247</v>
      </c>
      <c r="L11" s="23" t="s">
        <v>247</v>
      </c>
      <c r="M11" s="23" t="s">
        <v>247</v>
      </c>
      <c r="N11" s="28" t="s">
        <v>247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Enter Your Samples Here</vt:lpstr>
      <vt:lpstr>Plate_1</vt:lpstr>
      <vt:lpstr>Plate_2</vt:lpstr>
      <vt:lpstr>'Enter Your Samples Here'!Print_Titles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GSAF</dc:creator>
  <cp:lastModifiedBy>Matt</cp:lastModifiedBy>
  <cp:lastPrinted>2022-03-02T17:21:59Z</cp:lastPrinted>
  <dcterms:created xsi:type="dcterms:W3CDTF">2019-04-18T16:39:48Z</dcterms:created>
  <dcterms:modified xsi:type="dcterms:W3CDTF">2022-03-20T02:28:15Z</dcterms:modified>
</cp:coreProperties>
</file>