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\Usersm$\mgp57\Home\Desktop\Bluetooth Pump V2\Pump V2.1 Schematic\"/>
    </mc:Choice>
  </mc:AlternateContent>
  <xr:revisionPtr revIDLastSave="0" documentId="13_ncr:1_{E3B4360D-3A8A-496C-88CC-D027C77D72AE}" xr6:coauthVersionLast="47" xr6:coauthVersionMax="47" xr10:uidLastSave="{00000000-0000-0000-0000-000000000000}"/>
  <bookViews>
    <workbookView xWindow="-120" yWindow="-120" windowWidth="38640" windowHeight="21240" xr2:uid="{622F0A64-69B7-4D15-A9D6-328307568B2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2" i="1"/>
  <c r="D2" i="1"/>
</calcChain>
</file>

<file path=xl/sharedStrings.xml><?xml version="1.0" encoding="utf-8"?>
<sst xmlns="http://schemas.openxmlformats.org/spreadsheetml/2006/main" count="20" uniqueCount="16">
  <si>
    <t>Part Name</t>
  </si>
  <si>
    <t>Max Output Current</t>
  </si>
  <si>
    <t>Dropout Voltage @ 1A</t>
  </si>
  <si>
    <t>1.5A</t>
  </si>
  <si>
    <t>~100mA</t>
  </si>
  <si>
    <t>Package W</t>
  </si>
  <si>
    <t>Package L</t>
  </si>
  <si>
    <t>Package Area (mm^2)</t>
  </si>
  <si>
    <t>Diodes Incorporated AP7363 - TO252</t>
  </si>
  <si>
    <t>Diodes Incorporated AP7363 - SOT223</t>
  </si>
  <si>
    <t>Diodes Incorporated AP7363 - SO8-EP</t>
  </si>
  <si>
    <t>Vout</t>
  </si>
  <si>
    <t>R1</t>
  </si>
  <si>
    <t>R2</t>
  </si>
  <si>
    <t>Ratio of R1/R2 should equal 4.5</t>
  </si>
  <si>
    <t>Vref (From datasheet)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</si>
</sst>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E5F9C-1923-421D-9846-F1B5BB869BE0}">
  <dimension ref="A1:H14"/>
  <sheetViews>
    <sheetView tabSelected="1" workbookViewId="0">
      <selection activeCell="E18" sqref="E18"/>
    </sheetView>
  </sheetViews>
  <sheetFormatPr defaultRowHeight="15" x14ac:dyDescent="0.25"/>
  <cols>
    <col min="1" max="1" width="38" customWidth="1"/>
    <col min="2" max="4" width="19.5703125" customWidth="1"/>
    <col min="5" max="5" width="25.7109375" customWidth="1"/>
    <col min="6" max="6" width="20.7109375" customWidth="1"/>
  </cols>
  <sheetData>
    <row r="1" spans="1:8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2</v>
      </c>
    </row>
    <row r="2" spans="1:8" x14ac:dyDescent="0.25">
      <c r="A2" s="3" t="s">
        <v>8</v>
      </c>
      <c r="B2" s="2" t="s">
        <v>3</v>
      </c>
      <c r="C2" s="2">
        <v>6.7</v>
      </c>
      <c r="D2" s="2">
        <f>1.27+6.2+2.5</f>
        <v>9.9700000000000006</v>
      </c>
      <c r="E2" s="2">
        <f>C2*D2</f>
        <v>66.799000000000007</v>
      </c>
      <c r="F2" s="2" t="s">
        <v>4</v>
      </c>
    </row>
    <row r="3" spans="1:8" x14ac:dyDescent="0.25">
      <c r="A3" s="3" t="s">
        <v>9</v>
      </c>
      <c r="B3" s="2" t="s">
        <v>3</v>
      </c>
      <c r="C3" s="2">
        <v>6.7</v>
      </c>
      <c r="D3" s="2">
        <v>11.1</v>
      </c>
      <c r="E3" s="2">
        <f t="shared" ref="E3:E6" si="0">C3*D3</f>
        <v>74.37</v>
      </c>
      <c r="F3" s="2" t="s">
        <v>4</v>
      </c>
    </row>
    <row r="4" spans="1:8" x14ac:dyDescent="0.25">
      <c r="A4" s="4" t="s">
        <v>10</v>
      </c>
      <c r="B4" s="5" t="s">
        <v>3</v>
      </c>
      <c r="C4" s="5">
        <v>6.1</v>
      </c>
      <c r="D4" s="5">
        <v>4.95</v>
      </c>
      <c r="E4" s="5">
        <f t="shared" si="0"/>
        <v>30.195</v>
      </c>
      <c r="F4" s="5" t="s">
        <v>4</v>
      </c>
    </row>
    <row r="5" spans="1:8" x14ac:dyDescent="0.25">
      <c r="E5">
        <f t="shared" si="0"/>
        <v>0</v>
      </c>
    </row>
    <row r="6" spans="1:8" x14ac:dyDescent="0.25">
      <c r="E6">
        <f t="shared" si="0"/>
        <v>0</v>
      </c>
    </row>
    <row r="11" spans="1:8" x14ac:dyDescent="0.25">
      <c r="E11" s="6" t="s">
        <v>11</v>
      </c>
      <c r="F11" s="6" t="s">
        <v>15</v>
      </c>
      <c r="G11" s="6" t="s">
        <v>12</v>
      </c>
      <c r="H11" s="6" t="s">
        <v>13</v>
      </c>
    </row>
    <row r="12" spans="1:8" x14ac:dyDescent="0.25">
      <c r="E12" s="7">
        <f>F12*(1+(G12/H12))</f>
        <v>3.3</v>
      </c>
      <c r="F12" s="7">
        <v>0.6</v>
      </c>
      <c r="G12" s="6">
        <v>45000</v>
      </c>
      <c r="H12" s="6">
        <v>10000</v>
      </c>
    </row>
    <row r="14" spans="1:8" x14ac:dyDescent="0.25">
      <c r="G14" s="8" t="s">
        <v>14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Payne</dc:creator>
  <cp:lastModifiedBy>Matthew Payne</cp:lastModifiedBy>
  <dcterms:created xsi:type="dcterms:W3CDTF">2023-08-21T01:38:22Z</dcterms:created>
  <dcterms:modified xsi:type="dcterms:W3CDTF">2023-08-22T02:33:13Z</dcterms:modified>
</cp:coreProperties>
</file>