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HardwareX 2\Final Files for Mendeley Upload\Hardware\"/>
    </mc:Choice>
  </mc:AlternateContent>
  <xr:revisionPtr revIDLastSave="0" documentId="13_ncr:1_{CC8121EE-26CA-4F1D-B036-1FC02ABDE323}" xr6:coauthVersionLast="47" xr6:coauthVersionMax="47" xr10:uidLastSave="{00000000-0000-0000-0000-000000000000}"/>
  <bookViews>
    <workbookView xWindow="-120" yWindow="-120" windowWidth="38640" windowHeight="21120" xr2:uid="{B4525A33-70D8-4332-B90A-531318F34C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6" i="1"/>
  <c r="E7" i="1"/>
  <c r="E5" i="1"/>
  <c r="E4" i="1"/>
  <c r="E3" i="1"/>
  <c r="E2" i="1"/>
</calcChain>
</file>

<file path=xl/sharedStrings.xml><?xml version="1.0" encoding="utf-8"?>
<sst xmlns="http://schemas.openxmlformats.org/spreadsheetml/2006/main" count="25" uniqueCount="20">
  <si>
    <t>Value</t>
  </si>
  <si>
    <t>Qty</t>
  </si>
  <si>
    <t>Unit Cost (USD)</t>
  </si>
  <si>
    <t>Total Cost (USD)</t>
  </si>
  <si>
    <t xml:space="preserve">Supplier </t>
  </si>
  <si>
    <t>Digikey</t>
  </si>
  <si>
    <t>Lid</t>
  </si>
  <si>
    <t>Case</t>
  </si>
  <si>
    <t>Material</t>
  </si>
  <si>
    <t>Plunger</t>
  </si>
  <si>
    <t>SLA (9600 Resin)</t>
  </si>
  <si>
    <t>FDM (PLA)</t>
  </si>
  <si>
    <t>Threaded Insert</t>
  </si>
  <si>
    <t>Aluminium</t>
  </si>
  <si>
    <t>RS Components</t>
  </si>
  <si>
    <t>Stainless Steel</t>
  </si>
  <si>
    <t>Mecha4Makers</t>
  </si>
  <si>
    <t>M2 Bolt 20mm (for case)</t>
  </si>
  <si>
    <t>M2 Bolt 18mm (for PCB)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</si>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</sst>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0"/>
  </numFmts>
  <fonts count="4" x14ac:knownFonts="1">
    <font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1" fillId="2" borderId="2" xfId="0" applyNumberFormat="1" applyFont="1" applyFill="1" applyBorder="1"/>
    <xf numFmtId="0" fontId="2" fillId="3" borderId="3" xfId="0" applyFont="1" applyFill="1" applyBorder="1" applyAlignment="1">
      <alignment horizontal="left"/>
    </xf>
    <xf numFmtId="164" fontId="2" fillId="3" borderId="3" xfId="0" applyNumberFormat="1" applyFont="1" applyFill="1" applyBorder="1" applyAlignment="1">
      <alignment horizontal="left"/>
    </xf>
    <xf numFmtId="164" fontId="2" fillId="3" borderId="4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164" fontId="3" fillId="4" borderId="8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6FA0-03B1-4202-AE99-4CA814F83D88}">
  <dimension ref="A1:F8"/>
  <sheetViews>
    <sheetView tabSelected="1" zoomScale="160" zoomScaleNormal="160" workbookViewId="0">
      <selection activeCell="D13" sqref="D13"/>
    </sheetView>
  </sheetViews>
  <sheetFormatPr defaultRowHeight="15" x14ac:dyDescent="0.25"/>
  <cols>
    <col min="1" max="1" width="27.7109375" customWidth="1"/>
    <col min="2" max="2" width="12.42578125" customWidth="1"/>
    <col min="3" max="3" width="20.7109375" customWidth="1"/>
    <col min="4" max="4" width="19.5703125" customWidth="1"/>
    <col min="5" max="5" width="23.5703125" customWidth="1"/>
    <col min="6" max="6" width="24.140625" customWidth="1"/>
  </cols>
  <sheetData>
    <row r="1" spans="1:6" ht="19.5" thickBot="1" x14ac:dyDescent="0.35">
      <c r="A1" s="1" t="s">
        <v>0</v>
      </c>
      <c r="B1" s="1" t="s">
        <v>1</v>
      </c>
      <c r="C1" s="1" t="s">
        <v>8</v>
      </c>
      <c r="D1" s="2" t="s">
        <v>2</v>
      </c>
      <c r="E1" s="3" t="s">
        <v>3</v>
      </c>
      <c r="F1" s="1" t="s">
        <v>4</v>
      </c>
    </row>
    <row r="2" spans="1:6" ht="18.75" x14ac:dyDescent="0.3">
      <c r="A2" s="4" t="s">
        <v>6</v>
      </c>
      <c r="B2" s="4">
        <v>1</v>
      </c>
      <c r="C2" s="4" t="s">
        <v>10</v>
      </c>
      <c r="D2" s="5">
        <v>1.05</v>
      </c>
      <c r="E2" s="6">
        <f t="shared" ref="E2:E4" si="0">B2*D2</f>
        <v>1.05</v>
      </c>
      <c r="F2" s="7" t="s">
        <v>5</v>
      </c>
    </row>
    <row r="3" spans="1:6" ht="18.75" x14ac:dyDescent="0.3">
      <c r="A3" s="8" t="s">
        <v>7</v>
      </c>
      <c r="B3" s="8">
        <v>1</v>
      </c>
      <c r="C3" s="4" t="s">
        <v>10</v>
      </c>
      <c r="D3" s="9">
        <v>0.36</v>
      </c>
      <c r="E3" s="10">
        <f t="shared" si="0"/>
        <v>0.36</v>
      </c>
      <c r="F3" s="11" t="s">
        <v>5</v>
      </c>
    </row>
    <row r="4" spans="1:6" ht="18.75" x14ac:dyDescent="0.3">
      <c r="A4" s="4" t="s">
        <v>9</v>
      </c>
      <c r="B4" s="4">
        <v>1</v>
      </c>
      <c r="C4" s="4" t="s">
        <v>11</v>
      </c>
      <c r="D4" s="5">
        <v>3</v>
      </c>
      <c r="E4" s="6">
        <f t="shared" si="0"/>
        <v>3</v>
      </c>
      <c r="F4" s="7" t="s">
        <v>5</v>
      </c>
    </row>
    <row r="5" spans="1:6" ht="18.75" x14ac:dyDescent="0.3">
      <c r="A5" s="8" t="s">
        <v>12</v>
      </c>
      <c r="B5" s="8">
        <v>1</v>
      </c>
      <c r="C5" s="8" t="s">
        <v>13</v>
      </c>
      <c r="D5" s="9">
        <v>0.09</v>
      </c>
      <c r="E5" s="10">
        <f>B5*D5</f>
        <v>0.09</v>
      </c>
      <c r="F5" s="11" t="s">
        <v>14</v>
      </c>
    </row>
    <row r="6" spans="1:6" ht="18.75" x14ac:dyDescent="0.3">
      <c r="A6" s="8" t="s">
        <v>17</v>
      </c>
      <c r="B6" s="8">
        <v>2</v>
      </c>
      <c r="C6" s="8" t="s">
        <v>15</v>
      </c>
      <c r="D6" s="9">
        <v>0.1</v>
      </c>
      <c r="E6" s="10">
        <f t="shared" ref="E6:E7" si="1">B6*D6</f>
        <v>0.2</v>
      </c>
      <c r="F6" s="11" t="s">
        <v>16</v>
      </c>
    </row>
    <row r="7" spans="1:6" ht="19.5" thickBot="1" x14ac:dyDescent="0.35">
      <c r="A7" s="8" t="s">
        <v>18</v>
      </c>
      <c r="B7" s="8">
        <v>1</v>
      </c>
      <c r="C7" s="8" t="s">
        <v>13</v>
      </c>
      <c r="D7" s="12">
        <v>0.1</v>
      </c>
      <c r="E7" s="13">
        <f t="shared" si="1"/>
        <v>0.1</v>
      </c>
      <c r="F7" s="11" t="s">
        <v>14</v>
      </c>
    </row>
    <row r="8" spans="1:6" ht="21.75" thickBot="1" x14ac:dyDescent="0.4">
      <c r="D8" s="14" t="s">
        <v>19</v>
      </c>
      <c r="E8" s="15">
        <f>SUM(E2:E7)</f>
        <v>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Payne</dc:creator>
  <cp:lastModifiedBy>Matt Payne</cp:lastModifiedBy>
  <dcterms:created xsi:type="dcterms:W3CDTF">2025-04-26T06:26:02Z</dcterms:created>
  <dcterms:modified xsi:type="dcterms:W3CDTF">2025-04-26T06:50:45Z</dcterms:modified>
</cp:coreProperties>
</file>