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tbrec\Data_Analysis\Final_Project\uofm_data_capstone_worldcup\ML_Model_Data\Match_Data\Big_Five_Stats\xGA Model\"/>
    </mc:Choice>
  </mc:AlternateContent>
  <xr:revisionPtr revIDLastSave="0" documentId="13_ncr:1_{D189B1F6-4CDD-4A56-A85E-AD2B05AC247E}" xr6:coauthVersionLast="47" xr6:coauthVersionMax="47" xr10:uidLastSave="{00000000-0000-0000-0000-000000000000}"/>
  <bookViews>
    <workbookView xWindow="-120" yWindow="-120" windowWidth="23280" windowHeight="14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2" i="1"/>
</calcChain>
</file>

<file path=xl/sharedStrings.xml><?xml version="1.0" encoding="utf-8"?>
<sst xmlns="http://schemas.openxmlformats.org/spreadsheetml/2006/main" count="793" uniqueCount="142">
  <si>
    <t>Year</t>
  </si>
  <si>
    <t>Competition</t>
  </si>
  <si>
    <t>Big Five Euro</t>
  </si>
  <si>
    <t>Squad</t>
  </si>
  <si>
    <t>Alavés</t>
  </si>
  <si>
    <t>Angers</t>
  </si>
  <si>
    <t>Arminia</t>
  </si>
  <si>
    <t>Arsenal</t>
  </si>
  <si>
    <t>Aston Villa</t>
  </si>
  <si>
    <t>Atalanta</t>
  </si>
  <si>
    <t>Athletic Club</t>
  </si>
  <si>
    <t>Atlético Madrid</t>
  </si>
  <si>
    <t>Augsburg</t>
  </si>
  <si>
    <t>Barcelona</t>
  </si>
  <si>
    <t>Bayern Munich</t>
  </si>
  <si>
    <t>Betis</t>
  </si>
  <si>
    <t>Bochum</t>
  </si>
  <si>
    <t>Bologna</t>
  </si>
  <si>
    <t>Bordeaux</t>
  </si>
  <si>
    <t>Brentford</t>
  </si>
  <si>
    <t>Brest</t>
  </si>
  <si>
    <t>Brighton</t>
  </si>
  <si>
    <t>Burnley</t>
  </si>
  <si>
    <t>Cádiz</t>
  </si>
  <si>
    <t>Cagliari</t>
  </si>
  <si>
    <t>Celta Vigo</t>
  </si>
  <si>
    <t>Chelsea</t>
  </si>
  <si>
    <t>Clermont Foot</t>
  </si>
  <si>
    <t>Crystal Palace</t>
  </si>
  <si>
    <t>Dortmund</t>
  </si>
  <si>
    <t>Eint Frankfurt</t>
  </si>
  <si>
    <t>Elche</t>
  </si>
  <si>
    <t>Empoli</t>
  </si>
  <si>
    <t>Espanyol</t>
  </si>
  <si>
    <t>Everton</t>
  </si>
  <si>
    <t>Fiorentina</t>
  </si>
  <si>
    <t>Freiburg</t>
  </si>
  <si>
    <t>Genoa</t>
  </si>
  <si>
    <t>Getafe</t>
  </si>
  <si>
    <t>Granada</t>
  </si>
  <si>
    <t>Greuther Fürth</t>
  </si>
  <si>
    <t>Hellas Verona</t>
  </si>
  <si>
    <t>Hertha BSC</t>
  </si>
  <si>
    <t>Hoffenheim</t>
  </si>
  <si>
    <t>Inter</t>
  </si>
  <si>
    <t>Juventus</t>
  </si>
  <si>
    <t>Köln</t>
  </si>
  <si>
    <t>Lazio</t>
  </si>
  <si>
    <t>Leeds United</t>
  </si>
  <si>
    <t>Leicester City</t>
  </si>
  <si>
    <t>Lens</t>
  </si>
  <si>
    <t>Levante</t>
  </si>
  <si>
    <t>Leverkusen</t>
  </si>
  <si>
    <t>Lille</t>
  </si>
  <si>
    <t>Liverpool</t>
  </si>
  <si>
    <t>Lorient</t>
  </si>
  <si>
    <t>Lyon</t>
  </si>
  <si>
    <t>M'Gladbach</t>
  </si>
  <si>
    <t>Mainz 05</t>
  </si>
  <si>
    <t>Mallorca</t>
  </si>
  <si>
    <t>Manchester City</t>
  </si>
  <si>
    <t>Manchester Utd</t>
  </si>
  <si>
    <t>Marseille</t>
  </si>
  <si>
    <t>Metz</t>
  </si>
  <si>
    <t>Milan</t>
  </si>
  <si>
    <t>Monaco</t>
  </si>
  <si>
    <t>Montpellier</t>
  </si>
  <si>
    <t>Nantes</t>
  </si>
  <si>
    <t>Napoli</t>
  </si>
  <si>
    <t>Newcastle Utd</t>
  </si>
  <si>
    <t>Nice</t>
  </si>
  <si>
    <t>Norwich City</t>
  </si>
  <si>
    <t>Osasuna</t>
  </si>
  <si>
    <t>Paris S-G</t>
  </si>
  <si>
    <t>Rayo Vallecano</t>
  </si>
  <si>
    <t>RB Leipzig</t>
  </si>
  <si>
    <t>Real Madrid</t>
  </si>
  <si>
    <t>Real Sociedad</t>
  </si>
  <si>
    <t>Reims</t>
  </si>
  <si>
    <t>Rennes</t>
  </si>
  <si>
    <t>Roma</t>
  </si>
  <si>
    <t>Saint-Étienne</t>
  </si>
  <si>
    <t>Salernitana</t>
  </si>
  <si>
    <t>Sampdoria</t>
  </si>
  <si>
    <t>Sassuolo</t>
  </si>
  <si>
    <t>Sevilla</t>
  </si>
  <si>
    <t>Southampton</t>
  </si>
  <si>
    <t>Spezia</t>
  </si>
  <si>
    <t>Strasbourg</t>
  </si>
  <si>
    <t>Stuttgart</t>
  </si>
  <si>
    <t>Torino</t>
  </si>
  <si>
    <t>Tottenham</t>
  </si>
  <si>
    <t>Troyes</t>
  </si>
  <si>
    <t>Udinese</t>
  </si>
  <si>
    <t>Union Berlin</t>
  </si>
  <si>
    <t>Valencia</t>
  </si>
  <si>
    <t>Venezia</t>
  </si>
  <si>
    <t>Villarreal</t>
  </si>
  <si>
    <t>Watford</t>
  </si>
  <si>
    <t>West Ham</t>
  </si>
  <si>
    <t>Wolfsburg</t>
  </si>
  <si>
    <t>Wolves</t>
  </si>
  <si>
    <t>Benevento</t>
  </si>
  <si>
    <t>Crotone</t>
  </si>
  <si>
    <t>Dijon</t>
  </si>
  <si>
    <t>Eibar</t>
  </si>
  <si>
    <t>Fulham</t>
  </si>
  <si>
    <t>Huesca</t>
  </si>
  <si>
    <t>Nîmes</t>
  </si>
  <si>
    <t>Parma</t>
  </si>
  <si>
    <t>Schalke 04</t>
  </si>
  <si>
    <t>Sheffield Utd</t>
  </si>
  <si>
    <t>Valladolid</t>
  </si>
  <si>
    <t>Werder Bremen</t>
  </si>
  <si>
    <t>West Brom</t>
  </si>
  <si>
    <t>Amiens</t>
  </si>
  <si>
    <t>Bournemouth</t>
  </si>
  <si>
    <t>Brescia</t>
  </si>
  <si>
    <t>Düsseldorf</t>
  </si>
  <si>
    <t>Lecce</t>
  </si>
  <si>
    <t>Leganés</t>
  </si>
  <si>
    <t>Paderborn 07</t>
  </si>
  <si>
    <t>SPAL</t>
  </si>
  <si>
    <t>Toulouse</t>
  </si>
  <si>
    <t>Caen</t>
  </si>
  <si>
    <t>Chievo</t>
  </si>
  <si>
    <t>Girona</t>
  </si>
  <si>
    <t>Guingamp</t>
  </si>
  <si>
    <t>Hamburger SV</t>
  </si>
  <si>
    <t>Hannover 96</t>
  </si>
  <si>
    <t>Huddersfield</t>
  </si>
  <si>
    <t>La Coruña</t>
  </si>
  <si>
    <t>Las Palmas</t>
  </si>
  <si>
    <t>Málaga</t>
  </si>
  <si>
    <t>Stoke City</t>
  </si>
  <si>
    <t>Swansea City</t>
  </si>
  <si>
    <t>O. CrdY</t>
  </si>
  <si>
    <t>O. CrdR</t>
  </si>
  <si>
    <t>O. Fld</t>
  </si>
  <si>
    <t>O. Int</t>
  </si>
  <si>
    <t>O. TklW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</si>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</sst>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3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32.7109375" bestFit="1" customWidth="1"/>
    <col min="2" max="2" width="5" bestFit="1" customWidth="1"/>
    <col min="3" max="3" width="19.85546875" bestFit="1" customWidth="1"/>
    <col min="4" max="4" width="30.140625" bestFit="1" customWidth="1"/>
  </cols>
  <sheetData>
    <row r="1" spans="1:9" x14ac:dyDescent="0.25">
      <c r="A1" t="s">
        <v>141</v>
      </c>
      <c r="B1" t="s">
        <v>0</v>
      </c>
      <c r="C1" t="s">
        <v>1</v>
      </c>
      <c r="D1" t="s">
        <v>3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</row>
    <row r="2" spans="1:9" x14ac:dyDescent="0.25">
      <c r="A2" t="str">
        <f>_xlfn.CONCAT(B2,"-",C2,"-",D2)</f>
        <v>2022-Big Five Euro-Alavés</v>
      </c>
      <c r="B2">
        <v>2022</v>
      </c>
      <c r="C2" t="s">
        <v>2</v>
      </c>
      <c r="D2" t="s">
        <v>4</v>
      </c>
      <c r="E2">
        <v>2.08</v>
      </c>
      <c r="F2">
        <v>0.11</v>
      </c>
      <c r="G2">
        <v>15.4</v>
      </c>
      <c r="H2">
        <v>11.7</v>
      </c>
      <c r="I2">
        <v>9.0500000000000007</v>
      </c>
    </row>
    <row r="3" spans="1:9" x14ac:dyDescent="0.25">
      <c r="A3" t="str">
        <f t="shared" ref="A3:A66" si="0">_xlfn.CONCAT(B3,"-",C3,"-",D3)</f>
        <v>2022-Big Five Euro-Angers</v>
      </c>
      <c r="B3">
        <v>2022</v>
      </c>
      <c r="C3" t="s">
        <v>2</v>
      </c>
      <c r="D3" t="s">
        <v>5</v>
      </c>
      <c r="E3">
        <v>2.13</v>
      </c>
      <c r="F3">
        <v>0.18</v>
      </c>
      <c r="G3">
        <v>12.7</v>
      </c>
      <c r="H3">
        <v>14.3</v>
      </c>
      <c r="I3">
        <v>15.1</v>
      </c>
    </row>
    <row r="4" spans="1:9" x14ac:dyDescent="0.25">
      <c r="A4" t="str">
        <f t="shared" si="0"/>
        <v>2022-Big Five Euro-Arminia</v>
      </c>
      <c r="B4">
        <v>2022</v>
      </c>
      <c r="C4" t="s">
        <v>2</v>
      </c>
      <c r="D4" t="s">
        <v>6</v>
      </c>
      <c r="E4">
        <v>1.74</v>
      </c>
      <c r="F4">
        <v>0</v>
      </c>
      <c r="G4">
        <v>13.5</v>
      </c>
      <c r="H4">
        <v>14.4</v>
      </c>
      <c r="I4">
        <v>12.3</v>
      </c>
    </row>
    <row r="5" spans="1:9" x14ac:dyDescent="0.25">
      <c r="A5" t="str">
        <f t="shared" si="0"/>
        <v>2022-Big Five Euro-Arsenal</v>
      </c>
      <c r="B5">
        <v>2022</v>
      </c>
      <c r="C5" t="s">
        <v>2</v>
      </c>
      <c r="D5" t="s">
        <v>7</v>
      </c>
      <c r="E5">
        <v>1.82</v>
      </c>
      <c r="F5">
        <v>0.08</v>
      </c>
      <c r="G5">
        <v>10.7</v>
      </c>
      <c r="H5">
        <v>14.4</v>
      </c>
      <c r="I5">
        <v>9.84</v>
      </c>
    </row>
    <row r="6" spans="1:9" x14ac:dyDescent="0.25">
      <c r="A6" t="str">
        <f t="shared" si="0"/>
        <v>2022-Big Five Euro-Aston Villa</v>
      </c>
      <c r="B6">
        <v>2022</v>
      </c>
      <c r="C6" t="s">
        <v>2</v>
      </c>
      <c r="D6" t="s">
        <v>8</v>
      </c>
      <c r="E6">
        <v>2.1800000000000002</v>
      </c>
      <c r="F6">
        <v>0.03</v>
      </c>
      <c r="G6">
        <v>12.8</v>
      </c>
      <c r="H6">
        <v>13.1</v>
      </c>
      <c r="I6">
        <v>10.7</v>
      </c>
    </row>
    <row r="7" spans="1:9" x14ac:dyDescent="0.25">
      <c r="A7" t="str">
        <f t="shared" si="0"/>
        <v>2022-Big Five Euro-Atalanta</v>
      </c>
      <c r="B7">
        <v>2022</v>
      </c>
      <c r="C7" t="s">
        <v>2</v>
      </c>
      <c r="D7" t="s">
        <v>9</v>
      </c>
      <c r="E7">
        <v>2.4700000000000002</v>
      </c>
      <c r="F7">
        <v>0.03</v>
      </c>
      <c r="G7">
        <v>13.9</v>
      </c>
      <c r="H7">
        <v>17.100000000000001</v>
      </c>
      <c r="I7">
        <v>12.3</v>
      </c>
    </row>
    <row r="8" spans="1:9" x14ac:dyDescent="0.25">
      <c r="A8" t="str">
        <f t="shared" si="0"/>
        <v>2022-Big Five Euro-Athletic Club</v>
      </c>
      <c r="B8">
        <v>2022</v>
      </c>
      <c r="C8" t="s">
        <v>2</v>
      </c>
      <c r="D8" t="s">
        <v>10</v>
      </c>
      <c r="E8">
        <v>2.76</v>
      </c>
      <c r="F8">
        <v>0.24</v>
      </c>
      <c r="G8">
        <v>14.1</v>
      </c>
      <c r="H8">
        <v>16.100000000000001</v>
      </c>
      <c r="I8">
        <v>10.199999999999999</v>
      </c>
    </row>
    <row r="9" spans="1:9" x14ac:dyDescent="0.25">
      <c r="A9" t="str">
        <f t="shared" si="0"/>
        <v>2022-Big Five Euro-Atlético Madrid</v>
      </c>
      <c r="B9">
        <v>2022</v>
      </c>
      <c r="C9" t="s">
        <v>2</v>
      </c>
      <c r="D9" t="s">
        <v>11</v>
      </c>
      <c r="E9">
        <v>2.68</v>
      </c>
      <c r="F9">
        <v>0.11</v>
      </c>
      <c r="G9">
        <v>13.3</v>
      </c>
      <c r="H9">
        <v>16.100000000000001</v>
      </c>
      <c r="I9">
        <v>9.9700000000000006</v>
      </c>
    </row>
    <row r="10" spans="1:9" x14ac:dyDescent="0.25">
      <c r="A10" t="str">
        <f t="shared" si="0"/>
        <v>2022-Big Five Euro-Augsburg</v>
      </c>
      <c r="B10">
        <v>2022</v>
      </c>
      <c r="C10" t="s">
        <v>2</v>
      </c>
      <c r="D10" t="s">
        <v>12</v>
      </c>
      <c r="E10">
        <v>1.74</v>
      </c>
      <c r="F10">
        <v>0</v>
      </c>
      <c r="G10">
        <v>14.6</v>
      </c>
      <c r="H10">
        <v>14.7</v>
      </c>
      <c r="I10">
        <v>9.68</v>
      </c>
    </row>
    <row r="11" spans="1:9" x14ac:dyDescent="0.25">
      <c r="A11" t="str">
        <f t="shared" si="0"/>
        <v>2022-Big Five Euro-Barcelona</v>
      </c>
      <c r="B11">
        <v>2022</v>
      </c>
      <c r="C11" t="s">
        <v>2</v>
      </c>
      <c r="D11" t="s">
        <v>13</v>
      </c>
      <c r="E11">
        <v>2.4500000000000002</v>
      </c>
      <c r="F11">
        <v>0.13</v>
      </c>
      <c r="G11">
        <v>13.7</v>
      </c>
      <c r="H11">
        <v>15.7</v>
      </c>
      <c r="I11">
        <v>11.4</v>
      </c>
    </row>
    <row r="12" spans="1:9" x14ac:dyDescent="0.25">
      <c r="A12" t="str">
        <f t="shared" si="0"/>
        <v>2022-Big Five Euro-Bayern Munich</v>
      </c>
      <c r="B12">
        <v>2022</v>
      </c>
      <c r="C12" t="s">
        <v>2</v>
      </c>
      <c r="D12" t="s">
        <v>14</v>
      </c>
      <c r="E12">
        <v>1.44</v>
      </c>
      <c r="F12">
        <v>0</v>
      </c>
      <c r="G12">
        <v>9.7899999999999991</v>
      </c>
      <c r="H12">
        <v>23.5</v>
      </c>
      <c r="I12">
        <v>12.9</v>
      </c>
    </row>
    <row r="13" spans="1:9" x14ac:dyDescent="0.25">
      <c r="A13" t="str">
        <f t="shared" si="0"/>
        <v>2022-Big Five Euro-Betis</v>
      </c>
      <c r="B13">
        <v>2022</v>
      </c>
      <c r="C13" t="s">
        <v>2</v>
      </c>
      <c r="D13" t="s">
        <v>15</v>
      </c>
      <c r="E13">
        <v>1.95</v>
      </c>
      <c r="F13">
        <v>0.08</v>
      </c>
      <c r="G13">
        <v>13.8</v>
      </c>
      <c r="H13">
        <v>14.7</v>
      </c>
      <c r="I13">
        <v>10.1</v>
      </c>
    </row>
    <row r="14" spans="1:9" x14ac:dyDescent="0.25">
      <c r="A14" t="str">
        <f t="shared" si="0"/>
        <v>2022-Big Five Euro-Bochum</v>
      </c>
      <c r="B14">
        <v>2022</v>
      </c>
      <c r="C14" t="s">
        <v>2</v>
      </c>
      <c r="D14" t="s">
        <v>16</v>
      </c>
      <c r="E14">
        <v>2</v>
      </c>
      <c r="F14">
        <v>0</v>
      </c>
      <c r="G14">
        <v>13.2</v>
      </c>
      <c r="H14">
        <v>14.9</v>
      </c>
      <c r="I14">
        <v>10.3</v>
      </c>
    </row>
    <row r="15" spans="1:9" x14ac:dyDescent="0.25">
      <c r="A15" t="str">
        <f t="shared" si="0"/>
        <v>2022-Big Five Euro-Bologna</v>
      </c>
      <c r="B15">
        <v>2022</v>
      </c>
      <c r="C15" t="s">
        <v>2</v>
      </c>
      <c r="D15" t="s">
        <v>17</v>
      </c>
      <c r="E15">
        <v>2.1800000000000002</v>
      </c>
      <c r="F15">
        <v>0.11</v>
      </c>
      <c r="G15">
        <v>12.1</v>
      </c>
      <c r="H15">
        <v>12.9</v>
      </c>
      <c r="I15">
        <v>9.18</v>
      </c>
    </row>
    <row r="16" spans="1:9" x14ac:dyDescent="0.25">
      <c r="A16" t="str">
        <f t="shared" si="0"/>
        <v>2022-Big Five Euro-Bordeaux</v>
      </c>
      <c r="B16">
        <v>2022</v>
      </c>
      <c r="C16" t="s">
        <v>2</v>
      </c>
      <c r="D16" t="s">
        <v>18</v>
      </c>
      <c r="E16">
        <v>1.79</v>
      </c>
      <c r="F16">
        <v>0.16</v>
      </c>
      <c r="G16">
        <v>12.5</v>
      </c>
      <c r="H16">
        <v>15.9</v>
      </c>
      <c r="I16">
        <v>11.7</v>
      </c>
    </row>
    <row r="17" spans="1:9" x14ac:dyDescent="0.25">
      <c r="A17" t="str">
        <f t="shared" si="0"/>
        <v>2022-Big Five Euro-Brentford</v>
      </c>
      <c r="B17">
        <v>2022</v>
      </c>
      <c r="C17" t="s">
        <v>2</v>
      </c>
      <c r="D17" t="s">
        <v>19</v>
      </c>
      <c r="E17">
        <v>1.32</v>
      </c>
      <c r="F17">
        <v>0.08</v>
      </c>
      <c r="G17">
        <v>11.4</v>
      </c>
      <c r="H17">
        <v>15.3</v>
      </c>
      <c r="I17">
        <v>8.5</v>
      </c>
    </row>
    <row r="18" spans="1:9" x14ac:dyDescent="0.25">
      <c r="A18" t="str">
        <f t="shared" si="0"/>
        <v>2022-Big Five Euro-Brest</v>
      </c>
      <c r="B18">
        <v>2022</v>
      </c>
      <c r="C18" t="s">
        <v>2</v>
      </c>
      <c r="D18" t="s">
        <v>20</v>
      </c>
      <c r="E18">
        <v>2.13</v>
      </c>
      <c r="F18">
        <v>0.18</v>
      </c>
      <c r="G18">
        <v>12.1</v>
      </c>
      <c r="H18">
        <v>15.2</v>
      </c>
      <c r="I18">
        <v>11.9</v>
      </c>
    </row>
    <row r="19" spans="1:9" x14ac:dyDescent="0.25">
      <c r="A19" t="str">
        <f t="shared" si="0"/>
        <v>2022-Big Five Euro-Brighton</v>
      </c>
      <c r="B19">
        <v>2022</v>
      </c>
      <c r="C19" t="s">
        <v>2</v>
      </c>
      <c r="D19" t="s">
        <v>21</v>
      </c>
      <c r="E19">
        <v>2.11</v>
      </c>
      <c r="F19">
        <v>0</v>
      </c>
      <c r="G19">
        <v>11.8</v>
      </c>
      <c r="H19">
        <v>17.2</v>
      </c>
      <c r="I19">
        <v>10.1</v>
      </c>
    </row>
    <row r="20" spans="1:9" x14ac:dyDescent="0.25">
      <c r="A20" t="str">
        <f t="shared" si="0"/>
        <v>2022-Big Five Euro-Burnley</v>
      </c>
      <c r="B20">
        <v>2022</v>
      </c>
      <c r="C20" t="s">
        <v>2</v>
      </c>
      <c r="D20" t="s">
        <v>22</v>
      </c>
      <c r="E20">
        <v>1.1599999999999999</v>
      </c>
      <c r="F20">
        <v>0</v>
      </c>
      <c r="G20">
        <v>12.1</v>
      </c>
      <c r="H20">
        <v>12</v>
      </c>
      <c r="I20">
        <v>8.0500000000000007</v>
      </c>
    </row>
    <row r="21" spans="1:9" x14ac:dyDescent="0.25">
      <c r="A21" t="str">
        <f t="shared" si="0"/>
        <v>2022-Big Five Euro-Cádiz</v>
      </c>
      <c r="B21">
        <v>2022</v>
      </c>
      <c r="C21" t="s">
        <v>2</v>
      </c>
      <c r="D21" t="s">
        <v>23</v>
      </c>
      <c r="E21">
        <v>2.58</v>
      </c>
      <c r="F21">
        <v>0.16</v>
      </c>
      <c r="G21">
        <v>14.5</v>
      </c>
      <c r="H21">
        <v>12.9</v>
      </c>
      <c r="I21">
        <v>9.6300000000000008</v>
      </c>
    </row>
    <row r="22" spans="1:9" x14ac:dyDescent="0.25">
      <c r="A22" t="str">
        <f t="shared" si="0"/>
        <v>2022-Big Five Euro-Cagliari</v>
      </c>
      <c r="B22">
        <v>2022</v>
      </c>
      <c r="C22" t="s">
        <v>2</v>
      </c>
      <c r="D22" t="s">
        <v>24</v>
      </c>
      <c r="E22">
        <v>1.95</v>
      </c>
      <c r="F22">
        <v>0.13</v>
      </c>
      <c r="G22">
        <v>15.2</v>
      </c>
      <c r="H22">
        <v>13.4</v>
      </c>
      <c r="I22">
        <v>8.5299999999999994</v>
      </c>
    </row>
    <row r="23" spans="1:9" x14ac:dyDescent="0.25">
      <c r="A23" t="str">
        <f t="shared" si="0"/>
        <v>2022-Big Five Euro-Celta Vigo</v>
      </c>
      <c r="B23">
        <v>2022</v>
      </c>
      <c r="C23" t="s">
        <v>2</v>
      </c>
      <c r="D23" t="s">
        <v>25</v>
      </c>
      <c r="E23">
        <v>2.71</v>
      </c>
      <c r="F23">
        <v>0.13</v>
      </c>
      <c r="G23">
        <v>14.5</v>
      </c>
      <c r="H23">
        <v>16.3</v>
      </c>
      <c r="I23">
        <v>9.4499999999999993</v>
      </c>
    </row>
    <row r="24" spans="1:9" x14ac:dyDescent="0.25">
      <c r="A24" t="str">
        <f t="shared" si="0"/>
        <v>2022-Big Five Euro-Chelsea</v>
      </c>
      <c r="B24">
        <v>2022</v>
      </c>
      <c r="C24" t="s">
        <v>2</v>
      </c>
      <c r="D24" t="s">
        <v>26</v>
      </c>
      <c r="E24">
        <v>1.82</v>
      </c>
      <c r="F24">
        <v>0.11</v>
      </c>
      <c r="G24">
        <v>12.3</v>
      </c>
      <c r="H24">
        <v>17</v>
      </c>
      <c r="I24">
        <v>11.6</v>
      </c>
    </row>
    <row r="25" spans="1:9" x14ac:dyDescent="0.25">
      <c r="A25" t="str">
        <f t="shared" si="0"/>
        <v>2022-Big Five Euro-Clermont Foot</v>
      </c>
      <c r="B25">
        <v>2022</v>
      </c>
      <c r="C25" t="s">
        <v>2</v>
      </c>
      <c r="D25" t="s">
        <v>27</v>
      </c>
      <c r="E25">
        <v>2.0299999999999998</v>
      </c>
      <c r="F25">
        <v>0.16</v>
      </c>
      <c r="G25">
        <v>10.4</v>
      </c>
      <c r="H25">
        <v>17.8</v>
      </c>
      <c r="I25">
        <v>12.6</v>
      </c>
    </row>
    <row r="26" spans="1:9" x14ac:dyDescent="0.25">
      <c r="A26" t="str">
        <f t="shared" si="0"/>
        <v>2022-Big Five Euro-Crystal Palace</v>
      </c>
      <c r="B26">
        <v>2022</v>
      </c>
      <c r="C26" t="s">
        <v>2</v>
      </c>
      <c r="D26" t="s">
        <v>28</v>
      </c>
      <c r="E26">
        <v>1.95</v>
      </c>
      <c r="F26">
        <v>0.08</v>
      </c>
      <c r="G26">
        <v>12.7</v>
      </c>
      <c r="H26">
        <v>15.3</v>
      </c>
      <c r="I26">
        <v>12.8</v>
      </c>
    </row>
    <row r="27" spans="1:9" x14ac:dyDescent="0.25">
      <c r="A27" t="str">
        <f t="shared" si="0"/>
        <v>2022-Big Five Euro-Dortmund</v>
      </c>
      <c r="B27">
        <v>2022</v>
      </c>
      <c r="C27" t="s">
        <v>2</v>
      </c>
      <c r="D27" t="s">
        <v>29</v>
      </c>
      <c r="E27">
        <v>2.0299999999999998</v>
      </c>
      <c r="F27">
        <v>0</v>
      </c>
      <c r="G27">
        <v>11.2</v>
      </c>
      <c r="H27">
        <v>20.8</v>
      </c>
      <c r="I27">
        <v>11.9</v>
      </c>
    </row>
    <row r="28" spans="1:9" x14ac:dyDescent="0.25">
      <c r="A28" t="str">
        <f t="shared" si="0"/>
        <v>2022-Big Five Euro-Eint Frankfurt</v>
      </c>
      <c r="B28">
        <v>2022</v>
      </c>
      <c r="C28" t="s">
        <v>2</v>
      </c>
      <c r="D28" t="s">
        <v>30</v>
      </c>
      <c r="E28">
        <v>1.79</v>
      </c>
      <c r="F28">
        <v>0.03</v>
      </c>
      <c r="G28">
        <v>13.7</v>
      </c>
      <c r="H28">
        <v>19.100000000000001</v>
      </c>
      <c r="I28">
        <v>10.9</v>
      </c>
    </row>
    <row r="29" spans="1:9" x14ac:dyDescent="0.25">
      <c r="A29" t="str">
        <f t="shared" si="0"/>
        <v>2022-Big Five Euro-Elche</v>
      </c>
      <c r="B29">
        <v>2022</v>
      </c>
      <c r="C29" t="s">
        <v>2</v>
      </c>
      <c r="D29" t="s">
        <v>31</v>
      </c>
      <c r="E29">
        <v>2.11</v>
      </c>
      <c r="F29">
        <v>0.05</v>
      </c>
      <c r="G29">
        <v>15.1</v>
      </c>
      <c r="H29">
        <v>13.8</v>
      </c>
      <c r="I29">
        <v>10.9</v>
      </c>
    </row>
    <row r="30" spans="1:9" x14ac:dyDescent="0.25">
      <c r="A30" t="str">
        <f t="shared" si="0"/>
        <v>2022-Big Five Euro-Empoli</v>
      </c>
      <c r="B30">
        <v>2022</v>
      </c>
      <c r="C30" t="s">
        <v>2</v>
      </c>
      <c r="D30" t="s">
        <v>32</v>
      </c>
      <c r="E30">
        <v>2.11</v>
      </c>
      <c r="F30">
        <v>0.03</v>
      </c>
      <c r="G30">
        <v>14.2</v>
      </c>
      <c r="H30">
        <v>15.3</v>
      </c>
      <c r="I30">
        <v>10.8</v>
      </c>
    </row>
    <row r="31" spans="1:9" x14ac:dyDescent="0.25">
      <c r="A31" t="str">
        <f t="shared" si="0"/>
        <v>2022-Big Five Euro-Espanyol</v>
      </c>
      <c r="B31">
        <v>2022</v>
      </c>
      <c r="C31" t="s">
        <v>2</v>
      </c>
      <c r="D31" t="s">
        <v>33</v>
      </c>
      <c r="E31">
        <v>3.16</v>
      </c>
      <c r="F31">
        <v>0.18</v>
      </c>
      <c r="G31">
        <v>13</v>
      </c>
      <c r="H31">
        <v>12.4</v>
      </c>
      <c r="I31">
        <v>10.9</v>
      </c>
    </row>
    <row r="32" spans="1:9" x14ac:dyDescent="0.25">
      <c r="A32" t="str">
        <f t="shared" si="0"/>
        <v>2022-Big Five Euro-Everton</v>
      </c>
      <c r="B32">
        <v>2022</v>
      </c>
      <c r="C32" t="s">
        <v>2</v>
      </c>
      <c r="D32" t="s">
        <v>34</v>
      </c>
      <c r="E32">
        <v>1.89</v>
      </c>
      <c r="F32">
        <v>0</v>
      </c>
      <c r="G32">
        <v>11.5</v>
      </c>
      <c r="H32">
        <v>14.1</v>
      </c>
      <c r="I32">
        <v>9.68</v>
      </c>
    </row>
    <row r="33" spans="1:9" x14ac:dyDescent="0.25">
      <c r="A33" t="str">
        <f t="shared" si="0"/>
        <v>2022-Big Five Euro-Fiorentina</v>
      </c>
      <c r="B33">
        <v>2022</v>
      </c>
      <c r="C33" t="s">
        <v>2</v>
      </c>
      <c r="D33" t="s">
        <v>35</v>
      </c>
      <c r="E33">
        <v>2.71</v>
      </c>
      <c r="F33">
        <v>0.11</v>
      </c>
      <c r="G33">
        <v>12.4</v>
      </c>
      <c r="H33">
        <v>15.2</v>
      </c>
      <c r="I33">
        <v>9.5500000000000007</v>
      </c>
    </row>
    <row r="34" spans="1:9" x14ac:dyDescent="0.25">
      <c r="A34" t="str">
        <f t="shared" si="0"/>
        <v>2022-Big Five Euro-Freiburg</v>
      </c>
      <c r="B34">
        <v>2022</v>
      </c>
      <c r="C34" t="s">
        <v>2</v>
      </c>
      <c r="D34" t="s">
        <v>36</v>
      </c>
      <c r="E34">
        <v>1.91</v>
      </c>
      <c r="F34">
        <v>0.06</v>
      </c>
      <c r="G34">
        <v>12.4</v>
      </c>
      <c r="H34">
        <v>14.9</v>
      </c>
      <c r="I34">
        <v>9.7100000000000009</v>
      </c>
    </row>
    <row r="35" spans="1:9" x14ac:dyDescent="0.25">
      <c r="A35" t="str">
        <f t="shared" si="0"/>
        <v>2022-Big Five Euro-Genoa</v>
      </c>
      <c r="B35">
        <v>2022</v>
      </c>
      <c r="C35" t="s">
        <v>2</v>
      </c>
      <c r="D35" t="s">
        <v>37</v>
      </c>
      <c r="E35">
        <v>2.16</v>
      </c>
      <c r="F35">
        <v>0.03</v>
      </c>
      <c r="G35">
        <v>15.8</v>
      </c>
      <c r="H35">
        <v>14.8</v>
      </c>
      <c r="I35">
        <v>10.9</v>
      </c>
    </row>
    <row r="36" spans="1:9" x14ac:dyDescent="0.25">
      <c r="A36" t="str">
        <f t="shared" si="0"/>
        <v>2022-Big Five Euro-Getafe</v>
      </c>
      <c r="B36">
        <v>2022</v>
      </c>
      <c r="C36" t="s">
        <v>2</v>
      </c>
      <c r="D36" t="s">
        <v>38</v>
      </c>
      <c r="E36">
        <v>2.89</v>
      </c>
      <c r="F36">
        <v>0.11</v>
      </c>
      <c r="G36">
        <v>15.9</v>
      </c>
      <c r="H36">
        <v>10.4</v>
      </c>
      <c r="I36">
        <v>9.2899999999999991</v>
      </c>
    </row>
    <row r="37" spans="1:9" x14ac:dyDescent="0.25">
      <c r="A37" t="str">
        <f t="shared" si="0"/>
        <v>2022-Big Five Euro-Granada</v>
      </c>
      <c r="B37">
        <v>2022</v>
      </c>
      <c r="C37" t="s">
        <v>2</v>
      </c>
      <c r="D37" t="s">
        <v>39</v>
      </c>
      <c r="E37">
        <v>2.66</v>
      </c>
      <c r="F37">
        <v>0.24</v>
      </c>
      <c r="G37">
        <v>13.8</v>
      </c>
      <c r="H37">
        <v>11.6</v>
      </c>
      <c r="I37">
        <v>10.3</v>
      </c>
    </row>
    <row r="38" spans="1:9" x14ac:dyDescent="0.25">
      <c r="A38" t="str">
        <f t="shared" si="0"/>
        <v>2022-Big Five Euro-Greuther Fürth</v>
      </c>
      <c r="B38">
        <v>2022</v>
      </c>
      <c r="C38" t="s">
        <v>2</v>
      </c>
      <c r="D38" t="s">
        <v>40</v>
      </c>
      <c r="E38">
        <v>1.44</v>
      </c>
      <c r="F38">
        <v>0.06</v>
      </c>
      <c r="G38">
        <v>14.1</v>
      </c>
      <c r="H38">
        <v>14.7</v>
      </c>
      <c r="I38">
        <v>11.9</v>
      </c>
    </row>
    <row r="39" spans="1:9" x14ac:dyDescent="0.25">
      <c r="A39" t="str">
        <f t="shared" si="0"/>
        <v>2022-Big Five Euro-Hellas Verona</v>
      </c>
      <c r="B39">
        <v>2022</v>
      </c>
      <c r="C39" t="s">
        <v>2</v>
      </c>
      <c r="D39" t="s">
        <v>41</v>
      </c>
      <c r="E39">
        <v>1.95</v>
      </c>
      <c r="F39">
        <v>0.08</v>
      </c>
      <c r="G39">
        <v>15.2</v>
      </c>
      <c r="H39">
        <v>16.899999999999999</v>
      </c>
      <c r="I39">
        <v>11.9</v>
      </c>
    </row>
    <row r="40" spans="1:9" x14ac:dyDescent="0.25">
      <c r="A40" t="str">
        <f t="shared" si="0"/>
        <v>2022-Big Five Euro-Hertha BSC</v>
      </c>
      <c r="B40">
        <v>2022</v>
      </c>
      <c r="C40" t="s">
        <v>2</v>
      </c>
      <c r="D40" t="s">
        <v>42</v>
      </c>
      <c r="E40">
        <v>1.38</v>
      </c>
      <c r="F40">
        <v>0</v>
      </c>
      <c r="G40">
        <v>13.2</v>
      </c>
      <c r="H40">
        <v>15.1</v>
      </c>
      <c r="I40">
        <v>12.2</v>
      </c>
    </row>
    <row r="41" spans="1:9" x14ac:dyDescent="0.25">
      <c r="A41" t="str">
        <f t="shared" si="0"/>
        <v>2022-Big Five Euro-Hoffenheim</v>
      </c>
      <c r="B41">
        <v>2022</v>
      </c>
      <c r="C41" t="s">
        <v>2</v>
      </c>
      <c r="D41" t="s">
        <v>43</v>
      </c>
      <c r="E41">
        <v>1.38</v>
      </c>
      <c r="F41">
        <v>0.09</v>
      </c>
      <c r="G41">
        <v>13.3</v>
      </c>
      <c r="H41">
        <v>17.8</v>
      </c>
      <c r="I41">
        <v>9.7899999999999991</v>
      </c>
    </row>
    <row r="42" spans="1:9" x14ac:dyDescent="0.25">
      <c r="A42" t="str">
        <f t="shared" si="0"/>
        <v>2022-Big Five Euro-Inter</v>
      </c>
      <c r="B42">
        <v>2022</v>
      </c>
      <c r="C42" t="s">
        <v>2</v>
      </c>
      <c r="D42" t="s">
        <v>44</v>
      </c>
      <c r="E42">
        <v>2.08</v>
      </c>
      <c r="F42">
        <v>0.13</v>
      </c>
      <c r="G42">
        <v>12.7</v>
      </c>
      <c r="H42">
        <v>15.8</v>
      </c>
      <c r="I42">
        <v>8.7100000000000009</v>
      </c>
    </row>
    <row r="43" spans="1:9" x14ac:dyDescent="0.25">
      <c r="A43" t="str">
        <f t="shared" si="0"/>
        <v>2022-Big Five Euro-Juventus</v>
      </c>
      <c r="B43">
        <v>2022</v>
      </c>
      <c r="C43" t="s">
        <v>2</v>
      </c>
      <c r="D43" t="s">
        <v>45</v>
      </c>
      <c r="E43">
        <v>2.4700000000000002</v>
      </c>
      <c r="F43">
        <v>0.11</v>
      </c>
      <c r="G43">
        <v>13.9</v>
      </c>
      <c r="H43">
        <v>14.2</v>
      </c>
      <c r="I43">
        <v>10.7</v>
      </c>
    </row>
    <row r="44" spans="1:9" x14ac:dyDescent="0.25">
      <c r="A44" t="str">
        <f t="shared" si="0"/>
        <v>2022-Big Five Euro-Köln</v>
      </c>
      <c r="B44">
        <v>2022</v>
      </c>
      <c r="C44" t="s">
        <v>2</v>
      </c>
      <c r="D44" t="s">
        <v>46</v>
      </c>
      <c r="E44">
        <v>1.91</v>
      </c>
      <c r="F44">
        <v>0</v>
      </c>
      <c r="G44">
        <v>13.2</v>
      </c>
      <c r="H44">
        <v>16.7</v>
      </c>
      <c r="I44">
        <v>10.6</v>
      </c>
    </row>
    <row r="45" spans="1:9" x14ac:dyDescent="0.25">
      <c r="A45" t="str">
        <f t="shared" si="0"/>
        <v>2022-Big Five Euro-Lazio</v>
      </c>
      <c r="B45">
        <v>2022</v>
      </c>
      <c r="C45" t="s">
        <v>2</v>
      </c>
      <c r="D45" t="s">
        <v>47</v>
      </c>
      <c r="E45">
        <v>2.63</v>
      </c>
      <c r="F45">
        <v>0.18</v>
      </c>
      <c r="G45">
        <v>12</v>
      </c>
      <c r="H45">
        <v>15.8</v>
      </c>
      <c r="I45">
        <v>10</v>
      </c>
    </row>
    <row r="46" spans="1:9" x14ac:dyDescent="0.25">
      <c r="A46" t="str">
        <f t="shared" si="0"/>
        <v>2022-Big Five Euro-Leeds United</v>
      </c>
      <c r="B46">
        <v>2022</v>
      </c>
      <c r="C46" t="s">
        <v>2</v>
      </c>
      <c r="D46" t="s">
        <v>48</v>
      </c>
      <c r="E46">
        <v>1.95</v>
      </c>
      <c r="F46">
        <v>0.08</v>
      </c>
      <c r="G46">
        <v>14.9</v>
      </c>
      <c r="H46">
        <v>17.600000000000001</v>
      </c>
      <c r="I46">
        <v>10.9</v>
      </c>
    </row>
    <row r="47" spans="1:9" x14ac:dyDescent="0.25">
      <c r="A47" t="str">
        <f t="shared" si="0"/>
        <v>2022-Big Five Euro-Leicester City</v>
      </c>
      <c r="B47">
        <v>2022</v>
      </c>
      <c r="C47" t="s">
        <v>2</v>
      </c>
      <c r="D47" t="s">
        <v>49</v>
      </c>
      <c r="E47">
        <v>1.58</v>
      </c>
      <c r="F47">
        <v>0</v>
      </c>
      <c r="G47">
        <v>11.7</v>
      </c>
      <c r="H47">
        <v>16.899999999999999</v>
      </c>
      <c r="I47">
        <v>10.5</v>
      </c>
    </row>
    <row r="48" spans="1:9" x14ac:dyDescent="0.25">
      <c r="A48" t="str">
        <f t="shared" si="0"/>
        <v>2022-Big Five Euro-Lens</v>
      </c>
      <c r="B48">
        <v>2022</v>
      </c>
      <c r="C48" t="s">
        <v>2</v>
      </c>
      <c r="D48" t="s">
        <v>50</v>
      </c>
      <c r="E48">
        <v>2.21</v>
      </c>
      <c r="F48">
        <v>0.18</v>
      </c>
      <c r="G48">
        <v>11.7</v>
      </c>
      <c r="H48">
        <v>17.399999999999999</v>
      </c>
      <c r="I48">
        <v>10.9</v>
      </c>
    </row>
    <row r="49" spans="1:9" x14ac:dyDescent="0.25">
      <c r="A49" t="str">
        <f t="shared" si="0"/>
        <v>2022-Big Five Euro-Levante</v>
      </c>
      <c r="B49">
        <v>2022</v>
      </c>
      <c r="C49" t="s">
        <v>2</v>
      </c>
      <c r="D49" t="s">
        <v>51</v>
      </c>
      <c r="E49">
        <v>2.74</v>
      </c>
      <c r="F49">
        <v>0.13</v>
      </c>
      <c r="G49">
        <v>16.100000000000001</v>
      </c>
      <c r="H49">
        <v>14.3</v>
      </c>
      <c r="I49">
        <v>11.7</v>
      </c>
    </row>
    <row r="50" spans="1:9" x14ac:dyDescent="0.25">
      <c r="A50" t="str">
        <f t="shared" si="0"/>
        <v>2022-Big Five Euro-Leverkusen</v>
      </c>
      <c r="B50">
        <v>2022</v>
      </c>
      <c r="C50" t="s">
        <v>2</v>
      </c>
      <c r="D50" t="s">
        <v>52</v>
      </c>
      <c r="E50">
        <v>1.47</v>
      </c>
      <c r="F50">
        <v>0.03</v>
      </c>
      <c r="G50">
        <v>11.4</v>
      </c>
      <c r="H50">
        <v>18.3</v>
      </c>
      <c r="I50">
        <v>12.6</v>
      </c>
    </row>
    <row r="51" spans="1:9" x14ac:dyDescent="0.25">
      <c r="A51" t="str">
        <f t="shared" si="0"/>
        <v>2022-Big Five Euro-Lille</v>
      </c>
      <c r="B51">
        <v>2022</v>
      </c>
      <c r="C51" t="s">
        <v>2</v>
      </c>
      <c r="D51" t="s">
        <v>53</v>
      </c>
      <c r="E51">
        <v>2.2599999999999998</v>
      </c>
      <c r="F51">
        <v>0.21</v>
      </c>
      <c r="G51">
        <v>12.4</v>
      </c>
      <c r="H51">
        <v>17.100000000000001</v>
      </c>
      <c r="I51">
        <v>11.7</v>
      </c>
    </row>
    <row r="52" spans="1:9" x14ac:dyDescent="0.25">
      <c r="A52" t="str">
        <f t="shared" si="0"/>
        <v>2022-Big Five Euro-Liverpool</v>
      </c>
      <c r="B52">
        <v>2022</v>
      </c>
      <c r="C52" t="s">
        <v>2</v>
      </c>
      <c r="D52" t="s">
        <v>54</v>
      </c>
      <c r="E52">
        <v>1.66</v>
      </c>
      <c r="F52">
        <v>0.08</v>
      </c>
      <c r="G52">
        <v>10.8</v>
      </c>
      <c r="H52">
        <v>19.3</v>
      </c>
      <c r="I52">
        <v>10.9</v>
      </c>
    </row>
    <row r="53" spans="1:9" x14ac:dyDescent="0.25">
      <c r="A53" t="str">
        <f t="shared" si="0"/>
        <v>2022-Big Five Euro-Lorient</v>
      </c>
      <c r="B53">
        <v>2022</v>
      </c>
      <c r="C53" t="s">
        <v>2</v>
      </c>
      <c r="D53" t="s">
        <v>55</v>
      </c>
      <c r="E53">
        <v>1.89</v>
      </c>
      <c r="F53">
        <v>0.26</v>
      </c>
      <c r="G53">
        <v>13.2</v>
      </c>
      <c r="H53">
        <v>15.2</v>
      </c>
      <c r="I53">
        <v>11.1</v>
      </c>
    </row>
    <row r="54" spans="1:9" x14ac:dyDescent="0.25">
      <c r="A54" t="str">
        <f t="shared" si="0"/>
        <v>2022-Big Five Euro-Lyon</v>
      </c>
      <c r="B54">
        <v>2022</v>
      </c>
      <c r="C54" t="s">
        <v>2</v>
      </c>
      <c r="D54" t="s">
        <v>56</v>
      </c>
      <c r="E54">
        <v>1.66</v>
      </c>
      <c r="F54">
        <v>0</v>
      </c>
      <c r="G54">
        <v>11.5</v>
      </c>
      <c r="H54">
        <v>17.899999999999999</v>
      </c>
      <c r="I54">
        <v>13.3</v>
      </c>
    </row>
    <row r="55" spans="1:9" x14ac:dyDescent="0.25">
      <c r="A55" t="str">
        <f t="shared" si="0"/>
        <v>2022-Big Five Euro-M'Gladbach</v>
      </c>
      <c r="B55">
        <v>2022</v>
      </c>
      <c r="C55" t="s">
        <v>2</v>
      </c>
      <c r="D55" t="s">
        <v>57</v>
      </c>
      <c r="E55">
        <v>2.15</v>
      </c>
      <c r="F55">
        <v>0.12</v>
      </c>
      <c r="G55">
        <v>11.3</v>
      </c>
      <c r="H55">
        <v>16.600000000000001</v>
      </c>
      <c r="I55">
        <v>12.3</v>
      </c>
    </row>
    <row r="56" spans="1:9" x14ac:dyDescent="0.25">
      <c r="A56" t="str">
        <f t="shared" si="0"/>
        <v>2022-Big Five Euro-Mainz 05</v>
      </c>
      <c r="B56">
        <v>2022</v>
      </c>
      <c r="C56" t="s">
        <v>2</v>
      </c>
      <c r="D56" t="s">
        <v>58</v>
      </c>
      <c r="E56">
        <v>2.0299999999999998</v>
      </c>
      <c r="F56">
        <v>0</v>
      </c>
      <c r="G56">
        <v>15.3</v>
      </c>
      <c r="H56">
        <v>16</v>
      </c>
      <c r="I56">
        <v>10.199999999999999</v>
      </c>
    </row>
    <row r="57" spans="1:9" x14ac:dyDescent="0.25">
      <c r="A57" t="str">
        <f t="shared" si="0"/>
        <v>2022-Big Five Euro-Mallorca</v>
      </c>
      <c r="B57">
        <v>2022</v>
      </c>
      <c r="C57" t="s">
        <v>2</v>
      </c>
      <c r="D57" t="s">
        <v>59</v>
      </c>
      <c r="E57">
        <v>3</v>
      </c>
      <c r="F57">
        <v>0.16</v>
      </c>
      <c r="G57">
        <v>16.100000000000001</v>
      </c>
      <c r="H57">
        <v>11.9</v>
      </c>
      <c r="I57">
        <v>11.4</v>
      </c>
    </row>
    <row r="58" spans="1:9" x14ac:dyDescent="0.25">
      <c r="A58" t="str">
        <f t="shared" si="0"/>
        <v>2022-Big Five Euro-Manchester City</v>
      </c>
      <c r="B58">
        <v>2022</v>
      </c>
      <c r="C58" t="s">
        <v>2</v>
      </c>
      <c r="D58" t="s">
        <v>60</v>
      </c>
      <c r="E58">
        <v>1.79</v>
      </c>
      <c r="F58">
        <v>0.08</v>
      </c>
      <c r="G58">
        <v>9.4700000000000006</v>
      </c>
      <c r="H58">
        <v>15.7</v>
      </c>
      <c r="I58">
        <v>11.2</v>
      </c>
    </row>
    <row r="59" spans="1:9" x14ac:dyDescent="0.25">
      <c r="A59" t="str">
        <f t="shared" si="0"/>
        <v>2022-Big Five Euro-Manchester Utd</v>
      </c>
      <c r="B59">
        <v>2022</v>
      </c>
      <c r="C59" t="s">
        <v>2</v>
      </c>
      <c r="D59" t="s">
        <v>61</v>
      </c>
      <c r="E59">
        <v>1.26</v>
      </c>
      <c r="F59">
        <v>0.03</v>
      </c>
      <c r="G59">
        <v>12.2</v>
      </c>
      <c r="H59">
        <v>18.2</v>
      </c>
      <c r="I59">
        <v>11</v>
      </c>
    </row>
    <row r="60" spans="1:9" x14ac:dyDescent="0.25">
      <c r="A60" t="str">
        <f t="shared" si="0"/>
        <v>2022-Big Five Euro-Marseille</v>
      </c>
      <c r="B60">
        <v>2022</v>
      </c>
      <c r="C60" t="s">
        <v>2</v>
      </c>
      <c r="D60" t="s">
        <v>62</v>
      </c>
      <c r="E60">
        <v>2.21</v>
      </c>
      <c r="F60">
        <v>0.18</v>
      </c>
      <c r="G60">
        <v>9.74</v>
      </c>
      <c r="H60">
        <v>15.6</v>
      </c>
      <c r="I60">
        <v>11.4</v>
      </c>
    </row>
    <row r="61" spans="1:9" x14ac:dyDescent="0.25">
      <c r="A61" t="str">
        <f t="shared" si="0"/>
        <v>2022-Big Five Euro-Metz</v>
      </c>
      <c r="B61">
        <v>2022</v>
      </c>
      <c r="C61" t="s">
        <v>2</v>
      </c>
      <c r="D61" t="s">
        <v>63</v>
      </c>
      <c r="E61">
        <v>1.76</v>
      </c>
      <c r="F61">
        <v>0.05</v>
      </c>
      <c r="G61">
        <v>14.3</v>
      </c>
      <c r="H61">
        <v>14.7</v>
      </c>
      <c r="I61">
        <v>11.8</v>
      </c>
    </row>
    <row r="62" spans="1:9" x14ac:dyDescent="0.25">
      <c r="A62" t="str">
        <f t="shared" si="0"/>
        <v>2022-Big Five Euro-Milan</v>
      </c>
      <c r="B62">
        <v>2022</v>
      </c>
      <c r="C62" t="s">
        <v>2</v>
      </c>
      <c r="D62" t="s">
        <v>64</v>
      </c>
      <c r="E62">
        <v>2.39</v>
      </c>
      <c r="F62">
        <v>0.16</v>
      </c>
      <c r="G62">
        <v>13</v>
      </c>
      <c r="H62">
        <v>14.8</v>
      </c>
      <c r="I62">
        <v>11.1</v>
      </c>
    </row>
    <row r="63" spans="1:9" x14ac:dyDescent="0.25">
      <c r="A63" t="str">
        <f t="shared" si="0"/>
        <v>2022-Big Five Euro-Monaco</v>
      </c>
      <c r="B63">
        <v>2022</v>
      </c>
      <c r="C63" t="s">
        <v>2</v>
      </c>
      <c r="D63" t="s">
        <v>65</v>
      </c>
      <c r="E63">
        <v>1.74</v>
      </c>
      <c r="F63">
        <v>0.05</v>
      </c>
      <c r="G63">
        <v>13.7</v>
      </c>
      <c r="H63">
        <v>18.7</v>
      </c>
      <c r="I63">
        <v>11.2</v>
      </c>
    </row>
    <row r="64" spans="1:9" x14ac:dyDescent="0.25">
      <c r="A64" t="str">
        <f t="shared" si="0"/>
        <v>2022-Big Five Euro-Montpellier</v>
      </c>
      <c r="B64">
        <v>2022</v>
      </c>
      <c r="C64" t="s">
        <v>2</v>
      </c>
      <c r="D64" t="s">
        <v>66</v>
      </c>
      <c r="E64">
        <v>2.29</v>
      </c>
      <c r="F64">
        <v>0.11</v>
      </c>
      <c r="G64">
        <v>11.7</v>
      </c>
      <c r="H64">
        <v>15.7</v>
      </c>
      <c r="I64">
        <v>12.2</v>
      </c>
    </row>
    <row r="65" spans="1:9" x14ac:dyDescent="0.25">
      <c r="A65" t="str">
        <f t="shared" si="0"/>
        <v>2022-Big Five Euro-Nantes</v>
      </c>
      <c r="B65">
        <v>2022</v>
      </c>
      <c r="C65" t="s">
        <v>2</v>
      </c>
      <c r="D65" t="s">
        <v>67</v>
      </c>
      <c r="E65">
        <v>1.61</v>
      </c>
      <c r="F65">
        <v>0.24</v>
      </c>
      <c r="G65">
        <v>13.4</v>
      </c>
      <c r="H65">
        <v>14.7</v>
      </c>
      <c r="I65">
        <v>10.9</v>
      </c>
    </row>
    <row r="66" spans="1:9" x14ac:dyDescent="0.25">
      <c r="A66" t="str">
        <f t="shared" si="0"/>
        <v>2022-Big Five Euro-Napoli</v>
      </c>
      <c r="B66">
        <v>2022</v>
      </c>
      <c r="C66" t="s">
        <v>2</v>
      </c>
      <c r="D66" t="s">
        <v>68</v>
      </c>
      <c r="E66">
        <v>2.66</v>
      </c>
      <c r="F66">
        <v>0.24</v>
      </c>
      <c r="G66">
        <v>12</v>
      </c>
      <c r="H66">
        <v>17</v>
      </c>
      <c r="I66">
        <v>9.7100000000000009</v>
      </c>
    </row>
    <row r="67" spans="1:9" x14ac:dyDescent="0.25">
      <c r="A67" t="str">
        <f t="shared" ref="A67:A130" si="1">_xlfn.CONCAT(B67,"-",C67,"-",D67)</f>
        <v>2022-Big Five Euro-Newcastle Utd</v>
      </c>
      <c r="B67">
        <v>2022</v>
      </c>
      <c r="C67" t="s">
        <v>2</v>
      </c>
      <c r="D67" t="s">
        <v>69</v>
      </c>
      <c r="E67">
        <v>1.97</v>
      </c>
      <c r="F67">
        <v>0.08</v>
      </c>
      <c r="G67">
        <v>12.7</v>
      </c>
      <c r="H67">
        <v>11.3</v>
      </c>
      <c r="I67">
        <v>10.9</v>
      </c>
    </row>
    <row r="68" spans="1:9" x14ac:dyDescent="0.25">
      <c r="A68" t="str">
        <f t="shared" si="1"/>
        <v>2022-Big Five Euro-Nice</v>
      </c>
      <c r="B68">
        <v>2022</v>
      </c>
      <c r="C68" t="s">
        <v>2</v>
      </c>
      <c r="D68" t="s">
        <v>70</v>
      </c>
      <c r="E68">
        <v>1.55</v>
      </c>
      <c r="F68">
        <v>0.08</v>
      </c>
      <c r="G68">
        <v>12.7</v>
      </c>
      <c r="H68">
        <v>15.4</v>
      </c>
      <c r="I68">
        <v>11.7</v>
      </c>
    </row>
    <row r="69" spans="1:9" x14ac:dyDescent="0.25">
      <c r="A69" t="str">
        <f t="shared" si="1"/>
        <v>2022-Big Five Euro-Norwich City</v>
      </c>
      <c r="B69">
        <v>2022</v>
      </c>
      <c r="C69" t="s">
        <v>2</v>
      </c>
      <c r="D69" t="s">
        <v>71</v>
      </c>
      <c r="E69">
        <v>1.63</v>
      </c>
      <c r="F69">
        <v>0.05</v>
      </c>
      <c r="G69">
        <v>12.1</v>
      </c>
      <c r="H69">
        <v>14.2</v>
      </c>
      <c r="I69">
        <v>9.7899999999999991</v>
      </c>
    </row>
    <row r="70" spans="1:9" x14ac:dyDescent="0.25">
      <c r="A70" t="str">
        <f t="shared" si="1"/>
        <v>2022-Big Five Euro-Osasuna</v>
      </c>
      <c r="B70">
        <v>2022</v>
      </c>
      <c r="C70" t="s">
        <v>2</v>
      </c>
      <c r="D70" t="s">
        <v>72</v>
      </c>
      <c r="E70">
        <v>1.92</v>
      </c>
      <c r="F70">
        <v>0.03</v>
      </c>
      <c r="G70">
        <v>14.6</v>
      </c>
      <c r="H70">
        <v>14.3</v>
      </c>
      <c r="I70">
        <v>8.7899999999999991</v>
      </c>
    </row>
    <row r="71" spans="1:9" x14ac:dyDescent="0.25">
      <c r="A71" t="str">
        <f t="shared" si="1"/>
        <v>2022-Big Five Euro-Paris S-G</v>
      </c>
      <c r="B71">
        <v>2022</v>
      </c>
      <c r="C71" t="s">
        <v>2</v>
      </c>
      <c r="D71" t="s">
        <v>73</v>
      </c>
      <c r="E71">
        <v>1.95</v>
      </c>
      <c r="F71">
        <v>0.13</v>
      </c>
      <c r="G71">
        <v>9.82</v>
      </c>
      <c r="H71">
        <v>19.100000000000001</v>
      </c>
      <c r="I71">
        <v>13</v>
      </c>
    </row>
    <row r="72" spans="1:9" x14ac:dyDescent="0.25">
      <c r="A72" t="str">
        <f t="shared" si="1"/>
        <v>2022-Big Five Euro-Rayo Vallecano</v>
      </c>
      <c r="B72">
        <v>2022</v>
      </c>
      <c r="C72" t="s">
        <v>2</v>
      </c>
      <c r="D72" t="s">
        <v>74</v>
      </c>
      <c r="E72">
        <v>2.89</v>
      </c>
      <c r="F72">
        <v>0.08</v>
      </c>
      <c r="G72">
        <v>15.8</v>
      </c>
      <c r="H72">
        <v>14.2</v>
      </c>
      <c r="I72">
        <v>11.6</v>
      </c>
    </row>
    <row r="73" spans="1:9" x14ac:dyDescent="0.25">
      <c r="A73" t="str">
        <f t="shared" si="1"/>
        <v>2022-Big Five Euro-RB Leipzig</v>
      </c>
      <c r="B73">
        <v>2022</v>
      </c>
      <c r="C73" t="s">
        <v>2</v>
      </c>
      <c r="D73" t="s">
        <v>75</v>
      </c>
      <c r="E73">
        <v>2</v>
      </c>
      <c r="F73">
        <v>0.12</v>
      </c>
      <c r="G73">
        <v>11.6</v>
      </c>
      <c r="H73">
        <v>16.899999999999999</v>
      </c>
      <c r="I73">
        <v>10.8</v>
      </c>
    </row>
    <row r="74" spans="1:9" x14ac:dyDescent="0.25">
      <c r="A74" t="str">
        <f t="shared" si="1"/>
        <v>2022-Big Five Euro-Real Madrid</v>
      </c>
      <c r="B74">
        <v>2022</v>
      </c>
      <c r="C74" t="s">
        <v>2</v>
      </c>
      <c r="D74" t="s">
        <v>76</v>
      </c>
      <c r="E74">
        <v>2.16</v>
      </c>
      <c r="F74">
        <v>0.08</v>
      </c>
      <c r="G74">
        <v>11.4</v>
      </c>
      <c r="H74">
        <v>14.7</v>
      </c>
      <c r="I74">
        <v>11.3</v>
      </c>
    </row>
    <row r="75" spans="1:9" x14ac:dyDescent="0.25">
      <c r="A75" t="str">
        <f t="shared" si="1"/>
        <v>2022-Big Five Euro-Real Sociedad</v>
      </c>
      <c r="B75">
        <v>2022</v>
      </c>
      <c r="C75" t="s">
        <v>2</v>
      </c>
      <c r="D75" t="s">
        <v>77</v>
      </c>
      <c r="E75">
        <v>2.5</v>
      </c>
      <c r="F75">
        <v>0.05</v>
      </c>
      <c r="G75">
        <v>13.8</v>
      </c>
      <c r="H75">
        <v>14.6</v>
      </c>
      <c r="I75">
        <v>11.8</v>
      </c>
    </row>
    <row r="76" spans="1:9" x14ac:dyDescent="0.25">
      <c r="A76" t="str">
        <f t="shared" si="1"/>
        <v>2022-Big Five Euro-Reims</v>
      </c>
      <c r="B76">
        <v>2022</v>
      </c>
      <c r="C76" t="s">
        <v>2</v>
      </c>
      <c r="D76" t="s">
        <v>78</v>
      </c>
      <c r="E76">
        <v>2</v>
      </c>
      <c r="F76">
        <v>0.16</v>
      </c>
      <c r="G76">
        <v>12.5</v>
      </c>
      <c r="H76">
        <v>15.5</v>
      </c>
      <c r="I76">
        <v>10.1</v>
      </c>
    </row>
    <row r="77" spans="1:9" x14ac:dyDescent="0.25">
      <c r="A77" t="str">
        <f t="shared" si="1"/>
        <v>2022-Big Five Euro-Rennes</v>
      </c>
      <c r="B77">
        <v>2022</v>
      </c>
      <c r="C77" t="s">
        <v>2</v>
      </c>
      <c r="D77" t="s">
        <v>79</v>
      </c>
      <c r="E77">
        <v>1.92</v>
      </c>
      <c r="F77">
        <v>0.05</v>
      </c>
      <c r="G77">
        <v>11.5</v>
      </c>
      <c r="H77">
        <v>15.8</v>
      </c>
      <c r="I77">
        <v>9.89</v>
      </c>
    </row>
    <row r="78" spans="1:9" x14ac:dyDescent="0.25">
      <c r="A78" t="str">
        <f t="shared" si="1"/>
        <v>2022-Big Five Euro-Roma</v>
      </c>
      <c r="B78">
        <v>2022</v>
      </c>
      <c r="C78" t="s">
        <v>2</v>
      </c>
      <c r="D78" t="s">
        <v>80</v>
      </c>
      <c r="E78">
        <v>2.79</v>
      </c>
      <c r="F78">
        <v>0.21</v>
      </c>
      <c r="G78">
        <v>14.2</v>
      </c>
      <c r="H78">
        <v>14.7</v>
      </c>
      <c r="I78">
        <v>10.4</v>
      </c>
    </row>
    <row r="79" spans="1:9" x14ac:dyDescent="0.25">
      <c r="A79" t="str">
        <f t="shared" si="1"/>
        <v>2022-Big Five Euro-Saint-Étienne</v>
      </c>
      <c r="B79">
        <v>2022</v>
      </c>
      <c r="C79" t="s">
        <v>2</v>
      </c>
      <c r="D79" t="s">
        <v>81</v>
      </c>
      <c r="E79">
        <v>1.82</v>
      </c>
      <c r="F79">
        <v>0.03</v>
      </c>
      <c r="G79">
        <v>12.4</v>
      </c>
      <c r="H79">
        <v>16.399999999999999</v>
      </c>
      <c r="I79">
        <v>13.4</v>
      </c>
    </row>
    <row r="80" spans="1:9" x14ac:dyDescent="0.25">
      <c r="A80" t="str">
        <f t="shared" si="1"/>
        <v>2022-Big Five Euro-Salernitana</v>
      </c>
      <c r="B80">
        <v>2022</v>
      </c>
      <c r="C80" t="s">
        <v>2</v>
      </c>
      <c r="D80" t="s">
        <v>82</v>
      </c>
      <c r="E80">
        <v>2.58</v>
      </c>
      <c r="F80">
        <v>0.21</v>
      </c>
      <c r="G80">
        <v>13.5</v>
      </c>
      <c r="H80">
        <v>11</v>
      </c>
      <c r="I80">
        <v>10.199999999999999</v>
      </c>
    </row>
    <row r="81" spans="1:9" x14ac:dyDescent="0.25">
      <c r="A81" t="str">
        <f t="shared" si="1"/>
        <v>2022-Big Five Euro-Sampdoria</v>
      </c>
      <c r="B81">
        <v>2022</v>
      </c>
      <c r="C81" t="s">
        <v>2</v>
      </c>
      <c r="D81" t="s">
        <v>83</v>
      </c>
      <c r="E81">
        <v>2.16</v>
      </c>
      <c r="F81">
        <v>0.05</v>
      </c>
      <c r="G81">
        <v>14.1</v>
      </c>
      <c r="H81">
        <v>15.1</v>
      </c>
      <c r="I81">
        <v>8.5500000000000007</v>
      </c>
    </row>
    <row r="82" spans="1:9" x14ac:dyDescent="0.25">
      <c r="A82" t="str">
        <f t="shared" si="1"/>
        <v>2022-Big Five Euro-Sassuolo</v>
      </c>
      <c r="B82">
        <v>2022</v>
      </c>
      <c r="C82" t="s">
        <v>2</v>
      </c>
      <c r="D82" t="s">
        <v>84</v>
      </c>
      <c r="E82">
        <v>2.1800000000000002</v>
      </c>
      <c r="F82">
        <v>0.16</v>
      </c>
      <c r="G82">
        <v>12.7</v>
      </c>
      <c r="H82">
        <v>14.6</v>
      </c>
      <c r="I82">
        <v>10.4</v>
      </c>
    </row>
    <row r="83" spans="1:9" x14ac:dyDescent="0.25">
      <c r="A83" t="str">
        <f t="shared" si="1"/>
        <v>2022-Big Five Euro-Sevilla</v>
      </c>
      <c r="B83">
        <v>2022</v>
      </c>
      <c r="C83" t="s">
        <v>2</v>
      </c>
      <c r="D83" t="s">
        <v>85</v>
      </c>
      <c r="E83">
        <v>2.58</v>
      </c>
      <c r="F83">
        <v>0.11</v>
      </c>
      <c r="G83">
        <v>13.4</v>
      </c>
      <c r="H83">
        <v>14.6</v>
      </c>
      <c r="I83">
        <v>9.82</v>
      </c>
    </row>
    <row r="84" spans="1:9" x14ac:dyDescent="0.25">
      <c r="A84" t="str">
        <f t="shared" si="1"/>
        <v>2022-Big Five Euro-Southampton</v>
      </c>
      <c r="B84">
        <v>2022</v>
      </c>
      <c r="C84" t="s">
        <v>2</v>
      </c>
      <c r="D84" t="s">
        <v>86</v>
      </c>
      <c r="E84">
        <v>1.68</v>
      </c>
      <c r="F84">
        <v>0.03</v>
      </c>
      <c r="G84">
        <v>12.6</v>
      </c>
      <c r="H84">
        <v>13.9</v>
      </c>
      <c r="I84">
        <v>11.1</v>
      </c>
    </row>
    <row r="85" spans="1:9" x14ac:dyDescent="0.25">
      <c r="A85" t="str">
        <f t="shared" si="1"/>
        <v>2022-Big Five Euro-Spezia</v>
      </c>
      <c r="B85">
        <v>2022</v>
      </c>
      <c r="C85" t="s">
        <v>2</v>
      </c>
      <c r="D85" t="s">
        <v>87</v>
      </c>
      <c r="E85">
        <v>2.2400000000000002</v>
      </c>
      <c r="F85">
        <v>0.05</v>
      </c>
      <c r="G85">
        <v>14.4</v>
      </c>
      <c r="H85">
        <v>14.8</v>
      </c>
      <c r="I85">
        <v>11.3</v>
      </c>
    </row>
    <row r="86" spans="1:9" x14ac:dyDescent="0.25">
      <c r="A86" t="str">
        <f t="shared" si="1"/>
        <v>2022-Big Five Euro-Strasbourg</v>
      </c>
      <c r="B86">
        <v>2022</v>
      </c>
      <c r="C86" t="s">
        <v>2</v>
      </c>
      <c r="D86" t="s">
        <v>88</v>
      </c>
      <c r="E86">
        <v>2.0499999999999998</v>
      </c>
      <c r="F86">
        <v>0.11</v>
      </c>
      <c r="G86">
        <v>13.3</v>
      </c>
      <c r="H86">
        <v>15.8</v>
      </c>
      <c r="I86">
        <v>9.1300000000000008</v>
      </c>
    </row>
    <row r="87" spans="1:9" x14ac:dyDescent="0.25">
      <c r="A87" t="str">
        <f t="shared" si="1"/>
        <v>2022-Big Five Euro-Stuttgart</v>
      </c>
      <c r="B87">
        <v>2022</v>
      </c>
      <c r="C87" t="s">
        <v>2</v>
      </c>
      <c r="D87" t="s">
        <v>89</v>
      </c>
      <c r="E87">
        <v>1.71</v>
      </c>
      <c r="F87">
        <v>0.06</v>
      </c>
      <c r="G87">
        <v>11.6</v>
      </c>
      <c r="H87">
        <v>15.6</v>
      </c>
      <c r="I87">
        <v>12.6</v>
      </c>
    </row>
    <row r="88" spans="1:9" x14ac:dyDescent="0.25">
      <c r="A88" t="str">
        <f t="shared" si="1"/>
        <v>2022-Big Five Euro-Torino</v>
      </c>
      <c r="B88">
        <v>2022</v>
      </c>
      <c r="C88" t="s">
        <v>2</v>
      </c>
      <c r="D88" t="s">
        <v>90</v>
      </c>
      <c r="E88">
        <v>2.5299999999999998</v>
      </c>
      <c r="F88">
        <v>0.18</v>
      </c>
      <c r="G88">
        <v>17.7</v>
      </c>
      <c r="H88">
        <v>11.4</v>
      </c>
      <c r="I88">
        <v>8.66</v>
      </c>
    </row>
    <row r="89" spans="1:9" x14ac:dyDescent="0.25">
      <c r="A89" t="str">
        <f t="shared" si="1"/>
        <v>2022-Big Five Euro-Tottenham</v>
      </c>
      <c r="B89">
        <v>2022</v>
      </c>
      <c r="C89" t="s">
        <v>2</v>
      </c>
      <c r="D89" t="s">
        <v>91</v>
      </c>
      <c r="E89">
        <v>2.1800000000000002</v>
      </c>
      <c r="F89">
        <v>0.16</v>
      </c>
      <c r="G89">
        <v>12.2</v>
      </c>
      <c r="H89">
        <v>16.100000000000001</v>
      </c>
      <c r="I89">
        <v>11.1</v>
      </c>
    </row>
    <row r="90" spans="1:9" x14ac:dyDescent="0.25">
      <c r="A90" t="str">
        <f t="shared" si="1"/>
        <v>2022-Big Five Euro-Troyes</v>
      </c>
      <c r="B90">
        <v>2022</v>
      </c>
      <c r="C90" t="s">
        <v>2</v>
      </c>
      <c r="D90" t="s">
        <v>92</v>
      </c>
      <c r="E90">
        <v>2.34</v>
      </c>
      <c r="F90">
        <v>0.18</v>
      </c>
      <c r="G90">
        <v>11.9</v>
      </c>
      <c r="H90">
        <v>16.399999999999999</v>
      </c>
      <c r="I90">
        <v>10.9</v>
      </c>
    </row>
    <row r="91" spans="1:9" x14ac:dyDescent="0.25">
      <c r="A91" t="str">
        <f t="shared" si="1"/>
        <v>2022-Big Five Euro-Udinese</v>
      </c>
      <c r="B91">
        <v>2022</v>
      </c>
      <c r="C91" t="s">
        <v>2</v>
      </c>
      <c r="D91" t="s">
        <v>93</v>
      </c>
      <c r="E91">
        <v>2.82</v>
      </c>
      <c r="F91">
        <v>0.16</v>
      </c>
      <c r="G91">
        <v>15.8</v>
      </c>
      <c r="H91">
        <v>13.9</v>
      </c>
      <c r="I91">
        <v>11.7</v>
      </c>
    </row>
    <row r="92" spans="1:9" x14ac:dyDescent="0.25">
      <c r="A92" t="str">
        <f t="shared" si="1"/>
        <v>2022-Big Five Euro-Union Berlin</v>
      </c>
      <c r="B92">
        <v>2022</v>
      </c>
      <c r="C92" t="s">
        <v>2</v>
      </c>
      <c r="D92" t="s">
        <v>94</v>
      </c>
      <c r="E92">
        <v>1.53</v>
      </c>
      <c r="F92">
        <v>0.09</v>
      </c>
      <c r="G92">
        <v>13.2</v>
      </c>
      <c r="H92">
        <v>14.3</v>
      </c>
      <c r="I92">
        <v>7.74</v>
      </c>
    </row>
    <row r="93" spans="1:9" x14ac:dyDescent="0.25">
      <c r="A93" t="str">
        <f t="shared" si="1"/>
        <v>2022-Big Five Euro-Valencia</v>
      </c>
      <c r="B93">
        <v>2022</v>
      </c>
      <c r="C93" t="s">
        <v>2</v>
      </c>
      <c r="D93" t="s">
        <v>95</v>
      </c>
      <c r="E93">
        <v>3.5</v>
      </c>
      <c r="F93">
        <v>0.18</v>
      </c>
      <c r="G93">
        <v>18.2</v>
      </c>
      <c r="H93">
        <v>10.8</v>
      </c>
      <c r="I93">
        <v>11.2</v>
      </c>
    </row>
    <row r="94" spans="1:9" x14ac:dyDescent="0.25">
      <c r="A94" t="str">
        <f t="shared" si="1"/>
        <v>2022-Big Five Euro-Venezia</v>
      </c>
      <c r="B94">
        <v>2022</v>
      </c>
      <c r="C94" t="s">
        <v>2</v>
      </c>
      <c r="D94" t="s">
        <v>96</v>
      </c>
      <c r="E94">
        <v>2.08</v>
      </c>
      <c r="F94">
        <v>0.08</v>
      </c>
      <c r="G94">
        <v>14.5</v>
      </c>
      <c r="H94">
        <v>14.4</v>
      </c>
      <c r="I94">
        <v>11</v>
      </c>
    </row>
    <row r="95" spans="1:9" x14ac:dyDescent="0.25">
      <c r="A95" t="str">
        <f t="shared" si="1"/>
        <v>2022-Big Five Euro-Villarreal</v>
      </c>
      <c r="B95">
        <v>2022</v>
      </c>
      <c r="C95" t="s">
        <v>2</v>
      </c>
      <c r="D95" t="s">
        <v>97</v>
      </c>
      <c r="E95">
        <v>2.58</v>
      </c>
      <c r="F95">
        <v>0.08</v>
      </c>
      <c r="G95">
        <v>13.8</v>
      </c>
      <c r="H95">
        <v>16.5</v>
      </c>
      <c r="I95">
        <v>11.4</v>
      </c>
    </row>
    <row r="96" spans="1:9" x14ac:dyDescent="0.25">
      <c r="A96" t="str">
        <f t="shared" si="1"/>
        <v>2022-Big Five Euro-Watford</v>
      </c>
      <c r="B96">
        <v>2022</v>
      </c>
      <c r="C96" t="s">
        <v>2</v>
      </c>
      <c r="D96" t="s">
        <v>98</v>
      </c>
      <c r="E96">
        <v>1.68</v>
      </c>
      <c r="F96">
        <v>0.03</v>
      </c>
      <c r="G96">
        <v>13.8</v>
      </c>
      <c r="H96">
        <v>12.6</v>
      </c>
      <c r="I96">
        <v>12.6</v>
      </c>
    </row>
    <row r="97" spans="1:9" x14ac:dyDescent="0.25">
      <c r="A97" t="str">
        <f t="shared" si="1"/>
        <v>2022-Big Five Euro-West Ham</v>
      </c>
      <c r="B97">
        <v>2022</v>
      </c>
      <c r="C97" t="s">
        <v>2</v>
      </c>
      <c r="D97" t="s">
        <v>99</v>
      </c>
      <c r="E97">
        <v>1.29</v>
      </c>
      <c r="F97">
        <v>0.08</v>
      </c>
      <c r="G97">
        <v>9.5299999999999994</v>
      </c>
      <c r="H97">
        <v>12.9</v>
      </c>
      <c r="I97">
        <v>9.42</v>
      </c>
    </row>
    <row r="98" spans="1:9" x14ac:dyDescent="0.25">
      <c r="A98" t="str">
        <f t="shared" si="1"/>
        <v>2022-Big Five Euro-Wolfsburg</v>
      </c>
      <c r="B98">
        <v>2022</v>
      </c>
      <c r="C98" t="s">
        <v>2</v>
      </c>
      <c r="D98" t="s">
        <v>100</v>
      </c>
      <c r="E98">
        <v>1.94</v>
      </c>
      <c r="F98">
        <v>0.06</v>
      </c>
      <c r="G98">
        <v>12.8</v>
      </c>
      <c r="H98">
        <v>15.9</v>
      </c>
      <c r="I98">
        <v>10.6</v>
      </c>
    </row>
    <row r="99" spans="1:9" x14ac:dyDescent="0.25">
      <c r="A99" t="str">
        <f t="shared" si="1"/>
        <v>2022-Big Five Euro-Wolves</v>
      </c>
      <c r="B99">
        <v>2022</v>
      </c>
      <c r="C99" t="s">
        <v>2</v>
      </c>
      <c r="D99" t="s">
        <v>101</v>
      </c>
      <c r="E99">
        <v>2.37</v>
      </c>
      <c r="F99">
        <v>0.08</v>
      </c>
      <c r="G99">
        <v>11.6</v>
      </c>
      <c r="H99">
        <v>15.4</v>
      </c>
      <c r="I99">
        <v>11.3</v>
      </c>
    </row>
    <row r="100" spans="1:9" x14ac:dyDescent="0.25">
      <c r="A100" t="str">
        <f t="shared" si="1"/>
        <v>2021-Big Five Euro-Alavés</v>
      </c>
      <c r="B100">
        <v>2021</v>
      </c>
      <c r="C100" t="s">
        <v>2</v>
      </c>
      <c r="D100" t="s">
        <v>4</v>
      </c>
      <c r="E100">
        <v>2.11</v>
      </c>
      <c r="F100">
        <v>0.08</v>
      </c>
      <c r="G100">
        <v>14.1</v>
      </c>
      <c r="H100">
        <v>9.16</v>
      </c>
      <c r="I100">
        <v>8.76</v>
      </c>
    </row>
    <row r="101" spans="1:9" x14ac:dyDescent="0.25">
      <c r="A101" t="str">
        <f t="shared" si="1"/>
        <v>2021-Big Five Euro-Angers</v>
      </c>
      <c r="B101">
        <v>2021</v>
      </c>
      <c r="C101" t="s">
        <v>2</v>
      </c>
      <c r="D101" t="s">
        <v>5</v>
      </c>
      <c r="E101">
        <v>1.92</v>
      </c>
      <c r="F101">
        <v>0.08</v>
      </c>
      <c r="G101">
        <v>12.1</v>
      </c>
      <c r="H101">
        <v>11.9</v>
      </c>
      <c r="I101">
        <v>14.2</v>
      </c>
    </row>
    <row r="102" spans="1:9" x14ac:dyDescent="0.25">
      <c r="A102" t="str">
        <f t="shared" si="1"/>
        <v>2021-Big Five Euro-Arminia</v>
      </c>
      <c r="B102">
        <v>2021</v>
      </c>
      <c r="C102" t="s">
        <v>2</v>
      </c>
      <c r="D102" t="s">
        <v>6</v>
      </c>
      <c r="E102">
        <v>1.85</v>
      </c>
      <c r="F102">
        <v>0.06</v>
      </c>
      <c r="G102">
        <v>12.1</v>
      </c>
      <c r="H102">
        <v>9.65</v>
      </c>
      <c r="I102">
        <v>9.6199999999999992</v>
      </c>
    </row>
    <row r="103" spans="1:9" x14ac:dyDescent="0.25">
      <c r="A103" t="str">
        <f t="shared" si="1"/>
        <v>2021-Big Five Euro-Arsenal</v>
      </c>
      <c r="B103">
        <v>2021</v>
      </c>
      <c r="C103" t="s">
        <v>2</v>
      </c>
      <c r="D103" t="s">
        <v>7</v>
      </c>
      <c r="E103">
        <v>1.95</v>
      </c>
      <c r="F103">
        <v>0.05</v>
      </c>
      <c r="G103">
        <v>10.5</v>
      </c>
      <c r="H103">
        <v>10.1</v>
      </c>
      <c r="I103">
        <v>9.74</v>
      </c>
    </row>
    <row r="104" spans="1:9" x14ac:dyDescent="0.25">
      <c r="A104" t="str">
        <f t="shared" si="1"/>
        <v>2021-Big Five Euro-Aston Villa</v>
      </c>
      <c r="B104">
        <v>2021</v>
      </c>
      <c r="C104" t="s">
        <v>2</v>
      </c>
      <c r="D104" t="s">
        <v>8</v>
      </c>
      <c r="E104">
        <v>1.92</v>
      </c>
      <c r="F104">
        <v>0.18</v>
      </c>
      <c r="G104">
        <v>13.2</v>
      </c>
      <c r="H104">
        <v>10.3</v>
      </c>
      <c r="I104">
        <v>9.74</v>
      </c>
    </row>
    <row r="105" spans="1:9" x14ac:dyDescent="0.25">
      <c r="A105" t="str">
        <f t="shared" si="1"/>
        <v>2021-Big Five Euro-Atalanta</v>
      </c>
      <c r="B105">
        <v>2021</v>
      </c>
      <c r="C105" t="s">
        <v>2</v>
      </c>
      <c r="D105" t="s">
        <v>9</v>
      </c>
      <c r="E105">
        <v>2.29</v>
      </c>
      <c r="F105">
        <v>0.11</v>
      </c>
      <c r="G105">
        <v>16.100000000000001</v>
      </c>
      <c r="H105">
        <v>13.7</v>
      </c>
      <c r="I105">
        <v>13.5</v>
      </c>
    </row>
    <row r="106" spans="1:9" x14ac:dyDescent="0.25">
      <c r="A106" t="str">
        <f t="shared" si="1"/>
        <v>2021-Big Five Euro-Athletic Club</v>
      </c>
      <c r="B106">
        <v>2021</v>
      </c>
      <c r="C106" t="s">
        <v>2</v>
      </c>
      <c r="D106" t="s">
        <v>10</v>
      </c>
      <c r="E106">
        <v>2.11</v>
      </c>
      <c r="F106">
        <v>0.13</v>
      </c>
      <c r="G106">
        <v>13.8</v>
      </c>
      <c r="H106">
        <v>11.9</v>
      </c>
      <c r="I106">
        <v>8.92</v>
      </c>
    </row>
    <row r="107" spans="1:9" x14ac:dyDescent="0.25">
      <c r="A107" t="str">
        <f t="shared" si="1"/>
        <v>2021-Big Five Euro-Atlético Madrid</v>
      </c>
      <c r="B107">
        <v>2021</v>
      </c>
      <c r="C107" t="s">
        <v>2</v>
      </c>
      <c r="D107" t="s">
        <v>11</v>
      </c>
      <c r="E107">
        <v>1.55</v>
      </c>
      <c r="F107">
        <v>0.08</v>
      </c>
      <c r="G107">
        <v>13.5</v>
      </c>
      <c r="H107">
        <v>11.5</v>
      </c>
      <c r="I107">
        <v>9.9700000000000006</v>
      </c>
    </row>
    <row r="108" spans="1:9" x14ac:dyDescent="0.25">
      <c r="A108" t="str">
        <f t="shared" si="1"/>
        <v>2021-Big Five Euro-Augsburg</v>
      </c>
      <c r="B108">
        <v>2021</v>
      </c>
      <c r="C108" t="s">
        <v>2</v>
      </c>
      <c r="D108" t="s">
        <v>12</v>
      </c>
      <c r="E108">
        <v>1.59</v>
      </c>
      <c r="F108">
        <v>0.03</v>
      </c>
      <c r="G108">
        <v>12</v>
      </c>
      <c r="H108">
        <v>11.2</v>
      </c>
      <c r="I108">
        <v>10.8</v>
      </c>
    </row>
    <row r="109" spans="1:9" x14ac:dyDescent="0.25">
      <c r="A109" t="str">
        <f t="shared" si="1"/>
        <v>2021-Big Five Euro-Barcelona</v>
      </c>
      <c r="B109">
        <v>2021</v>
      </c>
      <c r="C109" t="s">
        <v>2</v>
      </c>
      <c r="D109" t="s">
        <v>13</v>
      </c>
      <c r="E109">
        <v>2</v>
      </c>
      <c r="F109">
        <v>0.16</v>
      </c>
      <c r="G109">
        <v>9.9700000000000006</v>
      </c>
      <c r="H109">
        <v>13.9</v>
      </c>
      <c r="I109">
        <v>10.6</v>
      </c>
    </row>
    <row r="110" spans="1:9" x14ac:dyDescent="0.25">
      <c r="A110" t="str">
        <f t="shared" si="1"/>
        <v>2021-Big Five Euro-Bayern Munich</v>
      </c>
      <c r="B110">
        <v>2021</v>
      </c>
      <c r="C110" t="s">
        <v>2</v>
      </c>
      <c r="D110" t="s">
        <v>14</v>
      </c>
      <c r="E110">
        <v>1.47</v>
      </c>
      <c r="F110">
        <v>0</v>
      </c>
      <c r="G110">
        <v>9.7899999999999991</v>
      </c>
      <c r="H110">
        <v>13.9</v>
      </c>
      <c r="I110">
        <v>11.9</v>
      </c>
    </row>
    <row r="111" spans="1:9" x14ac:dyDescent="0.25">
      <c r="A111" t="str">
        <f t="shared" si="1"/>
        <v>2021-Big Five Euro-Benevento</v>
      </c>
      <c r="B111">
        <v>2021</v>
      </c>
      <c r="C111" t="s">
        <v>2</v>
      </c>
      <c r="D111" t="s">
        <v>102</v>
      </c>
      <c r="E111">
        <v>2</v>
      </c>
      <c r="F111">
        <v>0.16</v>
      </c>
      <c r="G111">
        <v>14</v>
      </c>
      <c r="H111">
        <v>8.61</v>
      </c>
      <c r="I111">
        <v>8.2100000000000009</v>
      </c>
    </row>
    <row r="112" spans="1:9" x14ac:dyDescent="0.25">
      <c r="A112" t="str">
        <f t="shared" si="1"/>
        <v>2021-Big Five Euro-Betis</v>
      </c>
      <c r="B112">
        <v>2021</v>
      </c>
      <c r="C112" t="s">
        <v>2</v>
      </c>
      <c r="D112" t="s">
        <v>15</v>
      </c>
      <c r="E112">
        <v>2.1800000000000002</v>
      </c>
      <c r="F112">
        <v>0.05</v>
      </c>
      <c r="G112">
        <v>14.6</v>
      </c>
      <c r="H112">
        <v>10.199999999999999</v>
      </c>
      <c r="I112">
        <v>10.199999999999999</v>
      </c>
    </row>
    <row r="113" spans="1:9" x14ac:dyDescent="0.25">
      <c r="A113" t="str">
        <f t="shared" si="1"/>
        <v>2021-Big Five Euro-Bologna</v>
      </c>
      <c r="B113">
        <v>2021</v>
      </c>
      <c r="C113" t="s">
        <v>2</v>
      </c>
      <c r="D113" t="s">
        <v>17</v>
      </c>
      <c r="E113">
        <v>2.21</v>
      </c>
      <c r="F113">
        <v>0.03</v>
      </c>
      <c r="G113">
        <v>14.6</v>
      </c>
      <c r="H113">
        <v>11.3</v>
      </c>
      <c r="I113">
        <v>10.7</v>
      </c>
    </row>
    <row r="114" spans="1:9" x14ac:dyDescent="0.25">
      <c r="A114" t="str">
        <f t="shared" si="1"/>
        <v>2021-Big Five Euro-Bordeaux</v>
      </c>
      <c r="B114">
        <v>2021</v>
      </c>
      <c r="C114" t="s">
        <v>2</v>
      </c>
      <c r="D114" t="s">
        <v>18</v>
      </c>
      <c r="E114">
        <v>1.74</v>
      </c>
      <c r="F114">
        <v>0.08</v>
      </c>
      <c r="G114">
        <v>12.5</v>
      </c>
      <c r="H114">
        <v>9.8699999999999992</v>
      </c>
      <c r="I114">
        <v>12.8</v>
      </c>
    </row>
    <row r="115" spans="1:9" x14ac:dyDescent="0.25">
      <c r="A115" t="str">
        <f t="shared" si="1"/>
        <v>2021-Big Five Euro-Brest</v>
      </c>
      <c r="B115">
        <v>2021</v>
      </c>
      <c r="C115" t="s">
        <v>2</v>
      </c>
      <c r="D115" t="s">
        <v>20</v>
      </c>
      <c r="E115">
        <v>2.0499999999999998</v>
      </c>
      <c r="F115">
        <v>0.13</v>
      </c>
      <c r="G115">
        <v>13.1</v>
      </c>
      <c r="H115">
        <v>10.5</v>
      </c>
      <c r="I115">
        <v>9.74</v>
      </c>
    </row>
    <row r="116" spans="1:9" x14ac:dyDescent="0.25">
      <c r="A116" t="str">
        <f t="shared" si="1"/>
        <v>2021-Big Five Euro-Brighton</v>
      </c>
      <c r="B116">
        <v>2021</v>
      </c>
      <c r="C116" t="s">
        <v>2</v>
      </c>
      <c r="D116" t="s">
        <v>21</v>
      </c>
      <c r="E116">
        <v>1.34</v>
      </c>
      <c r="F116">
        <v>0.05</v>
      </c>
      <c r="G116">
        <v>12.8</v>
      </c>
      <c r="H116">
        <v>11.4</v>
      </c>
      <c r="I116">
        <v>8.82</v>
      </c>
    </row>
    <row r="117" spans="1:9" x14ac:dyDescent="0.25">
      <c r="A117" t="str">
        <f t="shared" si="1"/>
        <v>2021-Big Five Euro-Burnley</v>
      </c>
      <c r="B117">
        <v>2021</v>
      </c>
      <c r="C117" t="s">
        <v>2</v>
      </c>
      <c r="D117" t="s">
        <v>22</v>
      </c>
      <c r="E117">
        <v>0.84</v>
      </c>
      <c r="F117">
        <v>0.05</v>
      </c>
      <c r="G117">
        <v>12</v>
      </c>
      <c r="H117">
        <v>7.82</v>
      </c>
      <c r="I117">
        <v>7.42</v>
      </c>
    </row>
    <row r="118" spans="1:9" x14ac:dyDescent="0.25">
      <c r="A118" t="str">
        <f t="shared" si="1"/>
        <v>2021-Big Five Euro-Cádiz</v>
      </c>
      <c r="B118">
        <v>2021</v>
      </c>
      <c r="C118" t="s">
        <v>2</v>
      </c>
      <c r="D118" t="s">
        <v>23</v>
      </c>
      <c r="E118">
        <v>2.29</v>
      </c>
      <c r="F118">
        <v>0.11</v>
      </c>
      <c r="G118">
        <v>12.1</v>
      </c>
      <c r="H118">
        <v>7.76</v>
      </c>
      <c r="I118">
        <v>8.8699999999999992</v>
      </c>
    </row>
    <row r="119" spans="1:9" x14ac:dyDescent="0.25">
      <c r="A119" t="str">
        <f t="shared" si="1"/>
        <v>2021-Big Five Euro-Cagliari</v>
      </c>
      <c r="B119">
        <v>2021</v>
      </c>
      <c r="C119" t="s">
        <v>2</v>
      </c>
      <c r="D119" t="s">
        <v>24</v>
      </c>
      <c r="E119">
        <v>2</v>
      </c>
      <c r="F119">
        <v>0.13</v>
      </c>
      <c r="G119">
        <v>14.6</v>
      </c>
      <c r="H119">
        <v>10.5</v>
      </c>
      <c r="I119">
        <v>9.7899999999999991</v>
      </c>
    </row>
    <row r="120" spans="1:9" x14ac:dyDescent="0.25">
      <c r="A120" t="str">
        <f t="shared" si="1"/>
        <v>2021-Big Five Euro-Celta Vigo</v>
      </c>
      <c r="B120">
        <v>2021</v>
      </c>
      <c r="C120" t="s">
        <v>2</v>
      </c>
      <c r="D120" t="s">
        <v>25</v>
      </c>
      <c r="E120">
        <v>2.68</v>
      </c>
      <c r="F120">
        <v>0.16</v>
      </c>
      <c r="G120">
        <v>18.399999999999999</v>
      </c>
      <c r="H120">
        <v>11.1</v>
      </c>
      <c r="I120">
        <v>9.08</v>
      </c>
    </row>
    <row r="121" spans="1:9" x14ac:dyDescent="0.25">
      <c r="A121" t="str">
        <f t="shared" si="1"/>
        <v>2021-Big Five Euro-Chelsea</v>
      </c>
      <c r="B121">
        <v>2021</v>
      </c>
      <c r="C121" t="s">
        <v>2</v>
      </c>
      <c r="D121" t="s">
        <v>26</v>
      </c>
      <c r="E121">
        <v>1.47</v>
      </c>
      <c r="F121">
        <v>0.08</v>
      </c>
      <c r="G121">
        <v>13.1</v>
      </c>
      <c r="H121">
        <v>11</v>
      </c>
      <c r="I121">
        <v>10.9</v>
      </c>
    </row>
    <row r="122" spans="1:9" x14ac:dyDescent="0.25">
      <c r="A122" t="str">
        <f t="shared" si="1"/>
        <v>2021-Big Five Euro-Crotone</v>
      </c>
      <c r="B122">
        <v>2021</v>
      </c>
      <c r="C122" t="s">
        <v>2</v>
      </c>
      <c r="D122" t="s">
        <v>103</v>
      </c>
      <c r="E122">
        <v>2.37</v>
      </c>
      <c r="F122">
        <v>0.13</v>
      </c>
      <c r="G122">
        <v>14.7</v>
      </c>
      <c r="H122">
        <v>10.199999999999999</v>
      </c>
      <c r="I122">
        <v>10.8</v>
      </c>
    </row>
    <row r="123" spans="1:9" x14ac:dyDescent="0.25">
      <c r="A123" t="str">
        <f t="shared" si="1"/>
        <v>2021-Big Five Euro-Crystal Palace</v>
      </c>
      <c r="B123">
        <v>2021</v>
      </c>
      <c r="C123" t="s">
        <v>2</v>
      </c>
      <c r="D123" t="s">
        <v>28</v>
      </c>
      <c r="E123">
        <v>1.1599999999999999</v>
      </c>
      <c r="F123">
        <v>0.11</v>
      </c>
      <c r="G123">
        <v>12.4</v>
      </c>
      <c r="H123">
        <v>10.8</v>
      </c>
      <c r="I123">
        <v>10.8</v>
      </c>
    </row>
    <row r="124" spans="1:9" x14ac:dyDescent="0.25">
      <c r="A124" t="str">
        <f t="shared" si="1"/>
        <v>2021-Big Five Euro-Dijon</v>
      </c>
      <c r="B124">
        <v>2021</v>
      </c>
      <c r="C124" t="s">
        <v>2</v>
      </c>
      <c r="D124" t="s">
        <v>104</v>
      </c>
      <c r="E124">
        <v>1.42</v>
      </c>
      <c r="F124">
        <v>0.03</v>
      </c>
      <c r="G124">
        <v>13.8</v>
      </c>
      <c r="H124">
        <v>11.4</v>
      </c>
      <c r="I124">
        <v>12.3</v>
      </c>
    </row>
    <row r="125" spans="1:9" x14ac:dyDescent="0.25">
      <c r="A125" t="str">
        <f t="shared" si="1"/>
        <v>2021-Big Five Euro-Dortmund</v>
      </c>
      <c r="B125">
        <v>2021</v>
      </c>
      <c r="C125" t="s">
        <v>2</v>
      </c>
      <c r="D125" t="s">
        <v>29</v>
      </c>
      <c r="E125">
        <v>1.82</v>
      </c>
      <c r="F125">
        <v>0.03</v>
      </c>
      <c r="G125">
        <v>11.3</v>
      </c>
      <c r="H125">
        <v>14.7</v>
      </c>
      <c r="I125">
        <v>11.3</v>
      </c>
    </row>
    <row r="126" spans="1:9" x14ac:dyDescent="0.25">
      <c r="A126" t="str">
        <f t="shared" si="1"/>
        <v>2021-Big Five Euro-Eibar</v>
      </c>
      <c r="B126">
        <v>2021</v>
      </c>
      <c r="C126" t="s">
        <v>2</v>
      </c>
      <c r="D126" t="s">
        <v>105</v>
      </c>
      <c r="E126">
        <v>1.74</v>
      </c>
      <c r="F126">
        <v>0.05</v>
      </c>
      <c r="G126">
        <v>13.6</v>
      </c>
      <c r="H126">
        <v>9.5</v>
      </c>
      <c r="I126">
        <v>9.3699999999999992</v>
      </c>
    </row>
    <row r="127" spans="1:9" x14ac:dyDescent="0.25">
      <c r="A127" t="str">
        <f t="shared" si="1"/>
        <v>2021-Big Five Euro-Eint Frankfurt</v>
      </c>
      <c r="B127">
        <v>2021</v>
      </c>
      <c r="C127" t="s">
        <v>2</v>
      </c>
      <c r="D127" t="s">
        <v>30</v>
      </c>
      <c r="E127">
        <v>1.88</v>
      </c>
      <c r="F127">
        <v>0</v>
      </c>
      <c r="G127">
        <v>15</v>
      </c>
      <c r="H127">
        <v>13.3</v>
      </c>
      <c r="I127">
        <v>10.7</v>
      </c>
    </row>
    <row r="128" spans="1:9" x14ac:dyDescent="0.25">
      <c r="A128" t="str">
        <f t="shared" si="1"/>
        <v>2021-Big Five Euro-Elche</v>
      </c>
      <c r="B128">
        <v>2021</v>
      </c>
      <c r="C128" t="s">
        <v>2</v>
      </c>
      <c r="D128" t="s">
        <v>31</v>
      </c>
      <c r="E128">
        <v>2.08</v>
      </c>
      <c r="F128">
        <v>0.05</v>
      </c>
      <c r="G128">
        <v>14.9</v>
      </c>
      <c r="H128">
        <v>9.76</v>
      </c>
      <c r="I128">
        <v>10.8</v>
      </c>
    </row>
    <row r="129" spans="1:9" x14ac:dyDescent="0.25">
      <c r="A129" t="str">
        <f t="shared" si="1"/>
        <v>2021-Big Five Euro-Everton</v>
      </c>
      <c r="B129">
        <v>2021</v>
      </c>
      <c r="C129" t="s">
        <v>2</v>
      </c>
      <c r="D129" t="s">
        <v>34</v>
      </c>
      <c r="E129">
        <v>1.74</v>
      </c>
      <c r="F129">
        <v>0.03</v>
      </c>
      <c r="G129">
        <v>12.2</v>
      </c>
      <c r="H129">
        <v>11.3</v>
      </c>
      <c r="I129">
        <v>10.3</v>
      </c>
    </row>
    <row r="130" spans="1:9" x14ac:dyDescent="0.25">
      <c r="A130" t="str">
        <f t="shared" si="1"/>
        <v>2021-Big Five Euro-Fiorentina</v>
      </c>
      <c r="B130">
        <v>2021</v>
      </c>
      <c r="C130" t="s">
        <v>2</v>
      </c>
      <c r="D130" t="s">
        <v>35</v>
      </c>
      <c r="E130">
        <v>2.13</v>
      </c>
      <c r="F130">
        <v>0.05</v>
      </c>
      <c r="G130">
        <v>14.3</v>
      </c>
      <c r="H130">
        <v>8.7100000000000009</v>
      </c>
      <c r="I130">
        <v>11.8</v>
      </c>
    </row>
    <row r="131" spans="1:9" x14ac:dyDescent="0.25">
      <c r="A131" t="str">
        <f t="shared" ref="A131:A194" si="2">_xlfn.CONCAT(B131,"-",C131,"-",D131)</f>
        <v>2021-Big Five Euro-Freiburg</v>
      </c>
      <c r="B131">
        <v>2021</v>
      </c>
      <c r="C131" t="s">
        <v>2</v>
      </c>
      <c r="D131" t="s">
        <v>36</v>
      </c>
      <c r="E131">
        <v>1.59</v>
      </c>
      <c r="F131">
        <v>0</v>
      </c>
      <c r="G131">
        <v>14</v>
      </c>
      <c r="H131">
        <v>9.32</v>
      </c>
      <c r="I131">
        <v>9.4700000000000006</v>
      </c>
    </row>
    <row r="132" spans="1:9" x14ac:dyDescent="0.25">
      <c r="A132" t="str">
        <f t="shared" si="2"/>
        <v>2021-Big Five Euro-Fulham</v>
      </c>
      <c r="B132">
        <v>2021</v>
      </c>
      <c r="C132" t="s">
        <v>2</v>
      </c>
      <c r="D132" t="s">
        <v>106</v>
      </c>
      <c r="E132">
        <v>1.05</v>
      </c>
      <c r="F132">
        <v>0.03</v>
      </c>
      <c r="G132">
        <v>14.5</v>
      </c>
      <c r="H132">
        <v>10.5</v>
      </c>
      <c r="I132">
        <v>11</v>
      </c>
    </row>
    <row r="133" spans="1:9" x14ac:dyDescent="0.25">
      <c r="A133" t="str">
        <f t="shared" si="2"/>
        <v>2021-Big Five Euro-Genoa</v>
      </c>
      <c r="B133">
        <v>2021</v>
      </c>
      <c r="C133" t="s">
        <v>2</v>
      </c>
      <c r="D133" t="s">
        <v>37</v>
      </c>
      <c r="E133">
        <v>1.82</v>
      </c>
      <c r="F133">
        <v>0.03</v>
      </c>
      <c r="G133">
        <v>15</v>
      </c>
      <c r="H133">
        <v>9.2899999999999991</v>
      </c>
      <c r="I133">
        <v>10.9</v>
      </c>
    </row>
    <row r="134" spans="1:9" x14ac:dyDescent="0.25">
      <c r="A134" t="str">
        <f t="shared" si="2"/>
        <v>2021-Big Five Euro-Getafe</v>
      </c>
      <c r="B134">
        <v>2021</v>
      </c>
      <c r="C134" t="s">
        <v>2</v>
      </c>
      <c r="D134" t="s">
        <v>38</v>
      </c>
      <c r="E134">
        <v>2.79</v>
      </c>
      <c r="F134">
        <v>0.16</v>
      </c>
      <c r="G134">
        <v>17.100000000000001</v>
      </c>
      <c r="H134">
        <v>9.2899999999999991</v>
      </c>
      <c r="I134">
        <v>9.58</v>
      </c>
    </row>
    <row r="135" spans="1:9" x14ac:dyDescent="0.25">
      <c r="A135" t="str">
        <f t="shared" si="2"/>
        <v>2021-Big Five Euro-Granada</v>
      </c>
      <c r="B135">
        <v>2021</v>
      </c>
      <c r="C135" t="s">
        <v>2</v>
      </c>
      <c r="D135" t="s">
        <v>39</v>
      </c>
      <c r="E135">
        <v>2.74</v>
      </c>
      <c r="F135">
        <v>0.16</v>
      </c>
      <c r="G135">
        <v>15</v>
      </c>
      <c r="H135">
        <v>8.68</v>
      </c>
      <c r="I135">
        <v>10.199999999999999</v>
      </c>
    </row>
    <row r="136" spans="1:9" x14ac:dyDescent="0.25">
      <c r="A136" t="str">
        <f t="shared" si="2"/>
        <v>2021-Big Five Euro-Hellas Verona</v>
      </c>
      <c r="B136">
        <v>2021</v>
      </c>
      <c r="C136" t="s">
        <v>2</v>
      </c>
      <c r="D136" t="s">
        <v>41</v>
      </c>
      <c r="E136">
        <v>2.13</v>
      </c>
      <c r="F136">
        <v>0.05</v>
      </c>
      <c r="G136">
        <v>17.100000000000001</v>
      </c>
      <c r="H136">
        <v>11.7</v>
      </c>
      <c r="I136">
        <v>9.9499999999999993</v>
      </c>
    </row>
    <row r="137" spans="1:9" x14ac:dyDescent="0.25">
      <c r="A137" t="str">
        <f t="shared" si="2"/>
        <v>2021-Big Five Euro-Hertha BSC</v>
      </c>
      <c r="B137">
        <v>2021</v>
      </c>
      <c r="C137" t="s">
        <v>2</v>
      </c>
      <c r="D137" t="s">
        <v>42</v>
      </c>
      <c r="E137">
        <v>2</v>
      </c>
      <c r="F137">
        <v>0.09</v>
      </c>
      <c r="G137">
        <v>14.3</v>
      </c>
      <c r="H137">
        <v>10.5</v>
      </c>
      <c r="I137">
        <v>11.5</v>
      </c>
    </row>
    <row r="138" spans="1:9" x14ac:dyDescent="0.25">
      <c r="A138" t="str">
        <f t="shared" si="2"/>
        <v>2021-Big Five Euro-Hoffenheim</v>
      </c>
      <c r="B138">
        <v>2021</v>
      </c>
      <c r="C138" t="s">
        <v>2</v>
      </c>
      <c r="D138" t="s">
        <v>43</v>
      </c>
      <c r="E138">
        <v>1.38</v>
      </c>
      <c r="F138">
        <v>0.06</v>
      </c>
      <c r="G138">
        <v>14</v>
      </c>
      <c r="H138">
        <v>11.9</v>
      </c>
      <c r="I138">
        <v>10.6</v>
      </c>
    </row>
    <row r="139" spans="1:9" x14ac:dyDescent="0.25">
      <c r="A139" t="str">
        <f t="shared" si="2"/>
        <v>2021-Big Five Euro-Huesca</v>
      </c>
      <c r="B139">
        <v>2021</v>
      </c>
      <c r="C139" t="s">
        <v>2</v>
      </c>
      <c r="D139" t="s">
        <v>107</v>
      </c>
      <c r="E139">
        <v>1.68</v>
      </c>
      <c r="F139">
        <v>0.05</v>
      </c>
      <c r="G139">
        <v>15.2</v>
      </c>
      <c r="H139">
        <v>8.7100000000000009</v>
      </c>
      <c r="I139">
        <v>10</v>
      </c>
    </row>
    <row r="140" spans="1:9" x14ac:dyDescent="0.25">
      <c r="A140" t="str">
        <f t="shared" si="2"/>
        <v>2021-Big Five Euro-Inter</v>
      </c>
      <c r="B140">
        <v>2021</v>
      </c>
      <c r="C140" t="s">
        <v>2</v>
      </c>
      <c r="D140" t="s">
        <v>44</v>
      </c>
      <c r="E140">
        <v>2.21</v>
      </c>
      <c r="F140">
        <v>0.08</v>
      </c>
      <c r="G140">
        <v>13.1</v>
      </c>
      <c r="H140">
        <v>12.6</v>
      </c>
      <c r="I140">
        <v>7.97</v>
      </c>
    </row>
    <row r="141" spans="1:9" x14ac:dyDescent="0.25">
      <c r="A141" t="str">
        <f t="shared" si="2"/>
        <v>2021-Big Five Euro-Juventus</v>
      </c>
      <c r="B141">
        <v>2021</v>
      </c>
      <c r="C141" t="s">
        <v>2</v>
      </c>
      <c r="D141" t="s">
        <v>45</v>
      </c>
      <c r="E141">
        <v>2.2400000000000002</v>
      </c>
      <c r="F141">
        <v>0.05</v>
      </c>
      <c r="G141">
        <v>14.8</v>
      </c>
      <c r="H141">
        <v>12.1</v>
      </c>
      <c r="I141">
        <v>9.42</v>
      </c>
    </row>
    <row r="142" spans="1:9" x14ac:dyDescent="0.25">
      <c r="A142" t="str">
        <f t="shared" si="2"/>
        <v>2021-Big Five Euro-Köln</v>
      </c>
      <c r="B142">
        <v>2021</v>
      </c>
      <c r="C142" t="s">
        <v>2</v>
      </c>
      <c r="D142" t="s">
        <v>46</v>
      </c>
      <c r="E142">
        <v>1.97</v>
      </c>
      <c r="F142">
        <v>0</v>
      </c>
      <c r="G142">
        <v>13.5</v>
      </c>
      <c r="H142">
        <v>11.3</v>
      </c>
      <c r="I142">
        <v>9.9700000000000006</v>
      </c>
    </row>
    <row r="143" spans="1:9" x14ac:dyDescent="0.25">
      <c r="A143" t="str">
        <f t="shared" si="2"/>
        <v>2021-Big Five Euro-Lazio</v>
      </c>
      <c r="B143">
        <v>2021</v>
      </c>
      <c r="C143" t="s">
        <v>2</v>
      </c>
      <c r="D143" t="s">
        <v>47</v>
      </c>
      <c r="E143">
        <v>2.29</v>
      </c>
      <c r="F143">
        <v>0.08</v>
      </c>
      <c r="G143">
        <v>14.3</v>
      </c>
      <c r="H143">
        <v>11.4</v>
      </c>
      <c r="I143">
        <v>10.4</v>
      </c>
    </row>
    <row r="144" spans="1:9" x14ac:dyDescent="0.25">
      <c r="A144" t="str">
        <f t="shared" si="2"/>
        <v>2021-Big Five Euro-Leeds United</v>
      </c>
      <c r="B144">
        <v>2021</v>
      </c>
      <c r="C144" t="s">
        <v>2</v>
      </c>
      <c r="D144" t="s">
        <v>48</v>
      </c>
      <c r="E144">
        <v>1.29</v>
      </c>
      <c r="F144">
        <v>0.05</v>
      </c>
      <c r="G144">
        <v>14</v>
      </c>
      <c r="H144">
        <v>13.7</v>
      </c>
      <c r="I144">
        <v>9.82</v>
      </c>
    </row>
    <row r="145" spans="1:9" x14ac:dyDescent="0.25">
      <c r="A145" t="str">
        <f t="shared" si="2"/>
        <v>2021-Big Five Euro-Leicester City</v>
      </c>
      <c r="B145">
        <v>2021</v>
      </c>
      <c r="C145" t="s">
        <v>2</v>
      </c>
      <c r="D145" t="s">
        <v>49</v>
      </c>
      <c r="E145">
        <v>1.61</v>
      </c>
      <c r="F145">
        <v>0.03</v>
      </c>
      <c r="G145">
        <v>12.6</v>
      </c>
      <c r="H145">
        <v>13.1</v>
      </c>
      <c r="I145">
        <v>10.9</v>
      </c>
    </row>
    <row r="146" spans="1:9" x14ac:dyDescent="0.25">
      <c r="A146" t="str">
        <f t="shared" si="2"/>
        <v>2021-Big Five Euro-Lens</v>
      </c>
      <c r="B146">
        <v>2021</v>
      </c>
      <c r="C146" t="s">
        <v>2</v>
      </c>
      <c r="D146" t="s">
        <v>50</v>
      </c>
      <c r="E146">
        <v>2</v>
      </c>
      <c r="F146">
        <v>0.18</v>
      </c>
      <c r="G146">
        <v>14.1</v>
      </c>
      <c r="H146">
        <v>10.7</v>
      </c>
      <c r="I146">
        <v>10.9</v>
      </c>
    </row>
    <row r="147" spans="1:9" x14ac:dyDescent="0.25">
      <c r="A147" t="str">
        <f t="shared" si="2"/>
        <v>2021-Big Five Euro-Levante</v>
      </c>
      <c r="B147">
        <v>2021</v>
      </c>
      <c r="C147" t="s">
        <v>2</v>
      </c>
      <c r="D147" t="s">
        <v>51</v>
      </c>
      <c r="E147">
        <v>2.29</v>
      </c>
      <c r="F147">
        <v>0.18</v>
      </c>
      <c r="G147">
        <v>14.5</v>
      </c>
      <c r="H147">
        <v>11.7</v>
      </c>
      <c r="I147">
        <v>10.8</v>
      </c>
    </row>
    <row r="148" spans="1:9" x14ac:dyDescent="0.25">
      <c r="A148" t="str">
        <f t="shared" si="2"/>
        <v>2021-Big Five Euro-Leverkusen</v>
      </c>
      <c r="B148">
        <v>2021</v>
      </c>
      <c r="C148" t="s">
        <v>2</v>
      </c>
      <c r="D148" t="s">
        <v>52</v>
      </c>
      <c r="E148">
        <v>1.47</v>
      </c>
      <c r="F148">
        <v>0.09</v>
      </c>
      <c r="G148">
        <v>13.2</v>
      </c>
      <c r="H148">
        <v>13.1</v>
      </c>
      <c r="I148">
        <v>13.4</v>
      </c>
    </row>
    <row r="149" spans="1:9" x14ac:dyDescent="0.25">
      <c r="A149" t="str">
        <f t="shared" si="2"/>
        <v>2021-Big Five Euro-Lille</v>
      </c>
      <c r="B149">
        <v>2021</v>
      </c>
      <c r="C149" t="s">
        <v>2</v>
      </c>
      <c r="D149" t="s">
        <v>53</v>
      </c>
      <c r="E149">
        <v>2</v>
      </c>
      <c r="F149">
        <v>0.18</v>
      </c>
      <c r="G149">
        <v>13</v>
      </c>
      <c r="H149">
        <v>13.6</v>
      </c>
      <c r="I149">
        <v>13</v>
      </c>
    </row>
    <row r="150" spans="1:9" x14ac:dyDescent="0.25">
      <c r="A150" t="str">
        <f t="shared" si="2"/>
        <v>2021-Big Five Euro-Liverpool</v>
      </c>
      <c r="B150">
        <v>2021</v>
      </c>
      <c r="C150" t="s">
        <v>2</v>
      </c>
      <c r="D150" t="s">
        <v>54</v>
      </c>
      <c r="E150">
        <v>1.47</v>
      </c>
      <c r="F150">
        <v>0.05</v>
      </c>
      <c r="G150">
        <v>11.4</v>
      </c>
      <c r="H150">
        <v>13.4</v>
      </c>
      <c r="I150">
        <v>10.7</v>
      </c>
    </row>
    <row r="151" spans="1:9" x14ac:dyDescent="0.25">
      <c r="A151" t="str">
        <f t="shared" si="2"/>
        <v>2021-Big Five Euro-Lorient</v>
      </c>
      <c r="B151">
        <v>2021</v>
      </c>
      <c r="C151" t="s">
        <v>2</v>
      </c>
      <c r="D151" t="s">
        <v>55</v>
      </c>
      <c r="E151">
        <v>2.0299999999999998</v>
      </c>
      <c r="F151">
        <v>0.16</v>
      </c>
      <c r="G151">
        <v>12.6</v>
      </c>
      <c r="H151">
        <v>11.8</v>
      </c>
      <c r="I151">
        <v>11.5</v>
      </c>
    </row>
    <row r="152" spans="1:9" x14ac:dyDescent="0.25">
      <c r="A152" t="str">
        <f t="shared" si="2"/>
        <v>2021-Big Five Euro-Lyon</v>
      </c>
      <c r="B152">
        <v>2021</v>
      </c>
      <c r="C152" t="s">
        <v>2</v>
      </c>
      <c r="D152" t="s">
        <v>56</v>
      </c>
      <c r="E152">
        <v>2.0299999999999998</v>
      </c>
      <c r="F152">
        <v>0.21</v>
      </c>
      <c r="G152">
        <v>12.8</v>
      </c>
      <c r="H152">
        <v>13.4</v>
      </c>
      <c r="I152">
        <v>11.9</v>
      </c>
    </row>
    <row r="153" spans="1:9" x14ac:dyDescent="0.25">
      <c r="A153" t="str">
        <f t="shared" si="2"/>
        <v>2021-Big Five Euro-M'Gladbach</v>
      </c>
      <c r="B153">
        <v>2021</v>
      </c>
      <c r="C153" t="s">
        <v>2</v>
      </c>
      <c r="D153" t="s">
        <v>57</v>
      </c>
      <c r="E153">
        <v>2.21</v>
      </c>
      <c r="F153">
        <v>0.09</v>
      </c>
      <c r="G153">
        <v>12.5</v>
      </c>
      <c r="H153">
        <v>13.3</v>
      </c>
      <c r="I153">
        <v>10.1</v>
      </c>
    </row>
    <row r="154" spans="1:9" x14ac:dyDescent="0.25">
      <c r="A154" t="str">
        <f t="shared" si="2"/>
        <v>2021-Big Five Euro-Mainz 05</v>
      </c>
      <c r="B154">
        <v>2021</v>
      </c>
      <c r="C154" t="s">
        <v>2</v>
      </c>
      <c r="D154" t="s">
        <v>58</v>
      </c>
      <c r="E154">
        <v>2.15</v>
      </c>
      <c r="F154">
        <v>0.12</v>
      </c>
      <c r="G154">
        <v>15.2</v>
      </c>
      <c r="H154">
        <v>11.3</v>
      </c>
      <c r="I154">
        <v>9.24</v>
      </c>
    </row>
    <row r="155" spans="1:9" x14ac:dyDescent="0.25">
      <c r="A155" t="str">
        <f t="shared" si="2"/>
        <v>2021-Big Five Euro-Manchester City</v>
      </c>
      <c r="B155">
        <v>2021</v>
      </c>
      <c r="C155" t="s">
        <v>2</v>
      </c>
      <c r="D155" t="s">
        <v>60</v>
      </c>
      <c r="E155">
        <v>1.61</v>
      </c>
      <c r="F155">
        <v>0.05</v>
      </c>
      <c r="G155">
        <v>10.6</v>
      </c>
      <c r="H155">
        <v>11.2</v>
      </c>
      <c r="I155">
        <v>12.1</v>
      </c>
    </row>
    <row r="156" spans="1:9" x14ac:dyDescent="0.25">
      <c r="A156" t="str">
        <f t="shared" si="2"/>
        <v>2021-Big Five Euro-Manchester Utd</v>
      </c>
      <c r="B156">
        <v>2021</v>
      </c>
      <c r="C156" t="s">
        <v>2</v>
      </c>
      <c r="D156" t="s">
        <v>61</v>
      </c>
      <c r="E156">
        <v>1.68</v>
      </c>
      <c r="F156">
        <v>0.08</v>
      </c>
      <c r="G156">
        <v>13.6</v>
      </c>
      <c r="H156">
        <v>14.5</v>
      </c>
      <c r="I156">
        <v>11.8</v>
      </c>
    </row>
    <row r="157" spans="1:9" x14ac:dyDescent="0.25">
      <c r="A157" t="str">
        <f t="shared" si="2"/>
        <v>2021-Big Five Euro-Marseille</v>
      </c>
      <c r="B157">
        <v>2021</v>
      </c>
      <c r="C157" t="s">
        <v>2</v>
      </c>
      <c r="D157" t="s">
        <v>62</v>
      </c>
      <c r="E157">
        <v>2.13</v>
      </c>
      <c r="F157">
        <v>0.16</v>
      </c>
      <c r="G157">
        <v>14.1</v>
      </c>
      <c r="H157">
        <v>11.5</v>
      </c>
      <c r="I157">
        <v>10.8</v>
      </c>
    </row>
    <row r="158" spans="1:9" x14ac:dyDescent="0.25">
      <c r="A158" t="str">
        <f t="shared" si="2"/>
        <v>2021-Big Five Euro-Metz</v>
      </c>
      <c r="B158">
        <v>2021</v>
      </c>
      <c r="C158" t="s">
        <v>2</v>
      </c>
      <c r="D158" t="s">
        <v>63</v>
      </c>
      <c r="E158">
        <v>2</v>
      </c>
      <c r="F158">
        <v>0.16</v>
      </c>
      <c r="G158">
        <v>14</v>
      </c>
      <c r="H158">
        <v>9.42</v>
      </c>
      <c r="I158">
        <v>12.9</v>
      </c>
    </row>
    <row r="159" spans="1:9" x14ac:dyDescent="0.25">
      <c r="A159" t="str">
        <f t="shared" si="2"/>
        <v>2021-Big Five Euro-Milan</v>
      </c>
      <c r="B159">
        <v>2021</v>
      </c>
      <c r="C159" t="s">
        <v>2</v>
      </c>
      <c r="D159" t="s">
        <v>64</v>
      </c>
      <c r="E159">
        <v>2.1800000000000002</v>
      </c>
      <c r="F159">
        <v>0.11</v>
      </c>
      <c r="G159">
        <v>14.4</v>
      </c>
      <c r="H159">
        <v>11.2</v>
      </c>
      <c r="I159">
        <v>9.82</v>
      </c>
    </row>
    <row r="160" spans="1:9" x14ac:dyDescent="0.25">
      <c r="A160" t="str">
        <f t="shared" si="2"/>
        <v>2021-Big Five Euro-Monaco</v>
      </c>
      <c r="B160">
        <v>2021</v>
      </c>
      <c r="C160" t="s">
        <v>2</v>
      </c>
      <c r="D160" t="s">
        <v>65</v>
      </c>
      <c r="E160">
        <v>2.34</v>
      </c>
      <c r="F160">
        <v>0.32</v>
      </c>
      <c r="G160">
        <v>13.2</v>
      </c>
      <c r="H160">
        <v>11.3</v>
      </c>
      <c r="I160">
        <v>11.8</v>
      </c>
    </row>
    <row r="161" spans="1:9" x14ac:dyDescent="0.25">
      <c r="A161" t="str">
        <f t="shared" si="2"/>
        <v>2021-Big Five Euro-Montpellier</v>
      </c>
      <c r="B161">
        <v>2021</v>
      </c>
      <c r="C161" t="s">
        <v>2</v>
      </c>
      <c r="D161" t="s">
        <v>66</v>
      </c>
      <c r="E161">
        <v>2.08</v>
      </c>
      <c r="F161">
        <v>0.11</v>
      </c>
      <c r="G161">
        <v>14.1</v>
      </c>
      <c r="H161">
        <v>9.1300000000000008</v>
      </c>
      <c r="I161">
        <v>10.9</v>
      </c>
    </row>
    <row r="162" spans="1:9" x14ac:dyDescent="0.25">
      <c r="A162" t="str">
        <f t="shared" si="2"/>
        <v>2021-Big Five Euro-Nantes</v>
      </c>
      <c r="B162">
        <v>2021</v>
      </c>
      <c r="C162" t="s">
        <v>2</v>
      </c>
      <c r="D162" t="s">
        <v>67</v>
      </c>
      <c r="E162">
        <v>2.3199999999999998</v>
      </c>
      <c r="F162">
        <v>0.08</v>
      </c>
      <c r="G162">
        <v>13.9</v>
      </c>
      <c r="H162">
        <v>10.1</v>
      </c>
      <c r="I162">
        <v>12.5</v>
      </c>
    </row>
    <row r="163" spans="1:9" x14ac:dyDescent="0.25">
      <c r="A163" t="str">
        <f t="shared" si="2"/>
        <v>2021-Big Five Euro-Napoli</v>
      </c>
      <c r="B163">
        <v>2021</v>
      </c>
      <c r="C163" t="s">
        <v>2</v>
      </c>
      <c r="D163" t="s">
        <v>68</v>
      </c>
      <c r="E163">
        <v>2.82</v>
      </c>
      <c r="F163">
        <v>0.16</v>
      </c>
      <c r="G163">
        <v>11.2</v>
      </c>
      <c r="H163">
        <v>12.6</v>
      </c>
      <c r="I163">
        <v>9.11</v>
      </c>
    </row>
    <row r="164" spans="1:9" x14ac:dyDescent="0.25">
      <c r="A164" t="str">
        <f t="shared" si="2"/>
        <v>2021-Big Five Euro-Newcastle Utd</v>
      </c>
      <c r="B164">
        <v>2021</v>
      </c>
      <c r="C164" t="s">
        <v>2</v>
      </c>
      <c r="D164" t="s">
        <v>69</v>
      </c>
      <c r="E164">
        <v>1.58</v>
      </c>
      <c r="F164">
        <v>0.08</v>
      </c>
      <c r="G164">
        <v>11.9</v>
      </c>
      <c r="H164">
        <v>9.16</v>
      </c>
      <c r="I164">
        <v>9.76</v>
      </c>
    </row>
    <row r="165" spans="1:9" x14ac:dyDescent="0.25">
      <c r="A165" t="str">
        <f t="shared" si="2"/>
        <v>2021-Big Five Euro-Nice</v>
      </c>
      <c r="B165">
        <v>2021</v>
      </c>
      <c r="C165" t="s">
        <v>2</v>
      </c>
      <c r="D165" t="s">
        <v>70</v>
      </c>
      <c r="E165">
        <v>1.74</v>
      </c>
      <c r="F165">
        <v>0.03</v>
      </c>
      <c r="G165">
        <v>12.4</v>
      </c>
      <c r="H165">
        <v>12.3</v>
      </c>
      <c r="I165">
        <v>12.7</v>
      </c>
    </row>
    <row r="166" spans="1:9" x14ac:dyDescent="0.25">
      <c r="A166" t="str">
        <f t="shared" si="2"/>
        <v>2021-Big Five Euro-Nîmes</v>
      </c>
      <c r="B166">
        <v>2021</v>
      </c>
      <c r="C166" t="s">
        <v>2</v>
      </c>
      <c r="D166" t="s">
        <v>108</v>
      </c>
      <c r="E166">
        <v>2.29</v>
      </c>
      <c r="F166">
        <v>0.24</v>
      </c>
      <c r="G166">
        <v>11.4</v>
      </c>
      <c r="H166">
        <v>10</v>
      </c>
      <c r="I166">
        <v>11.7</v>
      </c>
    </row>
    <row r="167" spans="1:9" x14ac:dyDescent="0.25">
      <c r="A167" t="str">
        <f t="shared" si="2"/>
        <v>2021-Big Five Euro-Osasuna</v>
      </c>
      <c r="B167">
        <v>2021</v>
      </c>
      <c r="C167" t="s">
        <v>2</v>
      </c>
      <c r="D167" t="s">
        <v>72</v>
      </c>
      <c r="E167">
        <v>1.71</v>
      </c>
      <c r="F167">
        <v>0</v>
      </c>
      <c r="G167">
        <v>15.3</v>
      </c>
      <c r="H167">
        <v>9.61</v>
      </c>
      <c r="I167">
        <v>9.4700000000000006</v>
      </c>
    </row>
    <row r="168" spans="1:9" x14ac:dyDescent="0.25">
      <c r="A168" t="str">
        <f t="shared" si="2"/>
        <v>2021-Big Five Euro-Paris S-G</v>
      </c>
      <c r="B168">
        <v>2021</v>
      </c>
      <c r="C168" t="s">
        <v>2</v>
      </c>
      <c r="D168" t="s">
        <v>73</v>
      </c>
      <c r="E168">
        <v>1.55</v>
      </c>
      <c r="F168">
        <v>0.24</v>
      </c>
      <c r="G168">
        <v>12.6</v>
      </c>
      <c r="H168">
        <v>14.1</v>
      </c>
      <c r="I168">
        <v>13.2</v>
      </c>
    </row>
    <row r="169" spans="1:9" x14ac:dyDescent="0.25">
      <c r="A169" t="str">
        <f t="shared" si="2"/>
        <v>2021-Big Five Euro-Parma</v>
      </c>
      <c r="B169">
        <v>2021</v>
      </c>
      <c r="C169" t="s">
        <v>2</v>
      </c>
      <c r="D169" t="s">
        <v>109</v>
      </c>
      <c r="E169">
        <v>1.87</v>
      </c>
      <c r="F169">
        <v>0.03</v>
      </c>
      <c r="G169">
        <v>15.2</v>
      </c>
      <c r="H169">
        <v>9.61</v>
      </c>
      <c r="I169">
        <v>9.4499999999999993</v>
      </c>
    </row>
    <row r="170" spans="1:9" x14ac:dyDescent="0.25">
      <c r="A170" t="str">
        <f t="shared" si="2"/>
        <v>2021-Big Five Euro-RB Leipzig</v>
      </c>
      <c r="B170">
        <v>2021</v>
      </c>
      <c r="C170" t="s">
        <v>2</v>
      </c>
      <c r="D170" t="s">
        <v>75</v>
      </c>
      <c r="E170">
        <v>1.88</v>
      </c>
      <c r="F170">
        <v>0.06</v>
      </c>
      <c r="G170">
        <v>13.3</v>
      </c>
      <c r="H170">
        <v>14.8</v>
      </c>
      <c r="I170">
        <v>11.7</v>
      </c>
    </row>
    <row r="171" spans="1:9" x14ac:dyDescent="0.25">
      <c r="A171" t="str">
        <f t="shared" si="2"/>
        <v>2021-Big Five Euro-Real Madrid</v>
      </c>
      <c r="B171">
        <v>2021</v>
      </c>
      <c r="C171" t="s">
        <v>2</v>
      </c>
      <c r="D171" t="s">
        <v>76</v>
      </c>
      <c r="E171">
        <v>2.29</v>
      </c>
      <c r="F171">
        <v>0.08</v>
      </c>
      <c r="G171">
        <v>11.6</v>
      </c>
      <c r="H171">
        <v>9.9499999999999993</v>
      </c>
      <c r="I171">
        <v>10.1</v>
      </c>
    </row>
    <row r="172" spans="1:9" x14ac:dyDescent="0.25">
      <c r="A172" t="str">
        <f t="shared" si="2"/>
        <v>2021-Big Five Euro-Real Sociedad</v>
      </c>
      <c r="B172">
        <v>2021</v>
      </c>
      <c r="C172" t="s">
        <v>2</v>
      </c>
      <c r="D172" t="s">
        <v>77</v>
      </c>
      <c r="E172">
        <v>2.39</v>
      </c>
      <c r="F172">
        <v>0.16</v>
      </c>
      <c r="G172">
        <v>15.4</v>
      </c>
      <c r="H172">
        <v>9.76</v>
      </c>
      <c r="I172">
        <v>9.5299999999999994</v>
      </c>
    </row>
    <row r="173" spans="1:9" x14ac:dyDescent="0.25">
      <c r="A173" t="str">
        <f t="shared" si="2"/>
        <v>2021-Big Five Euro-Reims</v>
      </c>
      <c r="B173">
        <v>2021</v>
      </c>
      <c r="C173" t="s">
        <v>2</v>
      </c>
      <c r="D173" t="s">
        <v>78</v>
      </c>
      <c r="E173">
        <v>1.53</v>
      </c>
      <c r="F173">
        <v>0.08</v>
      </c>
      <c r="G173">
        <v>12.4</v>
      </c>
      <c r="H173">
        <v>11.2</v>
      </c>
      <c r="I173">
        <v>10.8</v>
      </c>
    </row>
    <row r="174" spans="1:9" x14ac:dyDescent="0.25">
      <c r="A174" t="str">
        <f t="shared" si="2"/>
        <v>2021-Big Five Euro-Rennes</v>
      </c>
      <c r="B174">
        <v>2021</v>
      </c>
      <c r="C174" t="s">
        <v>2</v>
      </c>
      <c r="D174" t="s">
        <v>79</v>
      </c>
      <c r="E174">
        <v>1.84</v>
      </c>
      <c r="F174">
        <v>0.16</v>
      </c>
      <c r="G174">
        <v>13.8</v>
      </c>
      <c r="H174">
        <v>12.8</v>
      </c>
      <c r="I174">
        <v>11</v>
      </c>
    </row>
    <row r="175" spans="1:9" x14ac:dyDescent="0.25">
      <c r="A175" t="str">
        <f t="shared" si="2"/>
        <v>2021-Big Five Euro-Roma</v>
      </c>
      <c r="B175">
        <v>2021</v>
      </c>
      <c r="C175" t="s">
        <v>2</v>
      </c>
      <c r="D175" t="s">
        <v>80</v>
      </c>
      <c r="E175">
        <v>2.11</v>
      </c>
      <c r="F175">
        <v>0.16</v>
      </c>
      <c r="G175">
        <v>15.7</v>
      </c>
      <c r="H175">
        <v>12.1</v>
      </c>
      <c r="I175">
        <v>9.08</v>
      </c>
    </row>
    <row r="176" spans="1:9" x14ac:dyDescent="0.25">
      <c r="A176" t="str">
        <f t="shared" si="2"/>
        <v>2021-Big Five Euro-Saint-Étienne</v>
      </c>
      <c r="B176">
        <v>2021</v>
      </c>
      <c r="C176" t="s">
        <v>2</v>
      </c>
      <c r="D176" t="s">
        <v>81</v>
      </c>
      <c r="E176">
        <v>2.0299999999999998</v>
      </c>
      <c r="F176">
        <v>0.03</v>
      </c>
      <c r="G176">
        <v>14</v>
      </c>
      <c r="H176">
        <v>10.4</v>
      </c>
      <c r="I176">
        <v>13.1</v>
      </c>
    </row>
    <row r="177" spans="1:9" x14ac:dyDescent="0.25">
      <c r="A177" t="str">
        <f t="shared" si="2"/>
        <v>2021-Big Five Euro-Sampdoria</v>
      </c>
      <c r="B177">
        <v>2021</v>
      </c>
      <c r="C177" t="s">
        <v>2</v>
      </c>
      <c r="D177" t="s">
        <v>83</v>
      </c>
      <c r="E177">
        <v>2.0299999999999998</v>
      </c>
      <c r="F177">
        <v>0.03</v>
      </c>
      <c r="G177">
        <v>14.4</v>
      </c>
      <c r="H177">
        <v>11.2</v>
      </c>
      <c r="I177">
        <v>8.32</v>
      </c>
    </row>
    <row r="178" spans="1:9" x14ac:dyDescent="0.25">
      <c r="A178" t="str">
        <f t="shared" si="2"/>
        <v>2021-Big Five Euro-Sassuolo</v>
      </c>
      <c r="B178">
        <v>2021</v>
      </c>
      <c r="C178" t="s">
        <v>2</v>
      </c>
      <c r="D178" t="s">
        <v>84</v>
      </c>
      <c r="E178">
        <v>2.16</v>
      </c>
      <c r="F178">
        <v>0.11</v>
      </c>
      <c r="G178">
        <v>14.2</v>
      </c>
      <c r="H178">
        <v>11</v>
      </c>
      <c r="I178">
        <v>10.7</v>
      </c>
    </row>
    <row r="179" spans="1:9" x14ac:dyDescent="0.25">
      <c r="A179" t="str">
        <f t="shared" si="2"/>
        <v>2021-Big Five Euro-Schalke 04</v>
      </c>
      <c r="B179">
        <v>2021</v>
      </c>
      <c r="C179" t="s">
        <v>2</v>
      </c>
      <c r="D179" t="s">
        <v>110</v>
      </c>
      <c r="E179">
        <v>1.74</v>
      </c>
      <c r="F179">
        <v>0.06</v>
      </c>
      <c r="G179">
        <v>13.1</v>
      </c>
      <c r="H179">
        <v>11.2</v>
      </c>
      <c r="I179">
        <v>12.3</v>
      </c>
    </row>
    <row r="180" spans="1:9" x14ac:dyDescent="0.25">
      <c r="A180" t="str">
        <f t="shared" si="2"/>
        <v>2021-Big Five Euro-Sevilla</v>
      </c>
      <c r="B180">
        <v>2021</v>
      </c>
      <c r="C180" t="s">
        <v>2</v>
      </c>
      <c r="D180" t="s">
        <v>85</v>
      </c>
      <c r="E180">
        <v>2.87</v>
      </c>
      <c r="F180">
        <v>0.03</v>
      </c>
      <c r="G180">
        <v>13.9</v>
      </c>
      <c r="H180">
        <v>10.1</v>
      </c>
      <c r="I180">
        <v>9.34</v>
      </c>
    </row>
    <row r="181" spans="1:9" x14ac:dyDescent="0.25">
      <c r="A181" t="str">
        <f t="shared" si="2"/>
        <v>2021-Big Five Euro-Sheffield Utd</v>
      </c>
      <c r="B181">
        <v>2021</v>
      </c>
      <c r="C181" t="s">
        <v>2</v>
      </c>
      <c r="D181" t="s">
        <v>111</v>
      </c>
      <c r="E181">
        <v>1.03</v>
      </c>
      <c r="F181">
        <v>0.03</v>
      </c>
      <c r="G181">
        <v>15.3</v>
      </c>
      <c r="H181">
        <v>8.26</v>
      </c>
      <c r="I181">
        <v>9.5</v>
      </c>
    </row>
    <row r="182" spans="1:9" x14ac:dyDescent="0.25">
      <c r="A182" t="str">
        <f t="shared" si="2"/>
        <v>2021-Big Five Euro-Southampton</v>
      </c>
      <c r="B182">
        <v>2021</v>
      </c>
      <c r="C182" t="s">
        <v>2</v>
      </c>
      <c r="D182" t="s">
        <v>86</v>
      </c>
      <c r="E182">
        <v>1.53</v>
      </c>
      <c r="F182">
        <v>0.08</v>
      </c>
      <c r="G182">
        <v>12.7</v>
      </c>
      <c r="H182">
        <v>11.5</v>
      </c>
      <c r="I182">
        <v>11.6</v>
      </c>
    </row>
    <row r="183" spans="1:9" x14ac:dyDescent="0.25">
      <c r="A183" t="str">
        <f t="shared" si="2"/>
        <v>2021-Big Five Euro-Spezia</v>
      </c>
      <c r="B183">
        <v>2021</v>
      </c>
      <c r="C183" t="s">
        <v>2</v>
      </c>
      <c r="D183" t="s">
        <v>87</v>
      </c>
      <c r="E183">
        <v>2.1800000000000002</v>
      </c>
      <c r="F183">
        <v>0.08</v>
      </c>
      <c r="G183">
        <v>16.100000000000001</v>
      </c>
      <c r="H183">
        <v>11.6</v>
      </c>
      <c r="I183">
        <v>8.3699999999999992</v>
      </c>
    </row>
    <row r="184" spans="1:9" x14ac:dyDescent="0.25">
      <c r="A184" t="str">
        <f t="shared" si="2"/>
        <v>2021-Big Five Euro-Strasbourg</v>
      </c>
      <c r="B184">
        <v>2021</v>
      </c>
      <c r="C184" t="s">
        <v>2</v>
      </c>
      <c r="D184" t="s">
        <v>88</v>
      </c>
      <c r="E184">
        <v>1.79</v>
      </c>
      <c r="F184">
        <v>0.05</v>
      </c>
      <c r="G184">
        <v>13.3</v>
      </c>
      <c r="H184">
        <v>9.76</v>
      </c>
      <c r="I184">
        <v>9.6300000000000008</v>
      </c>
    </row>
    <row r="185" spans="1:9" x14ac:dyDescent="0.25">
      <c r="A185" t="str">
        <f t="shared" si="2"/>
        <v>2021-Big Five Euro-Stuttgart</v>
      </c>
      <c r="B185">
        <v>2021</v>
      </c>
      <c r="C185" t="s">
        <v>2</v>
      </c>
      <c r="D185" t="s">
        <v>89</v>
      </c>
      <c r="E185">
        <v>2.0299999999999998</v>
      </c>
      <c r="F185">
        <v>0.09</v>
      </c>
      <c r="G185">
        <v>13</v>
      </c>
      <c r="H185">
        <v>13.4</v>
      </c>
      <c r="I185">
        <v>13.7</v>
      </c>
    </row>
    <row r="186" spans="1:9" x14ac:dyDescent="0.25">
      <c r="A186" t="str">
        <f t="shared" si="2"/>
        <v>2021-Big Five Euro-Torino</v>
      </c>
      <c r="B186">
        <v>2021</v>
      </c>
      <c r="C186" t="s">
        <v>2</v>
      </c>
      <c r="D186" t="s">
        <v>90</v>
      </c>
      <c r="E186">
        <v>2.66</v>
      </c>
      <c r="F186">
        <v>0.16</v>
      </c>
      <c r="G186">
        <v>16.5</v>
      </c>
      <c r="H186">
        <v>8.66</v>
      </c>
      <c r="I186">
        <v>9.8699999999999992</v>
      </c>
    </row>
    <row r="187" spans="1:9" x14ac:dyDescent="0.25">
      <c r="A187" t="str">
        <f t="shared" si="2"/>
        <v>2021-Big Five Euro-Tottenham</v>
      </c>
      <c r="B187">
        <v>2021</v>
      </c>
      <c r="C187" t="s">
        <v>2</v>
      </c>
      <c r="D187" t="s">
        <v>91</v>
      </c>
      <c r="E187">
        <v>2.0299999999999998</v>
      </c>
      <c r="F187">
        <v>0.03</v>
      </c>
      <c r="G187">
        <v>13.3</v>
      </c>
      <c r="H187">
        <v>12.2</v>
      </c>
      <c r="I187">
        <v>12.1</v>
      </c>
    </row>
    <row r="188" spans="1:9" x14ac:dyDescent="0.25">
      <c r="A188" t="str">
        <f t="shared" si="2"/>
        <v>2021-Big Five Euro-Udinese</v>
      </c>
      <c r="B188">
        <v>2021</v>
      </c>
      <c r="C188" t="s">
        <v>2</v>
      </c>
      <c r="D188" t="s">
        <v>93</v>
      </c>
      <c r="E188">
        <v>2.21</v>
      </c>
      <c r="F188">
        <v>0.11</v>
      </c>
      <c r="G188">
        <v>14.5</v>
      </c>
      <c r="H188">
        <v>11.7</v>
      </c>
      <c r="I188">
        <v>10.199999999999999</v>
      </c>
    </row>
    <row r="189" spans="1:9" x14ac:dyDescent="0.25">
      <c r="A189" t="str">
        <f t="shared" si="2"/>
        <v>2021-Big Five Euro-Union Berlin</v>
      </c>
      <c r="B189">
        <v>2021</v>
      </c>
      <c r="C189" t="s">
        <v>2</v>
      </c>
      <c r="D189" t="s">
        <v>94</v>
      </c>
      <c r="E189">
        <v>1.88</v>
      </c>
      <c r="F189">
        <v>0.06</v>
      </c>
      <c r="G189">
        <v>13.9</v>
      </c>
      <c r="H189">
        <v>11.1</v>
      </c>
      <c r="I189">
        <v>9.15</v>
      </c>
    </row>
    <row r="190" spans="1:9" x14ac:dyDescent="0.25">
      <c r="A190" t="str">
        <f t="shared" si="2"/>
        <v>2021-Big Five Euro-Valencia</v>
      </c>
      <c r="B190">
        <v>2021</v>
      </c>
      <c r="C190" t="s">
        <v>2</v>
      </c>
      <c r="D190" t="s">
        <v>95</v>
      </c>
      <c r="E190">
        <v>2.61</v>
      </c>
      <c r="F190">
        <v>0.13</v>
      </c>
      <c r="G190">
        <v>13.2</v>
      </c>
      <c r="H190">
        <v>9.08</v>
      </c>
      <c r="I190">
        <v>9.68</v>
      </c>
    </row>
    <row r="191" spans="1:9" x14ac:dyDescent="0.25">
      <c r="A191" t="str">
        <f t="shared" si="2"/>
        <v>2021-Big Five Euro-Valladolid</v>
      </c>
      <c r="B191">
        <v>2021</v>
      </c>
      <c r="C191" t="s">
        <v>2</v>
      </c>
      <c r="D191" t="s">
        <v>112</v>
      </c>
      <c r="E191">
        <v>2.5299999999999998</v>
      </c>
      <c r="F191">
        <v>0.05</v>
      </c>
      <c r="G191">
        <v>14.3</v>
      </c>
      <c r="H191">
        <v>9.74</v>
      </c>
      <c r="I191">
        <v>9.89</v>
      </c>
    </row>
    <row r="192" spans="1:9" x14ac:dyDescent="0.25">
      <c r="A192" t="str">
        <f t="shared" si="2"/>
        <v>2021-Big Five Euro-Villarreal</v>
      </c>
      <c r="B192">
        <v>2021</v>
      </c>
      <c r="C192" t="s">
        <v>2</v>
      </c>
      <c r="D192" t="s">
        <v>97</v>
      </c>
      <c r="E192">
        <v>2.0499999999999998</v>
      </c>
      <c r="F192">
        <v>0.11</v>
      </c>
      <c r="G192">
        <v>12.3</v>
      </c>
      <c r="H192">
        <v>10.4</v>
      </c>
      <c r="I192">
        <v>10.5</v>
      </c>
    </row>
    <row r="193" spans="1:9" x14ac:dyDescent="0.25">
      <c r="A193" t="str">
        <f t="shared" si="2"/>
        <v>2021-Big Five Euro-Werder Bremen</v>
      </c>
      <c r="B193">
        <v>2021</v>
      </c>
      <c r="C193" t="s">
        <v>2</v>
      </c>
      <c r="D193" t="s">
        <v>113</v>
      </c>
      <c r="E193">
        <v>2</v>
      </c>
      <c r="F193">
        <v>0.09</v>
      </c>
      <c r="G193">
        <v>12.7</v>
      </c>
      <c r="H193">
        <v>12.3</v>
      </c>
      <c r="I193">
        <v>9.26</v>
      </c>
    </row>
    <row r="194" spans="1:9" x14ac:dyDescent="0.25">
      <c r="A194" t="str">
        <f t="shared" si="2"/>
        <v>2021-Big Five Euro-West Brom</v>
      </c>
      <c r="B194">
        <v>2021</v>
      </c>
      <c r="C194" t="s">
        <v>2</v>
      </c>
      <c r="D194" t="s">
        <v>114</v>
      </c>
      <c r="E194">
        <v>1.32</v>
      </c>
      <c r="F194">
        <v>0.03</v>
      </c>
      <c r="G194">
        <v>12.7</v>
      </c>
      <c r="H194">
        <v>8.74</v>
      </c>
      <c r="I194">
        <v>10.7</v>
      </c>
    </row>
    <row r="195" spans="1:9" x14ac:dyDescent="0.25">
      <c r="A195" t="str">
        <f t="shared" ref="A195:A258" si="3">_xlfn.CONCAT(B195,"-",C195,"-",D195)</f>
        <v>2021-Big Five Euro-West Ham</v>
      </c>
      <c r="B195">
        <v>2021</v>
      </c>
      <c r="C195" t="s">
        <v>2</v>
      </c>
      <c r="D195" t="s">
        <v>99</v>
      </c>
      <c r="E195">
        <v>1.37</v>
      </c>
      <c r="F195">
        <v>0.03</v>
      </c>
      <c r="G195">
        <v>11.4</v>
      </c>
      <c r="H195">
        <v>10.3</v>
      </c>
      <c r="I195">
        <v>8.74</v>
      </c>
    </row>
    <row r="196" spans="1:9" x14ac:dyDescent="0.25">
      <c r="A196" t="str">
        <f t="shared" si="3"/>
        <v>2021-Big Five Euro-Wolfsburg</v>
      </c>
      <c r="B196">
        <v>2021</v>
      </c>
      <c r="C196" t="s">
        <v>2</v>
      </c>
      <c r="D196" t="s">
        <v>100</v>
      </c>
      <c r="E196">
        <v>1.79</v>
      </c>
      <c r="F196">
        <v>0.06</v>
      </c>
      <c r="G196">
        <v>13.7</v>
      </c>
      <c r="H196">
        <v>12.6</v>
      </c>
      <c r="I196">
        <v>10.4</v>
      </c>
    </row>
    <row r="197" spans="1:9" x14ac:dyDescent="0.25">
      <c r="A197" t="str">
        <f t="shared" si="3"/>
        <v>2021-Big Five Euro-Wolves</v>
      </c>
      <c r="B197">
        <v>2021</v>
      </c>
      <c r="C197" t="s">
        <v>2</v>
      </c>
      <c r="D197" t="s">
        <v>101</v>
      </c>
      <c r="E197">
        <v>1.63</v>
      </c>
      <c r="F197">
        <v>0.16</v>
      </c>
      <c r="G197">
        <v>12.6</v>
      </c>
      <c r="H197">
        <v>9.8699999999999992</v>
      </c>
      <c r="I197">
        <v>9.76</v>
      </c>
    </row>
    <row r="198" spans="1:9" x14ac:dyDescent="0.25">
      <c r="A198" t="str">
        <f t="shared" si="3"/>
        <v>2020-Big Five Euro-Alavés</v>
      </c>
      <c r="B198">
        <v>2020</v>
      </c>
      <c r="C198" t="s">
        <v>2</v>
      </c>
      <c r="D198" t="s">
        <v>4</v>
      </c>
      <c r="E198">
        <v>2.29</v>
      </c>
      <c r="F198">
        <v>0.08</v>
      </c>
      <c r="G198">
        <v>16.899999999999999</v>
      </c>
      <c r="H198">
        <v>5.63</v>
      </c>
      <c r="I198">
        <v>9.2899999999999991</v>
      </c>
    </row>
    <row r="199" spans="1:9" x14ac:dyDescent="0.25">
      <c r="A199" t="str">
        <f t="shared" si="3"/>
        <v>2020-Big Five Euro-Amiens</v>
      </c>
      <c r="B199">
        <v>2020</v>
      </c>
      <c r="C199" t="s">
        <v>2</v>
      </c>
      <c r="D199" t="s">
        <v>115</v>
      </c>
      <c r="E199">
        <v>1.54</v>
      </c>
      <c r="F199">
        <v>0.04</v>
      </c>
      <c r="G199">
        <v>14.4</v>
      </c>
      <c r="H199">
        <v>8.11</v>
      </c>
      <c r="I199">
        <v>13</v>
      </c>
    </row>
    <row r="200" spans="1:9" x14ac:dyDescent="0.25">
      <c r="A200" t="str">
        <f t="shared" si="3"/>
        <v>2020-Big Five Euro-Angers</v>
      </c>
      <c r="B200">
        <v>2020</v>
      </c>
      <c r="C200" t="s">
        <v>2</v>
      </c>
      <c r="D200" t="s">
        <v>5</v>
      </c>
      <c r="E200">
        <v>1.68</v>
      </c>
      <c r="F200">
        <v>0</v>
      </c>
      <c r="G200">
        <v>11.6</v>
      </c>
      <c r="H200">
        <v>9.11</v>
      </c>
      <c r="I200">
        <v>11.5</v>
      </c>
    </row>
    <row r="201" spans="1:9" x14ac:dyDescent="0.25">
      <c r="A201" t="str">
        <f t="shared" si="3"/>
        <v>2020-Big Five Euro-Arsenal</v>
      </c>
      <c r="B201">
        <v>2020</v>
      </c>
      <c r="C201" t="s">
        <v>2</v>
      </c>
      <c r="D201" t="s">
        <v>7</v>
      </c>
      <c r="E201">
        <v>2.08</v>
      </c>
      <c r="F201">
        <v>0.03</v>
      </c>
      <c r="G201">
        <v>12.8</v>
      </c>
      <c r="H201">
        <v>7</v>
      </c>
      <c r="I201">
        <v>10.5</v>
      </c>
    </row>
    <row r="202" spans="1:9" x14ac:dyDescent="0.25">
      <c r="A202" t="str">
        <f t="shared" si="3"/>
        <v>2020-Big Five Euro-Aston Villa</v>
      </c>
      <c r="B202">
        <v>2020</v>
      </c>
      <c r="C202" t="s">
        <v>2</v>
      </c>
      <c r="D202" t="s">
        <v>8</v>
      </c>
      <c r="E202">
        <v>2.37</v>
      </c>
      <c r="F202">
        <v>0.18</v>
      </c>
      <c r="G202">
        <v>13.3</v>
      </c>
      <c r="H202">
        <v>5.87</v>
      </c>
      <c r="I202">
        <v>9.24</v>
      </c>
    </row>
    <row r="203" spans="1:9" x14ac:dyDescent="0.25">
      <c r="A203" t="str">
        <f t="shared" si="3"/>
        <v>2020-Big Five Euro-Atalanta</v>
      </c>
      <c r="B203">
        <v>2020</v>
      </c>
      <c r="C203" t="s">
        <v>2</v>
      </c>
      <c r="D203" t="s">
        <v>9</v>
      </c>
      <c r="E203">
        <v>2.79</v>
      </c>
      <c r="F203">
        <v>0.18</v>
      </c>
      <c r="G203">
        <v>14.7</v>
      </c>
      <c r="H203">
        <v>7.34</v>
      </c>
      <c r="I203">
        <v>11.6</v>
      </c>
    </row>
    <row r="204" spans="1:9" x14ac:dyDescent="0.25">
      <c r="A204" t="str">
        <f t="shared" si="3"/>
        <v>2020-Big Five Euro-Athletic Club</v>
      </c>
      <c r="B204">
        <v>2020</v>
      </c>
      <c r="C204" t="s">
        <v>2</v>
      </c>
      <c r="D204" t="s">
        <v>10</v>
      </c>
      <c r="E204">
        <v>2.34</v>
      </c>
      <c r="F204">
        <v>0</v>
      </c>
      <c r="G204">
        <v>15</v>
      </c>
      <c r="H204">
        <v>5.76</v>
      </c>
      <c r="I204">
        <v>9.5</v>
      </c>
    </row>
    <row r="205" spans="1:9" x14ac:dyDescent="0.25">
      <c r="A205" t="str">
        <f t="shared" si="3"/>
        <v>2020-Big Five Euro-Atlético Madrid</v>
      </c>
      <c r="B205">
        <v>2020</v>
      </c>
      <c r="C205" t="s">
        <v>2</v>
      </c>
      <c r="D205" t="s">
        <v>11</v>
      </c>
      <c r="E205">
        <v>2.97</v>
      </c>
      <c r="F205">
        <v>0.11</v>
      </c>
      <c r="G205">
        <v>14.5</v>
      </c>
      <c r="H205">
        <v>6.05</v>
      </c>
      <c r="I205">
        <v>9.9499999999999993</v>
      </c>
    </row>
    <row r="206" spans="1:9" x14ac:dyDescent="0.25">
      <c r="A206" t="str">
        <f t="shared" si="3"/>
        <v>2020-Big Five Euro-Augsburg</v>
      </c>
      <c r="B206">
        <v>2020</v>
      </c>
      <c r="C206" t="s">
        <v>2</v>
      </c>
      <c r="D206" t="s">
        <v>12</v>
      </c>
      <c r="E206">
        <v>1.88</v>
      </c>
      <c r="F206">
        <v>0.09</v>
      </c>
      <c r="G206">
        <v>11.6</v>
      </c>
      <c r="H206">
        <v>6.59</v>
      </c>
      <c r="I206">
        <v>10.8</v>
      </c>
    </row>
    <row r="207" spans="1:9" x14ac:dyDescent="0.25">
      <c r="A207" t="str">
        <f t="shared" si="3"/>
        <v>2020-Big Five Euro-Barcelona</v>
      </c>
      <c r="B207">
        <v>2020</v>
      </c>
      <c r="C207" t="s">
        <v>2</v>
      </c>
      <c r="D207" t="s">
        <v>13</v>
      </c>
      <c r="E207">
        <v>2.34</v>
      </c>
      <c r="F207">
        <v>0.11</v>
      </c>
      <c r="G207">
        <v>11.6</v>
      </c>
      <c r="H207">
        <v>11.3</v>
      </c>
      <c r="I207">
        <v>10.6</v>
      </c>
    </row>
    <row r="208" spans="1:9" x14ac:dyDescent="0.25">
      <c r="A208" t="str">
        <f t="shared" si="3"/>
        <v>2020-Big Five Euro-Bayern Munich</v>
      </c>
      <c r="B208">
        <v>2020</v>
      </c>
      <c r="C208" t="s">
        <v>2</v>
      </c>
      <c r="D208" t="s">
        <v>14</v>
      </c>
      <c r="E208">
        <v>1.68</v>
      </c>
      <c r="F208">
        <v>0.09</v>
      </c>
      <c r="G208">
        <v>9.5</v>
      </c>
      <c r="H208">
        <v>10.7</v>
      </c>
      <c r="I208">
        <v>12.1</v>
      </c>
    </row>
    <row r="209" spans="1:9" x14ac:dyDescent="0.25">
      <c r="A209" t="str">
        <f t="shared" si="3"/>
        <v>2020-Big Five Euro-Betis</v>
      </c>
      <c r="B209">
        <v>2020</v>
      </c>
      <c r="C209" t="s">
        <v>2</v>
      </c>
      <c r="D209" t="s">
        <v>15</v>
      </c>
      <c r="E209">
        <v>2.92</v>
      </c>
      <c r="F209">
        <v>0.13</v>
      </c>
      <c r="G209">
        <v>13.3</v>
      </c>
      <c r="H209">
        <v>6.05</v>
      </c>
      <c r="I209">
        <v>10</v>
      </c>
    </row>
    <row r="210" spans="1:9" x14ac:dyDescent="0.25">
      <c r="A210" t="str">
        <f t="shared" si="3"/>
        <v>2020-Big Five Euro-Bologna</v>
      </c>
      <c r="B210">
        <v>2020</v>
      </c>
      <c r="C210" t="s">
        <v>2</v>
      </c>
      <c r="D210" t="s">
        <v>17</v>
      </c>
      <c r="E210">
        <v>2.74</v>
      </c>
      <c r="F210">
        <v>0.18</v>
      </c>
      <c r="G210">
        <v>16.7</v>
      </c>
      <c r="H210">
        <v>7.45</v>
      </c>
      <c r="I210">
        <v>12</v>
      </c>
    </row>
    <row r="211" spans="1:9" x14ac:dyDescent="0.25">
      <c r="A211" t="str">
        <f t="shared" si="3"/>
        <v>2020-Big Five Euro-Bordeaux</v>
      </c>
      <c r="B211">
        <v>2020</v>
      </c>
      <c r="C211" t="s">
        <v>2</v>
      </c>
      <c r="D211" t="s">
        <v>18</v>
      </c>
      <c r="E211">
        <v>2.3199999999999998</v>
      </c>
      <c r="F211">
        <v>0.28999999999999998</v>
      </c>
      <c r="G211">
        <v>13.6</v>
      </c>
      <c r="H211">
        <v>8.2899999999999991</v>
      </c>
      <c r="I211">
        <v>12.9</v>
      </c>
    </row>
    <row r="212" spans="1:9" x14ac:dyDescent="0.25">
      <c r="A212" t="str">
        <f t="shared" si="3"/>
        <v>2020-Big Five Euro-Bournemouth</v>
      </c>
      <c r="B212">
        <v>2020</v>
      </c>
      <c r="C212" t="s">
        <v>2</v>
      </c>
      <c r="D212" t="s">
        <v>116</v>
      </c>
      <c r="E212">
        <v>1.76</v>
      </c>
      <c r="F212">
        <v>0.08</v>
      </c>
      <c r="G212">
        <v>11</v>
      </c>
      <c r="H212">
        <v>6.71</v>
      </c>
      <c r="I212">
        <v>10.8</v>
      </c>
    </row>
    <row r="213" spans="1:9" x14ac:dyDescent="0.25">
      <c r="A213" t="str">
        <f t="shared" si="3"/>
        <v>2020-Big Five Euro-Brescia</v>
      </c>
      <c r="B213">
        <v>2020</v>
      </c>
      <c r="C213" t="s">
        <v>2</v>
      </c>
      <c r="D213" t="s">
        <v>117</v>
      </c>
      <c r="E213">
        <v>2.79</v>
      </c>
      <c r="F213">
        <v>0.05</v>
      </c>
      <c r="G213">
        <v>13.3</v>
      </c>
      <c r="H213">
        <v>7.18</v>
      </c>
      <c r="I213">
        <v>9.68</v>
      </c>
    </row>
    <row r="214" spans="1:9" x14ac:dyDescent="0.25">
      <c r="A214" t="str">
        <f t="shared" si="3"/>
        <v>2020-Big Five Euro-Brest</v>
      </c>
      <c r="B214">
        <v>2020</v>
      </c>
      <c r="C214" t="s">
        <v>2</v>
      </c>
      <c r="D214" t="s">
        <v>20</v>
      </c>
      <c r="E214">
        <v>1.43</v>
      </c>
      <c r="F214">
        <v>0.04</v>
      </c>
      <c r="G214">
        <v>11.9</v>
      </c>
      <c r="H214">
        <v>8.39</v>
      </c>
      <c r="I214">
        <v>11.4</v>
      </c>
    </row>
    <row r="215" spans="1:9" x14ac:dyDescent="0.25">
      <c r="A215" t="str">
        <f t="shared" si="3"/>
        <v>2020-Big Five Euro-Brighton</v>
      </c>
      <c r="B215">
        <v>2020</v>
      </c>
      <c r="C215" t="s">
        <v>2</v>
      </c>
      <c r="D215" t="s">
        <v>21</v>
      </c>
      <c r="E215">
        <v>1.61</v>
      </c>
      <c r="F215">
        <v>0.03</v>
      </c>
      <c r="G215">
        <v>12</v>
      </c>
      <c r="H215">
        <v>8.32</v>
      </c>
      <c r="I215">
        <v>11.5</v>
      </c>
    </row>
    <row r="216" spans="1:9" x14ac:dyDescent="0.25">
      <c r="A216" t="str">
        <f t="shared" si="3"/>
        <v>2020-Big Five Euro-Burnley</v>
      </c>
      <c r="B216">
        <v>2020</v>
      </c>
      <c r="C216" t="s">
        <v>2</v>
      </c>
      <c r="D216" t="s">
        <v>22</v>
      </c>
      <c r="E216">
        <v>1.1100000000000001</v>
      </c>
      <c r="F216">
        <v>0.08</v>
      </c>
      <c r="G216">
        <v>13</v>
      </c>
      <c r="H216">
        <v>4.8899999999999997</v>
      </c>
      <c r="I216">
        <v>8.76</v>
      </c>
    </row>
    <row r="217" spans="1:9" x14ac:dyDescent="0.25">
      <c r="A217" t="str">
        <f t="shared" si="3"/>
        <v>2020-Big Five Euro-Cagliari</v>
      </c>
      <c r="B217">
        <v>2020</v>
      </c>
      <c r="C217" t="s">
        <v>2</v>
      </c>
      <c r="D217" t="s">
        <v>24</v>
      </c>
      <c r="E217">
        <v>2</v>
      </c>
      <c r="F217">
        <v>0.16</v>
      </c>
      <c r="G217">
        <v>14.4</v>
      </c>
      <c r="H217">
        <v>6.18</v>
      </c>
      <c r="I217">
        <v>9.82</v>
      </c>
    </row>
    <row r="218" spans="1:9" x14ac:dyDescent="0.25">
      <c r="A218" t="str">
        <f t="shared" si="3"/>
        <v>2020-Big Five Euro-Celta Vigo</v>
      </c>
      <c r="B218">
        <v>2020</v>
      </c>
      <c r="C218" t="s">
        <v>2</v>
      </c>
      <c r="D218" t="s">
        <v>25</v>
      </c>
      <c r="E218">
        <v>3.13</v>
      </c>
      <c r="F218">
        <v>0.13</v>
      </c>
      <c r="G218">
        <v>13.5</v>
      </c>
      <c r="H218">
        <v>6.53</v>
      </c>
      <c r="I218">
        <v>10.7</v>
      </c>
    </row>
    <row r="219" spans="1:9" x14ac:dyDescent="0.25">
      <c r="A219" t="str">
        <f t="shared" si="3"/>
        <v>2020-Big Five Euro-Chelsea</v>
      </c>
      <c r="B219">
        <v>2020</v>
      </c>
      <c r="C219" t="s">
        <v>2</v>
      </c>
      <c r="D219" t="s">
        <v>26</v>
      </c>
      <c r="E219">
        <v>2</v>
      </c>
      <c r="F219">
        <v>0.08</v>
      </c>
      <c r="G219">
        <v>11.2</v>
      </c>
      <c r="H219">
        <v>7.37</v>
      </c>
      <c r="I219">
        <v>11.3</v>
      </c>
    </row>
    <row r="220" spans="1:9" x14ac:dyDescent="0.25">
      <c r="A220" t="str">
        <f t="shared" si="3"/>
        <v>2020-Big Five Euro-Crystal Palace</v>
      </c>
      <c r="B220">
        <v>2020</v>
      </c>
      <c r="C220" t="s">
        <v>2</v>
      </c>
      <c r="D220" t="s">
        <v>28</v>
      </c>
      <c r="E220">
        <v>2.3199999999999998</v>
      </c>
      <c r="F220">
        <v>0.13</v>
      </c>
      <c r="G220">
        <v>12.7</v>
      </c>
      <c r="H220">
        <v>7.5</v>
      </c>
      <c r="I220">
        <v>12.1</v>
      </c>
    </row>
    <row r="221" spans="1:9" x14ac:dyDescent="0.25">
      <c r="A221" t="str">
        <f t="shared" si="3"/>
        <v>2020-Big Five Euro-Dijon</v>
      </c>
      <c r="B221">
        <v>2020</v>
      </c>
      <c r="C221" t="s">
        <v>2</v>
      </c>
      <c r="D221" t="s">
        <v>104</v>
      </c>
      <c r="E221">
        <v>1.57</v>
      </c>
      <c r="F221">
        <v>0.11</v>
      </c>
      <c r="G221">
        <v>13.2</v>
      </c>
      <c r="H221">
        <v>8.39</v>
      </c>
      <c r="I221">
        <v>14.9</v>
      </c>
    </row>
    <row r="222" spans="1:9" x14ac:dyDescent="0.25">
      <c r="A222" t="str">
        <f t="shared" si="3"/>
        <v>2020-Big Five Euro-Dortmund</v>
      </c>
      <c r="B222">
        <v>2020</v>
      </c>
      <c r="C222" t="s">
        <v>2</v>
      </c>
      <c r="D222" t="s">
        <v>29</v>
      </c>
      <c r="E222">
        <v>1.56</v>
      </c>
      <c r="F222">
        <v>0.03</v>
      </c>
      <c r="G222">
        <v>9.5299999999999994</v>
      </c>
      <c r="H222">
        <v>11.1</v>
      </c>
      <c r="I222">
        <v>13.4</v>
      </c>
    </row>
    <row r="223" spans="1:9" x14ac:dyDescent="0.25">
      <c r="A223" t="str">
        <f t="shared" si="3"/>
        <v>2020-Big Five Euro-Düsseldorf</v>
      </c>
      <c r="B223">
        <v>2020</v>
      </c>
      <c r="C223" t="s">
        <v>2</v>
      </c>
      <c r="D223" t="s">
        <v>118</v>
      </c>
      <c r="E223">
        <v>1.88</v>
      </c>
      <c r="F223">
        <v>0.15</v>
      </c>
      <c r="G223">
        <v>12.8</v>
      </c>
      <c r="H223">
        <v>7.09</v>
      </c>
      <c r="I223">
        <v>9.91</v>
      </c>
    </row>
    <row r="224" spans="1:9" x14ac:dyDescent="0.25">
      <c r="A224" t="str">
        <f t="shared" si="3"/>
        <v>2020-Big Five Euro-Eibar</v>
      </c>
      <c r="B224">
        <v>2020</v>
      </c>
      <c r="C224" t="s">
        <v>2</v>
      </c>
      <c r="D224" t="s">
        <v>105</v>
      </c>
      <c r="E224">
        <v>1.84</v>
      </c>
      <c r="F224">
        <v>0.05</v>
      </c>
      <c r="G224">
        <v>13.9</v>
      </c>
      <c r="H224">
        <v>4.63</v>
      </c>
      <c r="I224">
        <v>9.2100000000000009</v>
      </c>
    </row>
    <row r="225" spans="1:9" x14ac:dyDescent="0.25">
      <c r="A225" t="str">
        <f t="shared" si="3"/>
        <v>2020-Big Five Euro-Eint Frankfurt</v>
      </c>
      <c r="B225">
        <v>2020</v>
      </c>
      <c r="C225" t="s">
        <v>2</v>
      </c>
      <c r="D225" t="s">
        <v>30</v>
      </c>
      <c r="E225">
        <v>1.97</v>
      </c>
      <c r="F225">
        <v>0.18</v>
      </c>
      <c r="G225">
        <v>13.1</v>
      </c>
      <c r="H225">
        <v>7.82</v>
      </c>
      <c r="I225">
        <v>10.4</v>
      </c>
    </row>
    <row r="226" spans="1:9" x14ac:dyDescent="0.25">
      <c r="A226" t="str">
        <f t="shared" si="3"/>
        <v>2020-Big Five Euro-Espanyol</v>
      </c>
      <c r="B226">
        <v>2020</v>
      </c>
      <c r="C226" t="s">
        <v>2</v>
      </c>
      <c r="D226" t="s">
        <v>33</v>
      </c>
      <c r="E226">
        <v>1.97</v>
      </c>
      <c r="F226">
        <v>0.16</v>
      </c>
      <c r="G226">
        <v>16.399999999999999</v>
      </c>
      <c r="H226">
        <v>5.45</v>
      </c>
      <c r="I226">
        <v>9.2100000000000009</v>
      </c>
    </row>
    <row r="227" spans="1:9" x14ac:dyDescent="0.25">
      <c r="A227" t="str">
        <f t="shared" si="3"/>
        <v>2020-Big Five Euro-Everton</v>
      </c>
      <c r="B227">
        <v>2020</v>
      </c>
      <c r="C227" t="s">
        <v>2</v>
      </c>
      <c r="D227" t="s">
        <v>34</v>
      </c>
      <c r="E227">
        <v>1.61</v>
      </c>
      <c r="F227">
        <v>0.05</v>
      </c>
      <c r="G227">
        <v>13.6</v>
      </c>
      <c r="H227">
        <v>7.03</v>
      </c>
      <c r="I227">
        <v>11.2</v>
      </c>
    </row>
    <row r="228" spans="1:9" x14ac:dyDescent="0.25">
      <c r="A228" t="str">
        <f t="shared" si="3"/>
        <v>2020-Big Five Euro-Fiorentina</v>
      </c>
      <c r="B228">
        <v>2020</v>
      </c>
      <c r="C228" t="s">
        <v>2</v>
      </c>
      <c r="D228" t="s">
        <v>35</v>
      </c>
      <c r="E228">
        <v>2.5</v>
      </c>
      <c r="F228">
        <v>0.08</v>
      </c>
      <c r="G228">
        <v>15.7</v>
      </c>
      <c r="H228">
        <v>6.39</v>
      </c>
      <c r="I228">
        <v>11.5</v>
      </c>
    </row>
    <row r="229" spans="1:9" x14ac:dyDescent="0.25">
      <c r="A229" t="str">
        <f t="shared" si="3"/>
        <v>2020-Big Five Euro-Freiburg</v>
      </c>
      <c r="B229">
        <v>2020</v>
      </c>
      <c r="C229" t="s">
        <v>2</v>
      </c>
      <c r="D229" t="s">
        <v>36</v>
      </c>
      <c r="E229">
        <v>2.1800000000000002</v>
      </c>
      <c r="F229">
        <v>0.18</v>
      </c>
      <c r="G229">
        <v>10.6</v>
      </c>
      <c r="H229">
        <v>6.68</v>
      </c>
      <c r="I229">
        <v>10.5</v>
      </c>
    </row>
    <row r="230" spans="1:9" x14ac:dyDescent="0.25">
      <c r="A230" t="str">
        <f t="shared" si="3"/>
        <v>2020-Big Five Euro-Genoa</v>
      </c>
      <c r="B230">
        <v>2020</v>
      </c>
      <c r="C230" t="s">
        <v>2</v>
      </c>
      <c r="D230" t="s">
        <v>37</v>
      </c>
      <c r="E230">
        <v>2.5299999999999998</v>
      </c>
      <c r="F230">
        <v>0.21</v>
      </c>
      <c r="G230">
        <v>15.7</v>
      </c>
      <c r="H230">
        <v>6.18</v>
      </c>
      <c r="I230">
        <v>10.7</v>
      </c>
    </row>
    <row r="231" spans="1:9" x14ac:dyDescent="0.25">
      <c r="A231" t="str">
        <f t="shared" si="3"/>
        <v>2020-Big Five Euro-Getafe</v>
      </c>
      <c r="B231">
        <v>2020</v>
      </c>
      <c r="C231" t="s">
        <v>2</v>
      </c>
      <c r="D231" t="s">
        <v>38</v>
      </c>
      <c r="E231">
        <v>3.21</v>
      </c>
      <c r="F231">
        <v>0.28999999999999998</v>
      </c>
      <c r="G231">
        <v>18.8</v>
      </c>
      <c r="H231">
        <v>5.53</v>
      </c>
      <c r="I231">
        <v>8.89</v>
      </c>
    </row>
    <row r="232" spans="1:9" x14ac:dyDescent="0.25">
      <c r="A232" t="str">
        <f t="shared" si="3"/>
        <v>2020-Big Five Euro-Granada</v>
      </c>
      <c r="B232">
        <v>2020</v>
      </c>
      <c r="C232" t="s">
        <v>2</v>
      </c>
      <c r="D232" t="s">
        <v>39</v>
      </c>
      <c r="E232">
        <v>3.05</v>
      </c>
      <c r="F232">
        <v>0.18</v>
      </c>
      <c r="G232">
        <v>16.8</v>
      </c>
      <c r="H232">
        <v>5.29</v>
      </c>
      <c r="I232">
        <v>8.7899999999999991</v>
      </c>
    </row>
    <row r="233" spans="1:9" x14ac:dyDescent="0.25">
      <c r="A233" t="str">
        <f t="shared" si="3"/>
        <v>2020-Big Five Euro-Hellas Verona</v>
      </c>
      <c r="B233">
        <v>2020</v>
      </c>
      <c r="C233" t="s">
        <v>2</v>
      </c>
      <c r="D233" t="s">
        <v>41</v>
      </c>
      <c r="E233">
        <v>2.76</v>
      </c>
      <c r="F233">
        <v>0.21</v>
      </c>
      <c r="G233">
        <v>15.2</v>
      </c>
      <c r="H233">
        <v>6.89</v>
      </c>
      <c r="I233">
        <v>8.8699999999999992</v>
      </c>
    </row>
    <row r="234" spans="1:9" x14ac:dyDescent="0.25">
      <c r="A234" t="str">
        <f t="shared" si="3"/>
        <v>2020-Big Five Euro-Hertha BSC</v>
      </c>
      <c r="B234">
        <v>2020</v>
      </c>
      <c r="C234" t="s">
        <v>2</v>
      </c>
      <c r="D234" t="s">
        <v>42</v>
      </c>
      <c r="E234">
        <v>1.62</v>
      </c>
      <c r="F234">
        <v>0.09</v>
      </c>
      <c r="G234">
        <v>14.5</v>
      </c>
      <c r="H234">
        <v>6.26</v>
      </c>
      <c r="I234">
        <v>10.4</v>
      </c>
    </row>
    <row r="235" spans="1:9" x14ac:dyDescent="0.25">
      <c r="A235" t="str">
        <f t="shared" si="3"/>
        <v>2020-Big Five Euro-Hoffenheim</v>
      </c>
      <c r="B235">
        <v>2020</v>
      </c>
      <c r="C235" t="s">
        <v>2</v>
      </c>
      <c r="D235" t="s">
        <v>43</v>
      </c>
      <c r="E235">
        <v>2.35</v>
      </c>
      <c r="F235">
        <v>0.15</v>
      </c>
      <c r="G235">
        <v>11.8</v>
      </c>
      <c r="H235">
        <v>6.59</v>
      </c>
      <c r="I235">
        <v>11.3</v>
      </c>
    </row>
    <row r="236" spans="1:9" x14ac:dyDescent="0.25">
      <c r="A236" t="str">
        <f t="shared" si="3"/>
        <v>2020-Big Five Euro-Inter</v>
      </c>
      <c r="B236">
        <v>2020</v>
      </c>
      <c r="C236" t="s">
        <v>2</v>
      </c>
      <c r="D236" t="s">
        <v>44</v>
      </c>
      <c r="E236">
        <v>2.37</v>
      </c>
      <c r="F236">
        <v>0.11</v>
      </c>
      <c r="G236">
        <v>15.2</v>
      </c>
      <c r="H236">
        <v>8</v>
      </c>
      <c r="I236">
        <v>8.9499999999999993</v>
      </c>
    </row>
    <row r="237" spans="1:9" x14ac:dyDescent="0.25">
      <c r="A237" t="str">
        <f t="shared" si="3"/>
        <v>2020-Big Five Euro-Juventus</v>
      </c>
      <c r="B237">
        <v>2020</v>
      </c>
      <c r="C237" t="s">
        <v>2</v>
      </c>
      <c r="D237" t="s">
        <v>45</v>
      </c>
      <c r="E237">
        <v>2.97</v>
      </c>
      <c r="F237">
        <v>0.21</v>
      </c>
      <c r="G237">
        <v>13.5</v>
      </c>
      <c r="H237">
        <v>7.13</v>
      </c>
      <c r="I237">
        <v>9.66</v>
      </c>
    </row>
    <row r="238" spans="1:9" x14ac:dyDescent="0.25">
      <c r="A238" t="str">
        <f t="shared" si="3"/>
        <v>2020-Big Five Euro-Köln</v>
      </c>
      <c r="B238">
        <v>2020</v>
      </c>
      <c r="C238" t="s">
        <v>2</v>
      </c>
      <c r="D238" t="s">
        <v>46</v>
      </c>
      <c r="E238">
        <v>1.85</v>
      </c>
      <c r="F238">
        <v>0.12</v>
      </c>
      <c r="G238">
        <v>15.9</v>
      </c>
      <c r="H238">
        <v>7.44</v>
      </c>
      <c r="I238">
        <v>9.18</v>
      </c>
    </row>
    <row r="239" spans="1:9" x14ac:dyDescent="0.25">
      <c r="A239" t="str">
        <f t="shared" si="3"/>
        <v>2020-Big Five Euro-Lazio</v>
      </c>
      <c r="B239">
        <v>2020</v>
      </c>
      <c r="C239" t="s">
        <v>2</v>
      </c>
      <c r="D239" t="s">
        <v>47</v>
      </c>
      <c r="E239">
        <v>2.5299999999999998</v>
      </c>
      <c r="F239">
        <v>0.18</v>
      </c>
      <c r="G239">
        <v>12.9</v>
      </c>
      <c r="H239">
        <v>7.82</v>
      </c>
      <c r="I239">
        <v>9.68</v>
      </c>
    </row>
    <row r="240" spans="1:9" x14ac:dyDescent="0.25">
      <c r="A240" t="str">
        <f t="shared" si="3"/>
        <v>2020-Big Five Euro-Lecce</v>
      </c>
      <c r="B240">
        <v>2020</v>
      </c>
      <c r="C240" t="s">
        <v>2</v>
      </c>
      <c r="D240" t="s">
        <v>119</v>
      </c>
      <c r="E240">
        <v>2.2599999999999998</v>
      </c>
      <c r="F240">
        <v>0.13</v>
      </c>
      <c r="G240">
        <v>13</v>
      </c>
      <c r="H240">
        <v>6.66</v>
      </c>
      <c r="I240">
        <v>8.76</v>
      </c>
    </row>
    <row r="241" spans="1:9" x14ac:dyDescent="0.25">
      <c r="A241" t="str">
        <f t="shared" si="3"/>
        <v>2020-Big Five Euro-Leganés</v>
      </c>
      <c r="B241">
        <v>2020</v>
      </c>
      <c r="C241" t="s">
        <v>2</v>
      </c>
      <c r="D241" t="s">
        <v>120</v>
      </c>
      <c r="E241">
        <v>2.76</v>
      </c>
      <c r="F241">
        <v>0.13</v>
      </c>
      <c r="G241">
        <v>16.399999999999999</v>
      </c>
      <c r="H241">
        <v>5.55</v>
      </c>
      <c r="I241">
        <v>10.4</v>
      </c>
    </row>
    <row r="242" spans="1:9" x14ac:dyDescent="0.25">
      <c r="A242" t="str">
        <f t="shared" si="3"/>
        <v>2020-Big Five Euro-Leicester City</v>
      </c>
      <c r="B242">
        <v>2020</v>
      </c>
      <c r="C242" t="s">
        <v>2</v>
      </c>
      <c r="D242" t="s">
        <v>49</v>
      </c>
      <c r="E242">
        <v>1.82</v>
      </c>
      <c r="F242">
        <v>0.08</v>
      </c>
      <c r="G242">
        <v>12.2</v>
      </c>
      <c r="H242">
        <v>7.74</v>
      </c>
      <c r="I242">
        <v>11.2</v>
      </c>
    </row>
    <row r="243" spans="1:9" x14ac:dyDescent="0.25">
      <c r="A243" t="str">
        <f t="shared" si="3"/>
        <v>2020-Big Five Euro-Levante</v>
      </c>
      <c r="B243">
        <v>2020</v>
      </c>
      <c r="C243" t="s">
        <v>2</v>
      </c>
      <c r="D243" t="s">
        <v>51</v>
      </c>
      <c r="E243">
        <v>2.5299999999999998</v>
      </c>
      <c r="F243">
        <v>0.03</v>
      </c>
      <c r="G243">
        <v>13.3</v>
      </c>
      <c r="H243">
        <v>5.05</v>
      </c>
      <c r="I243">
        <v>10</v>
      </c>
    </row>
    <row r="244" spans="1:9" x14ac:dyDescent="0.25">
      <c r="A244" t="str">
        <f t="shared" si="3"/>
        <v>2020-Big Five Euro-Leverkusen</v>
      </c>
      <c r="B244">
        <v>2020</v>
      </c>
      <c r="C244" t="s">
        <v>2</v>
      </c>
      <c r="D244" t="s">
        <v>52</v>
      </c>
      <c r="E244">
        <v>1.88</v>
      </c>
      <c r="F244">
        <v>0.03</v>
      </c>
      <c r="G244">
        <v>11.8</v>
      </c>
      <c r="H244">
        <v>10.5</v>
      </c>
      <c r="I244">
        <v>13</v>
      </c>
    </row>
    <row r="245" spans="1:9" x14ac:dyDescent="0.25">
      <c r="A245" t="str">
        <f t="shared" si="3"/>
        <v>2020-Big Five Euro-Lille</v>
      </c>
      <c r="B245">
        <v>2020</v>
      </c>
      <c r="C245" t="s">
        <v>2</v>
      </c>
      <c r="D245" t="s">
        <v>53</v>
      </c>
      <c r="E245">
        <v>2.04</v>
      </c>
      <c r="F245">
        <v>7.0000000000000007E-2</v>
      </c>
      <c r="G245">
        <v>13.5</v>
      </c>
      <c r="H245">
        <v>7.21</v>
      </c>
      <c r="I245">
        <v>12.6</v>
      </c>
    </row>
    <row r="246" spans="1:9" x14ac:dyDescent="0.25">
      <c r="A246" t="str">
        <f t="shared" si="3"/>
        <v>2020-Big Five Euro-Liverpool</v>
      </c>
      <c r="B246">
        <v>2020</v>
      </c>
      <c r="C246" t="s">
        <v>2</v>
      </c>
      <c r="D246" t="s">
        <v>54</v>
      </c>
      <c r="E246">
        <v>1.24</v>
      </c>
      <c r="F246">
        <v>0</v>
      </c>
      <c r="G246">
        <v>9.24</v>
      </c>
      <c r="H246">
        <v>8.34</v>
      </c>
      <c r="I246">
        <v>11.1</v>
      </c>
    </row>
    <row r="247" spans="1:9" x14ac:dyDescent="0.25">
      <c r="A247" t="str">
        <f t="shared" si="3"/>
        <v>2020-Big Five Euro-Lyon</v>
      </c>
      <c r="B247">
        <v>2020</v>
      </c>
      <c r="C247" t="s">
        <v>2</v>
      </c>
      <c r="D247" t="s">
        <v>56</v>
      </c>
      <c r="E247">
        <v>1.96</v>
      </c>
      <c r="F247">
        <v>0.25</v>
      </c>
      <c r="G247">
        <v>12.2</v>
      </c>
      <c r="H247">
        <v>8.18</v>
      </c>
      <c r="I247">
        <v>13.3</v>
      </c>
    </row>
    <row r="248" spans="1:9" x14ac:dyDescent="0.25">
      <c r="A248" t="str">
        <f t="shared" si="3"/>
        <v>2020-Big Five Euro-M'Gladbach</v>
      </c>
      <c r="B248">
        <v>2020</v>
      </c>
      <c r="C248" t="s">
        <v>2</v>
      </c>
      <c r="D248" t="s">
        <v>57</v>
      </c>
      <c r="E248">
        <v>2.5299999999999998</v>
      </c>
      <c r="F248">
        <v>0.09</v>
      </c>
      <c r="G248">
        <v>12.6</v>
      </c>
      <c r="H248">
        <v>9.41</v>
      </c>
      <c r="I248">
        <v>12.1</v>
      </c>
    </row>
    <row r="249" spans="1:9" x14ac:dyDescent="0.25">
      <c r="A249" t="str">
        <f t="shared" si="3"/>
        <v>2020-Big Five Euro-Mainz 05</v>
      </c>
      <c r="B249">
        <v>2020</v>
      </c>
      <c r="C249" t="s">
        <v>2</v>
      </c>
      <c r="D249" t="s">
        <v>58</v>
      </c>
      <c r="E249">
        <v>2.1800000000000002</v>
      </c>
      <c r="F249">
        <v>0.12</v>
      </c>
      <c r="G249">
        <v>14.1</v>
      </c>
      <c r="H249">
        <v>6.74</v>
      </c>
      <c r="I249">
        <v>11.2</v>
      </c>
    </row>
    <row r="250" spans="1:9" x14ac:dyDescent="0.25">
      <c r="A250" t="str">
        <f t="shared" si="3"/>
        <v>2020-Big Five Euro-Mallorca</v>
      </c>
      <c r="B250">
        <v>2020</v>
      </c>
      <c r="C250" t="s">
        <v>2</v>
      </c>
      <c r="D250" t="s">
        <v>59</v>
      </c>
      <c r="E250">
        <v>3.11</v>
      </c>
      <c r="F250">
        <v>0.11</v>
      </c>
      <c r="G250">
        <v>13.9</v>
      </c>
      <c r="H250">
        <v>6.26</v>
      </c>
      <c r="I250">
        <v>11.5</v>
      </c>
    </row>
    <row r="251" spans="1:9" x14ac:dyDescent="0.25">
      <c r="A251" t="str">
        <f t="shared" si="3"/>
        <v>2020-Big Five Euro-Manchester City</v>
      </c>
      <c r="B251">
        <v>2020</v>
      </c>
      <c r="C251" t="s">
        <v>2</v>
      </c>
      <c r="D251" t="s">
        <v>60</v>
      </c>
      <c r="E251">
        <v>1.39</v>
      </c>
      <c r="F251">
        <v>0.03</v>
      </c>
      <c r="G251">
        <v>10.199999999999999</v>
      </c>
      <c r="H251">
        <v>9.3699999999999992</v>
      </c>
      <c r="I251">
        <v>10.8</v>
      </c>
    </row>
    <row r="252" spans="1:9" x14ac:dyDescent="0.25">
      <c r="A252" t="str">
        <f t="shared" si="3"/>
        <v>2020-Big Five Euro-Manchester Utd</v>
      </c>
      <c r="B252">
        <v>2020</v>
      </c>
      <c r="C252" t="s">
        <v>2</v>
      </c>
      <c r="D252" t="s">
        <v>61</v>
      </c>
      <c r="E252">
        <v>2.08</v>
      </c>
      <c r="F252">
        <v>0.05</v>
      </c>
      <c r="G252">
        <v>12.2</v>
      </c>
      <c r="H252">
        <v>9.34</v>
      </c>
      <c r="I252">
        <v>12.2</v>
      </c>
    </row>
    <row r="253" spans="1:9" x14ac:dyDescent="0.25">
      <c r="A253" t="str">
        <f t="shared" si="3"/>
        <v>2020-Big Five Euro-Marseille</v>
      </c>
      <c r="B253">
        <v>2020</v>
      </c>
      <c r="C253" t="s">
        <v>2</v>
      </c>
      <c r="D253" t="s">
        <v>62</v>
      </c>
      <c r="E253">
        <v>1.86</v>
      </c>
      <c r="F253">
        <v>7.0000000000000007E-2</v>
      </c>
      <c r="G253">
        <v>13.4</v>
      </c>
      <c r="H253">
        <v>7.96</v>
      </c>
      <c r="I253">
        <v>11.3</v>
      </c>
    </row>
    <row r="254" spans="1:9" x14ac:dyDescent="0.25">
      <c r="A254" t="str">
        <f t="shared" si="3"/>
        <v>2020-Big Five Euro-Metz</v>
      </c>
      <c r="B254">
        <v>2020</v>
      </c>
      <c r="C254" t="s">
        <v>2</v>
      </c>
      <c r="D254" t="s">
        <v>63</v>
      </c>
      <c r="E254">
        <v>1.32</v>
      </c>
      <c r="F254">
        <v>0.11</v>
      </c>
      <c r="G254">
        <v>12.5</v>
      </c>
      <c r="H254">
        <v>7.54</v>
      </c>
      <c r="I254">
        <v>13</v>
      </c>
    </row>
    <row r="255" spans="1:9" x14ac:dyDescent="0.25">
      <c r="A255" t="str">
        <f t="shared" si="3"/>
        <v>2020-Big Five Euro-Milan</v>
      </c>
      <c r="B255">
        <v>2020</v>
      </c>
      <c r="C255" t="s">
        <v>2</v>
      </c>
      <c r="D255" t="s">
        <v>64</v>
      </c>
      <c r="E255">
        <v>2.4700000000000002</v>
      </c>
      <c r="F255">
        <v>0.21</v>
      </c>
      <c r="G255">
        <v>15</v>
      </c>
      <c r="H255">
        <v>8.24</v>
      </c>
      <c r="I255">
        <v>11.1</v>
      </c>
    </row>
    <row r="256" spans="1:9" x14ac:dyDescent="0.25">
      <c r="A256" t="str">
        <f t="shared" si="3"/>
        <v>2020-Big Five Euro-Monaco</v>
      </c>
      <c r="B256">
        <v>2020</v>
      </c>
      <c r="C256" t="s">
        <v>2</v>
      </c>
      <c r="D256" t="s">
        <v>65</v>
      </c>
      <c r="E256">
        <v>1.64</v>
      </c>
      <c r="F256">
        <v>0</v>
      </c>
      <c r="G256">
        <v>12.5</v>
      </c>
      <c r="H256">
        <v>8.7100000000000009</v>
      </c>
      <c r="I256">
        <v>11.6</v>
      </c>
    </row>
    <row r="257" spans="1:9" x14ac:dyDescent="0.25">
      <c r="A257" t="str">
        <f t="shared" si="3"/>
        <v>2020-Big Five Euro-Montpellier</v>
      </c>
      <c r="B257">
        <v>2020</v>
      </c>
      <c r="C257" t="s">
        <v>2</v>
      </c>
      <c r="D257" t="s">
        <v>66</v>
      </c>
      <c r="E257">
        <v>2.46</v>
      </c>
      <c r="F257">
        <v>0.25</v>
      </c>
      <c r="G257">
        <v>15.1</v>
      </c>
      <c r="H257">
        <v>8.32</v>
      </c>
      <c r="I257">
        <v>11</v>
      </c>
    </row>
    <row r="258" spans="1:9" x14ac:dyDescent="0.25">
      <c r="A258" t="str">
        <f t="shared" si="3"/>
        <v>2020-Big Five Euro-Nantes</v>
      </c>
      <c r="B258">
        <v>2020</v>
      </c>
      <c r="C258" t="s">
        <v>2</v>
      </c>
      <c r="D258" t="s">
        <v>67</v>
      </c>
      <c r="E258">
        <v>2.04</v>
      </c>
      <c r="F258">
        <v>0.11</v>
      </c>
      <c r="G258">
        <v>13.4</v>
      </c>
      <c r="H258">
        <v>9.18</v>
      </c>
      <c r="I258">
        <v>12.6</v>
      </c>
    </row>
    <row r="259" spans="1:9" x14ac:dyDescent="0.25">
      <c r="A259" t="str">
        <f t="shared" ref="A259:A322" si="4">_xlfn.CONCAT(B259,"-",C259,"-",D259)</f>
        <v>2020-Big Five Euro-Napoli</v>
      </c>
      <c r="B259">
        <v>2020</v>
      </c>
      <c r="C259" t="s">
        <v>2</v>
      </c>
      <c r="D259" t="s">
        <v>68</v>
      </c>
      <c r="E259">
        <v>2.76</v>
      </c>
      <c r="F259">
        <v>0.05</v>
      </c>
      <c r="G259">
        <v>11.6</v>
      </c>
      <c r="H259">
        <v>7.74</v>
      </c>
      <c r="I259">
        <v>8.9499999999999993</v>
      </c>
    </row>
    <row r="260" spans="1:9" x14ac:dyDescent="0.25">
      <c r="A260" t="str">
        <f t="shared" si="4"/>
        <v>2020-Big Five Euro-Newcastle Utd</v>
      </c>
      <c r="B260">
        <v>2020</v>
      </c>
      <c r="C260" t="s">
        <v>2</v>
      </c>
      <c r="D260" t="s">
        <v>69</v>
      </c>
      <c r="E260">
        <v>1.5</v>
      </c>
      <c r="F260">
        <v>0.05</v>
      </c>
      <c r="G260">
        <v>11.2</v>
      </c>
      <c r="H260">
        <v>6.24</v>
      </c>
      <c r="I260">
        <v>10.1</v>
      </c>
    </row>
    <row r="261" spans="1:9" x14ac:dyDescent="0.25">
      <c r="A261" t="str">
        <f t="shared" si="4"/>
        <v>2020-Big Five Euro-Nice</v>
      </c>
      <c r="B261">
        <v>2020</v>
      </c>
      <c r="C261" t="s">
        <v>2</v>
      </c>
      <c r="D261" t="s">
        <v>70</v>
      </c>
      <c r="E261">
        <v>2.21</v>
      </c>
      <c r="F261">
        <v>0.32</v>
      </c>
      <c r="G261">
        <v>10.9</v>
      </c>
      <c r="H261">
        <v>8.82</v>
      </c>
      <c r="I261">
        <v>14.2</v>
      </c>
    </row>
    <row r="262" spans="1:9" x14ac:dyDescent="0.25">
      <c r="A262" t="str">
        <f t="shared" si="4"/>
        <v>2020-Big Five Euro-Nîmes</v>
      </c>
      <c r="B262">
        <v>2020</v>
      </c>
      <c r="C262" t="s">
        <v>2</v>
      </c>
      <c r="D262" t="s">
        <v>108</v>
      </c>
      <c r="E262">
        <v>2.86</v>
      </c>
      <c r="F262">
        <v>0.32</v>
      </c>
      <c r="G262">
        <v>12.5</v>
      </c>
      <c r="H262">
        <v>6.14</v>
      </c>
      <c r="I262">
        <v>12.1</v>
      </c>
    </row>
    <row r="263" spans="1:9" x14ac:dyDescent="0.25">
      <c r="A263" t="str">
        <f t="shared" si="4"/>
        <v>2020-Big Five Euro-Norwich City</v>
      </c>
      <c r="B263">
        <v>2020</v>
      </c>
      <c r="C263" t="s">
        <v>2</v>
      </c>
      <c r="D263" t="s">
        <v>71</v>
      </c>
      <c r="E263">
        <v>1.53</v>
      </c>
      <c r="F263">
        <v>0.05</v>
      </c>
      <c r="G263">
        <v>11.3</v>
      </c>
      <c r="H263">
        <v>7.45</v>
      </c>
      <c r="I263">
        <v>11.7</v>
      </c>
    </row>
    <row r="264" spans="1:9" x14ac:dyDescent="0.25">
      <c r="A264" t="str">
        <f t="shared" si="4"/>
        <v>2020-Big Five Euro-Osasuna</v>
      </c>
      <c r="B264">
        <v>2020</v>
      </c>
      <c r="C264" t="s">
        <v>2</v>
      </c>
      <c r="D264" t="s">
        <v>72</v>
      </c>
      <c r="E264">
        <v>2.1800000000000002</v>
      </c>
      <c r="F264">
        <v>0.11</v>
      </c>
      <c r="G264">
        <v>15.3</v>
      </c>
      <c r="H264">
        <v>6.24</v>
      </c>
      <c r="I264">
        <v>10.1</v>
      </c>
    </row>
    <row r="265" spans="1:9" x14ac:dyDescent="0.25">
      <c r="A265" t="str">
        <f t="shared" si="4"/>
        <v>2020-Big Five Euro-Paderborn 07</v>
      </c>
      <c r="B265">
        <v>2020</v>
      </c>
      <c r="C265" t="s">
        <v>2</v>
      </c>
      <c r="D265" t="s">
        <v>121</v>
      </c>
      <c r="E265">
        <v>1.94</v>
      </c>
      <c r="F265">
        <v>0.03</v>
      </c>
      <c r="G265">
        <v>13.5</v>
      </c>
      <c r="H265">
        <v>8.15</v>
      </c>
      <c r="I265">
        <v>13</v>
      </c>
    </row>
    <row r="266" spans="1:9" x14ac:dyDescent="0.25">
      <c r="A266" t="str">
        <f t="shared" si="4"/>
        <v>2020-Big Five Euro-Paris S-G</v>
      </c>
      <c r="B266">
        <v>2020</v>
      </c>
      <c r="C266" t="s">
        <v>2</v>
      </c>
      <c r="D266" t="s">
        <v>73</v>
      </c>
      <c r="E266">
        <v>1.7</v>
      </c>
      <c r="F266">
        <v>0.22</v>
      </c>
      <c r="G266">
        <v>12.9</v>
      </c>
      <c r="H266">
        <v>10.5</v>
      </c>
      <c r="I266">
        <v>13.7</v>
      </c>
    </row>
    <row r="267" spans="1:9" x14ac:dyDescent="0.25">
      <c r="A267" t="str">
        <f t="shared" si="4"/>
        <v>2020-Big Five Euro-Parma</v>
      </c>
      <c r="B267">
        <v>2020</v>
      </c>
      <c r="C267" t="s">
        <v>2</v>
      </c>
      <c r="D267" t="s">
        <v>109</v>
      </c>
      <c r="E267">
        <v>2.34</v>
      </c>
      <c r="F267">
        <v>0.08</v>
      </c>
      <c r="G267">
        <v>14.6</v>
      </c>
      <c r="H267">
        <v>7.53</v>
      </c>
      <c r="I267">
        <v>10.4</v>
      </c>
    </row>
    <row r="268" spans="1:9" x14ac:dyDescent="0.25">
      <c r="A268" t="str">
        <f t="shared" si="4"/>
        <v>2020-Big Five Euro-RB Leipzig</v>
      </c>
      <c r="B268">
        <v>2020</v>
      </c>
      <c r="C268" t="s">
        <v>2</v>
      </c>
      <c r="D268" t="s">
        <v>75</v>
      </c>
      <c r="E268">
        <v>2.1800000000000002</v>
      </c>
      <c r="F268">
        <v>0.03</v>
      </c>
      <c r="G268">
        <v>11.4</v>
      </c>
      <c r="H268">
        <v>9.94</v>
      </c>
      <c r="I268">
        <v>11.1</v>
      </c>
    </row>
    <row r="269" spans="1:9" x14ac:dyDescent="0.25">
      <c r="A269" t="str">
        <f t="shared" si="4"/>
        <v>2020-Big Five Euro-Real Madrid</v>
      </c>
      <c r="B269">
        <v>2020</v>
      </c>
      <c r="C269" t="s">
        <v>2</v>
      </c>
      <c r="D269" t="s">
        <v>76</v>
      </c>
      <c r="E269">
        <v>2.29</v>
      </c>
      <c r="F269">
        <v>0.03</v>
      </c>
      <c r="G269">
        <v>13.6</v>
      </c>
      <c r="H269">
        <v>8.0299999999999994</v>
      </c>
      <c r="I269">
        <v>10.4</v>
      </c>
    </row>
    <row r="270" spans="1:9" x14ac:dyDescent="0.25">
      <c r="A270" t="str">
        <f t="shared" si="4"/>
        <v>2020-Big Five Euro-Real Sociedad</v>
      </c>
      <c r="B270">
        <v>2020</v>
      </c>
      <c r="C270" t="s">
        <v>2</v>
      </c>
      <c r="D270" t="s">
        <v>77</v>
      </c>
      <c r="E270">
        <v>2.66</v>
      </c>
      <c r="F270">
        <v>0.18</v>
      </c>
      <c r="G270">
        <v>13.3</v>
      </c>
      <c r="H270">
        <v>7.55</v>
      </c>
      <c r="I270">
        <v>9.82</v>
      </c>
    </row>
    <row r="271" spans="1:9" x14ac:dyDescent="0.25">
      <c r="A271" t="str">
        <f t="shared" si="4"/>
        <v>2020-Big Five Euro-Reims</v>
      </c>
      <c r="B271">
        <v>2020</v>
      </c>
      <c r="C271" t="s">
        <v>2</v>
      </c>
      <c r="D271" t="s">
        <v>78</v>
      </c>
      <c r="E271">
        <v>1.25</v>
      </c>
      <c r="F271">
        <v>7.0000000000000007E-2</v>
      </c>
      <c r="G271">
        <v>14</v>
      </c>
      <c r="H271">
        <v>9.32</v>
      </c>
      <c r="I271">
        <v>10.8</v>
      </c>
    </row>
    <row r="272" spans="1:9" x14ac:dyDescent="0.25">
      <c r="A272" t="str">
        <f t="shared" si="4"/>
        <v>2020-Big Five Euro-Rennes</v>
      </c>
      <c r="B272">
        <v>2020</v>
      </c>
      <c r="C272" t="s">
        <v>2</v>
      </c>
      <c r="D272" t="s">
        <v>79</v>
      </c>
      <c r="E272">
        <v>2.61</v>
      </c>
      <c r="F272">
        <v>7.0000000000000007E-2</v>
      </c>
      <c r="G272">
        <v>14.1</v>
      </c>
      <c r="H272">
        <v>8.0399999999999991</v>
      </c>
      <c r="I272">
        <v>12.5</v>
      </c>
    </row>
    <row r="273" spans="1:9" x14ac:dyDescent="0.25">
      <c r="A273" t="str">
        <f t="shared" si="4"/>
        <v>2020-Big Five Euro-Roma</v>
      </c>
      <c r="B273">
        <v>2020</v>
      </c>
      <c r="C273" t="s">
        <v>2</v>
      </c>
      <c r="D273" t="s">
        <v>80</v>
      </c>
      <c r="E273">
        <v>2.42</v>
      </c>
      <c r="F273">
        <v>0.03</v>
      </c>
      <c r="G273">
        <v>15.2</v>
      </c>
      <c r="H273">
        <v>6.58</v>
      </c>
      <c r="I273">
        <v>9.3699999999999992</v>
      </c>
    </row>
    <row r="274" spans="1:9" x14ac:dyDescent="0.25">
      <c r="A274" t="str">
        <f t="shared" si="4"/>
        <v>2020-Big Five Euro-Saint-Étienne</v>
      </c>
      <c r="B274">
        <v>2020</v>
      </c>
      <c r="C274" t="s">
        <v>2</v>
      </c>
      <c r="D274" t="s">
        <v>81</v>
      </c>
      <c r="E274">
        <v>1.79</v>
      </c>
      <c r="F274">
        <v>7.0000000000000007E-2</v>
      </c>
      <c r="G274">
        <v>13.3</v>
      </c>
      <c r="H274">
        <v>8.93</v>
      </c>
      <c r="I274">
        <v>12.9</v>
      </c>
    </row>
    <row r="275" spans="1:9" x14ac:dyDescent="0.25">
      <c r="A275" t="str">
        <f t="shared" si="4"/>
        <v>2020-Big Five Euro-Sampdoria</v>
      </c>
      <c r="B275">
        <v>2020</v>
      </c>
      <c r="C275" t="s">
        <v>2</v>
      </c>
      <c r="D275" t="s">
        <v>83</v>
      </c>
      <c r="E275">
        <v>2.2599999999999998</v>
      </c>
      <c r="F275">
        <v>0.21</v>
      </c>
      <c r="G275">
        <v>15.8</v>
      </c>
      <c r="H275">
        <v>6.58</v>
      </c>
      <c r="I275">
        <v>9.34</v>
      </c>
    </row>
    <row r="276" spans="1:9" x14ac:dyDescent="0.25">
      <c r="A276" t="str">
        <f t="shared" si="4"/>
        <v>2020-Big Five Euro-Sassuolo</v>
      </c>
      <c r="B276">
        <v>2020</v>
      </c>
      <c r="C276" t="s">
        <v>2</v>
      </c>
      <c r="D276" t="s">
        <v>84</v>
      </c>
      <c r="E276">
        <v>3.11</v>
      </c>
      <c r="F276">
        <v>0.11</v>
      </c>
      <c r="G276">
        <v>13.7</v>
      </c>
      <c r="H276">
        <v>8.5299999999999994</v>
      </c>
      <c r="I276">
        <v>11.9</v>
      </c>
    </row>
    <row r="277" spans="1:9" x14ac:dyDescent="0.25">
      <c r="A277" t="str">
        <f t="shared" si="4"/>
        <v>2020-Big Five Euro-Schalke 04</v>
      </c>
      <c r="B277">
        <v>2020</v>
      </c>
      <c r="C277" t="s">
        <v>2</v>
      </c>
      <c r="D277" t="s">
        <v>110</v>
      </c>
      <c r="E277">
        <v>2.1800000000000002</v>
      </c>
      <c r="F277">
        <v>0</v>
      </c>
      <c r="G277">
        <v>11.9</v>
      </c>
      <c r="H277">
        <v>7.35</v>
      </c>
      <c r="I277">
        <v>13.4</v>
      </c>
    </row>
    <row r="278" spans="1:9" x14ac:dyDescent="0.25">
      <c r="A278" t="str">
        <f t="shared" si="4"/>
        <v>2020-Big Five Euro-Sevilla</v>
      </c>
      <c r="B278">
        <v>2020</v>
      </c>
      <c r="C278" t="s">
        <v>2</v>
      </c>
      <c r="D278" t="s">
        <v>85</v>
      </c>
      <c r="E278">
        <v>2.63</v>
      </c>
      <c r="F278">
        <v>0.13</v>
      </c>
      <c r="G278">
        <v>14.5</v>
      </c>
      <c r="H278">
        <v>7</v>
      </c>
      <c r="I278">
        <v>10.6</v>
      </c>
    </row>
    <row r="279" spans="1:9" x14ac:dyDescent="0.25">
      <c r="A279" t="str">
        <f t="shared" si="4"/>
        <v>2020-Big Five Euro-Sheffield Utd</v>
      </c>
      <c r="B279">
        <v>2020</v>
      </c>
      <c r="C279" t="s">
        <v>2</v>
      </c>
      <c r="D279" t="s">
        <v>111</v>
      </c>
      <c r="E279">
        <v>1.21</v>
      </c>
      <c r="F279">
        <v>0</v>
      </c>
      <c r="G279">
        <v>12.5</v>
      </c>
      <c r="H279">
        <v>5.63</v>
      </c>
      <c r="I279">
        <v>8.18</v>
      </c>
    </row>
    <row r="280" spans="1:9" x14ac:dyDescent="0.25">
      <c r="A280" t="str">
        <f t="shared" si="4"/>
        <v>2020-Big Five Euro-Southampton</v>
      </c>
      <c r="B280">
        <v>2020</v>
      </c>
      <c r="C280" t="s">
        <v>2</v>
      </c>
      <c r="D280" t="s">
        <v>86</v>
      </c>
      <c r="E280">
        <v>1.76</v>
      </c>
      <c r="F280">
        <v>0.08</v>
      </c>
      <c r="G280">
        <v>13.4</v>
      </c>
      <c r="H280">
        <v>6.76</v>
      </c>
      <c r="I280">
        <v>11.2</v>
      </c>
    </row>
    <row r="281" spans="1:9" x14ac:dyDescent="0.25">
      <c r="A281" t="str">
        <f t="shared" si="4"/>
        <v>2020-Big Five Euro-SPAL</v>
      </c>
      <c r="B281">
        <v>2020</v>
      </c>
      <c r="C281" t="s">
        <v>2</v>
      </c>
      <c r="D281" t="s">
        <v>122</v>
      </c>
      <c r="E281">
        <v>1.97</v>
      </c>
      <c r="F281">
        <v>0.03</v>
      </c>
      <c r="G281">
        <v>15.2</v>
      </c>
      <c r="H281">
        <v>4.58</v>
      </c>
      <c r="I281">
        <v>10.4</v>
      </c>
    </row>
    <row r="282" spans="1:9" x14ac:dyDescent="0.25">
      <c r="A282" t="str">
        <f t="shared" si="4"/>
        <v>2020-Big Five Euro-Strasbourg</v>
      </c>
      <c r="B282">
        <v>2020</v>
      </c>
      <c r="C282" t="s">
        <v>2</v>
      </c>
      <c r="D282" t="s">
        <v>88</v>
      </c>
      <c r="E282">
        <v>2.0699999999999998</v>
      </c>
      <c r="F282">
        <v>0.11</v>
      </c>
      <c r="G282">
        <v>13.8</v>
      </c>
      <c r="H282">
        <v>7.26</v>
      </c>
      <c r="I282">
        <v>10.4</v>
      </c>
    </row>
    <row r="283" spans="1:9" x14ac:dyDescent="0.25">
      <c r="A283" t="str">
        <f t="shared" si="4"/>
        <v>2020-Big Five Euro-Torino</v>
      </c>
      <c r="B283">
        <v>2020</v>
      </c>
      <c r="C283" t="s">
        <v>2</v>
      </c>
      <c r="D283" t="s">
        <v>90</v>
      </c>
      <c r="E283">
        <v>2.89</v>
      </c>
      <c r="F283">
        <v>0.05</v>
      </c>
      <c r="G283">
        <v>17.100000000000001</v>
      </c>
      <c r="H283">
        <v>6.45</v>
      </c>
      <c r="I283">
        <v>12.1</v>
      </c>
    </row>
    <row r="284" spans="1:9" x14ac:dyDescent="0.25">
      <c r="A284" t="str">
        <f t="shared" si="4"/>
        <v>2020-Big Five Euro-Tottenham</v>
      </c>
      <c r="B284">
        <v>2020</v>
      </c>
      <c r="C284" t="s">
        <v>2</v>
      </c>
      <c r="D284" t="s">
        <v>91</v>
      </c>
      <c r="E284">
        <v>2.1800000000000002</v>
      </c>
      <c r="F284">
        <v>0.03</v>
      </c>
      <c r="G284">
        <v>12.7</v>
      </c>
      <c r="H284">
        <v>8.5299999999999994</v>
      </c>
      <c r="I284">
        <v>12.3</v>
      </c>
    </row>
    <row r="285" spans="1:9" x14ac:dyDescent="0.25">
      <c r="A285" t="str">
        <f t="shared" si="4"/>
        <v>2020-Big Five Euro-Toulouse</v>
      </c>
      <c r="B285">
        <v>2020</v>
      </c>
      <c r="C285" t="s">
        <v>2</v>
      </c>
      <c r="D285" t="s">
        <v>123</v>
      </c>
      <c r="E285">
        <v>1.18</v>
      </c>
      <c r="F285">
        <v>0</v>
      </c>
      <c r="G285">
        <v>14.1</v>
      </c>
      <c r="H285">
        <v>8.5</v>
      </c>
      <c r="I285">
        <v>10.9</v>
      </c>
    </row>
    <row r="286" spans="1:9" x14ac:dyDescent="0.25">
      <c r="A286" t="str">
        <f t="shared" si="4"/>
        <v>2020-Big Five Euro-Udinese</v>
      </c>
      <c r="B286">
        <v>2020</v>
      </c>
      <c r="C286" t="s">
        <v>2</v>
      </c>
      <c r="D286" t="s">
        <v>93</v>
      </c>
      <c r="E286">
        <v>2.11</v>
      </c>
      <c r="F286">
        <v>0.13</v>
      </c>
      <c r="G286">
        <v>14.1</v>
      </c>
      <c r="H286">
        <v>6.16</v>
      </c>
      <c r="I286">
        <v>9.84</v>
      </c>
    </row>
    <row r="287" spans="1:9" x14ac:dyDescent="0.25">
      <c r="A287" t="str">
        <f t="shared" si="4"/>
        <v>2020-Big Five Euro-Union Berlin</v>
      </c>
      <c r="B287">
        <v>2020</v>
      </c>
      <c r="C287" t="s">
        <v>2</v>
      </c>
      <c r="D287" t="s">
        <v>94</v>
      </c>
      <c r="E287">
        <v>1.68</v>
      </c>
      <c r="F287">
        <v>0.03</v>
      </c>
      <c r="G287">
        <v>16.2</v>
      </c>
      <c r="H287">
        <v>6.74</v>
      </c>
      <c r="I287">
        <v>8.9700000000000006</v>
      </c>
    </row>
    <row r="288" spans="1:9" x14ac:dyDescent="0.25">
      <c r="A288" t="str">
        <f t="shared" si="4"/>
        <v>2020-Big Five Euro-Valencia</v>
      </c>
      <c r="B288">
        <v>2020</v>
      </c>
      <c r="C288" t="s">
        <v>2</v>
      </c>
      <c r="D288" t="s">
        <v>95</v>
      </c>
      <c r="E288">
        <v>2.37</v>
      </c>
      <c r="F288">
        <v>0.11</v>
      </c>
      <c r="G288">
        <v>11.9</v>
      </c>
      <c r="H288">
        <v>6.58</v>
      </c>
      <c r="I288">
        <v>8.92</v>
      </c>
    </row>
    <row r="289" spans="1:9" x14ac:dyDescent="0.25">
      <c r="A289" t="str">
        <f t="shared" si="4"/>
        <v>2020-Big Five Euro-Valladolid</v>
      </c>
      <c r="B289">
        <v>2020</v>
      </c>
      <c r="C289" t="s">
        <v>2</v>
      </c>
      <c r="D289" t="s">
        <v>112</v>
      </c>
      <c r="E289">
        <v>2.5</v>
      </c>
      <c r="F289">
        <v>0.11</v>
      </c>
      <c r="G289">
        <v>13.9</v>
      </c>
      <c r="H289">
        <v>5.37</v>
      </c>
      <c r="I289">
        <v>9.82</v>
      </c>
    </row>
    <row r="290" spans="1:9" x14ac:dyDescent="0.25">
      <c r="A290" t="str">
        <f t="shared" si="4"/>
        <v>2020-Big Five Euro-Villarreal</v>
      </c>
      <c r="B290">
        <v>2020</v>
      </c>
      <c r="C290" t="s">
        <v>2</v>
      </c>
      <c r="D290" t="s">
        <v>97</v>
      </c>
      <c r="E290">
        <v>2.21</v>
      </c>
      <c r="F290">
        <v>0.13</v>
      </c>
      <c r="G290">
        <v>13.5</v>
      </c>
      <c r="H290">
        <v>6.76</v>
      </c>
      <c r="I290">
        <v>9.5299999999999994</v>
      </c>
    </row>
    <row r="291" spans="1:9" x14ac:dyDescent="0.25">
      <c r="A291" t="str">
        <f t="shared" si="4"/>
        <v>2020-Big Five Euro-Watford</v>
      </c>
      <c r="B291">
        <v>2020</v>
      </c>
      <c r="C291" t="s">
        <v>2</v>
      </c>
      <c r="D291" t="s">
        <v>98</v>
      </c>
      <c r="E291">
        <v>1.74</v>
      </c>
      <c r="F291">
        <v>0.03</v>
      </c>
      <c r="G291">
        <v>14.8</v>
      </c>
      <c r="H291">
        <v>6.68</v>
      </c>
      <c r="I291">
        <v>10.4</v>
      </c>
    </row>
    <row r="292" spans="1:9" x14ac:dyDescent="0.25">
      <c r="A292" t="str">
        <f t="shared" si="4"/>
        <v>2020-Big Five Euro-Werder Bremen</v>
      </c>
      <c r="B292">
        <v>2020</v>
      </c>
      <c r="C292" t="s">
        <v>2</v>
      </c>
      <c r="D292" t="s">
        <v>113</v>
      </c>
      <c r="E292">
        <v>2.35</v>
      </c>
      <c r="F292">
        <v>0.18</v>
      </c>
      <c r="G292">
        <v>14.2</v>
      </c>
      <c r="H292">
        <v>7.32</v>
      </c>
      <c r="I292">
        <v>11</v>
      </c>
    </row>
    <row r="293" spans="1:9" x14ac:dyDescent="0.25">
      <c r="A293" t="str">
        <f t="shared" si="4"/>
        <v>2020-Big Five Euro-West Ham</v>
      </c>
      <c r="B293">
        <v>2020</v>
      </c>
      <c r="C293" t="s">
        <v>2</v>
      </c>
      <c r="D293" t="s">
        <v>99</v>
      </c>
      <c r="E293">
        <v>1.18</v>
      </c>
      <c r="F293">
        <v>0</v>
      </c>
      <c r="G293">
        <v>11.7</v>
      </c>
      <c r="H293">
        <v>6.71</v>
      </c>
      <c r="I293">
        <v>10.199999999999999</v>
      </c>
    </row>
    <row r="294" spans="1:9" x14ac:dyDescent="0.25">
      <c r="A294" t="str">
        <f t="shared" si="4"/>
        <v>2020-Big Five Euro-Wolfsburg</v>
      </c>
      <c r="B294">
        <v>2020</v>
      </c>
      <c r="C294" t="s">
        <v>2</v>
      </c>
      <c r="D294" t="s">
        <v>100</v>
      </c>
      <c r="E294">
        <v>2.0299999999999998</v>
      </c>
      <c r="F294">
        <v>0.06</v>
      </c>
      <c r="G294">
        <v>14.5</v>
      </c>
      <c r="H294">
        <v>8.3800000000000008</v>
      </c>
      <c r="I294">
        <v>12</v>
      </c>
    </row>
    <row r="295" spans="1:9" x14ac:dyDescent="0.25">
      <c r="A295" t="str">
        <f t="shared" si="4"/>
        <v>2020-Big Five Euro-Wolves</v>
      </c>
      <c r="B295">
        <v>2020</v>
      </c>
      <c r="C295" t="s">
        <v>2</v>
      </c>
      <c r="D295" t="s">
        <v>101</v>
      </c>
      <c r="E295">
        <v>2.2400000000000002</v>
      </c>
      <c r="F295">
        <v>0.13</v>
      </c>
      <c r="G295">
        <v>11.7</v>
      </c>
      <c r="H295">
        <v>6.97</v>
      </c>
      <c r="I295">
        <v>11.3</v>
      </c>
    </row>
    <row r="296" spans="1:9" x14ac:dyDescent="0.25">
      <c r="A296" t="str">
        <f t="shared" si="4"/>
        <v>2019-Big Five Euro-Alavés</v>
      </c>
      <c r="B296">
        <v>2019</v>
      </c>
      <c r="C296" t="s">
        <v>2</v>
      </c>
      <c r="D296" t="s">
        <v>4</v>
      </c>
      <c r="E296">
        <v>2.21</v>
      </c>
      <c r="F296">
        <v>0.11</v>
      </c>
      <c r="G296">
        <v>17.3</v>
      </c>
      <c r="H296">
        <v>11.3</v>
      </c>
      <c r="I296">
        <v>9.39</v>
      </c>
    </row>
    <row r="297" spans="1:9" x14ac:dyDescent="0.25">
      <c r="A297" t="str">
        <f t="shared" si="4"/>
        <v>2019-Big Five Euro-Amiens</v>
      </c>
      <c r="B297">
        <v>2019</v>
      </c>
      <c r="C297" t="s">
        <v>2</v>
      </c>
      <c r="D297" t="s">
        <v>115</v>
      </c>
      <c r="E297">
        <v>1.45</v>
      </c>
      <c r="F297">
        <v>0.05</v>
      </c>
      <c r="G297">
        <v>13.2</v>
      </c>
      <c r="H297">
        <v>10.4</v>
      </c>
      <c r="I297">
        <v>10.3</v>
      </c>
    </row>
    <row r="298" spans="1:9" x14ac:dyDescent="0.25">
      <c r="A298" t="str">
        <f t="shared" si="4"/>
        <v>2019-Big Five Euro-Angers</v>
      </c>
      <c r="B298">
        <v>2019</v>
      </c>
      <c r="C298" t="s">
        <v>2</v>
      </c>
      <c r="D298" t="s">
        <v>5</v>
      </c>
      <c r="E298">
        <v>2.1800000000000002</v>
      </c>
      <c r="F298">
        <v>0.18</v>
      </c>
      <c r="G298">
        <v>12.4</v>
      </c>
      <c r="H298">
        <v>11.6</v>
      </c>
      <c r="I298">
        <v>9.76</v>
      </c>
    </row>
    <row r="299" spans="1:9" x14ac:dyDescent="0.25">
      <c r="A299" t="str">
        <f t="shared" si="4"/>
        <v>2019-Big Five Euro-Arsenal</v>
      </c>
      <c r="B299">
        <v>2019</v>
      </c>
      <c r="C299" t="s">
        <v>2</v>
      </c>
      <c r="D299" t="s">
        <v>7</v>
      </c>
      <c r="E299">
        <v>1.37</v>
      </c>
      <c r="F299">
        <v>0.11</v>
      </c>
      <c r="G299">
        <v>11.6</v>
      </c>
      <c r="H299">
        <v>20.2</v>
      </c>
      <c r="I299">
        <v>10.199999999999999</v>
      </c>
    </row>
    <row r="300" spans="1:9" x14ac:dyDescent="0.25">
      <c r="A300" t="str">
        <f t="shared" si="4"/>
        <v>2019-Big Five Euro-Atalanta</v>
      </c>
      <c r="B300">
        <v>2019</v>
      </c>
      <c r="C300" t="s">
        <v>2</v>
      </c>
      <c r="D300" t="s">
        <v>9</v>
      </c>
      <c r="E300">
        <v>2.13</v>
      </c>
      <c r="F300">
        <v>0.13</v>
      </c>
      <c r="G300">
        <v>13</v>
      </c>
      <c r="H300">
        <v>10.5</v>
      </c>
      <c r="I300">
        <v>12.7</v>
      </c>
    </row>
    <row r="301" spans="1:9" x14ac:dyDescent="0.25">
      <c r="A301" t="str">
        <f t="shared" si="4"/>
        <v>2019-Big Five Euro-Athletic Club</v>
      </c>
      <c r="B301">
        <v>2019</v>
      </c>
      <c r="C301" t="s">
        <v>2</v>
      </c>
      <c r="D301" t="s">
        <v>10</v>
      </c>
      <c r="E301">
        <v>2.79</v>
      </c>
      <c r="F301">
        <v>0.21</v>
      </c>
      <c r="G301">
        <v>15.3</v>
      </c>
      <c r="H301">
        <v>11.3</v>
      </c>
      <c r="I301">
        <v>9.4700000000000006</v>
      </c>
    </row>
    <row r="302" spans="1:9" x14ac:dyDescent="0.25">
      <c r="A302" t="str">
        <f t="shared" si="4"/>
        <v>2019-Big Five Euro-Atlético Madrid</v>
      </c>
      <c r="B302">
        <v>2019</v>
      </c>
      <c r="C302" t="s">
        <v>2</v>
      </c>
      <c r="D302" t="s">
        <v>11</v>
      </c>
      <c r="E302">
        <v>2.58</v>
      </c>
      <c r="F302">
        <v>0</v>
      </c>
      <c r="G302">
        <v>15.4</v>
      </c>
      <c r="H302">
        <v>12.3</v>
      </c>
      <c r="I302">
        <v>11.2</v>
      </c>
    </row>
    <row r="303" spans="1:9" x14ac:dyDescent="0.25">
      <c r="A303" t="str">
        <f t="shared" si="4"/>
        <v>2019-Big Five Euro-Augsburg</v>
      </c>
      <c r="B303">
        <v>2019</v>
      </c>
      <c r="C303" t="s">
        <v>2</v>
      </c>
      <c r="D303" t="s">
        <v>12</v>
      </c>
      <c r="E303">
        <v>1.5</v>
      </c>
      <c r="F303">
        <v>0.06</v>
      </c>
      <c r="G303">
        <v>15.4</v>
      </c>
      <c r="H303">
        <v>7.38</v>
      </c>
      <c r="I303">
        <v>8.9700000000000006</v>
      </c>
    </row>
    <row r="304" spans="1:9" x14ac:dyDescent="0.25">
      <c r="A304" t="str">
        <f t="shared" si="4"/>
        <v>2019-Big Five Euro-Barcelona</v>
      </c>
      <c r="B304">
        <v>2019</v>
      </c>
      <c r="C304" t="s">
        <v>2</v>
      </c>
      <c r="D304" t="s">
        <v>13</v>
      </c>
      <c r="E304">
        <v>2.61</v>
      </c>
      <c r="F304">
        <v>0.11</v>
      </c>
      <c r="G304">
        <v>11.2</v>
      </c>
      <c r="H304">
        <v>16</v>
      </c>
      <c r="I304">
        <v>12.4</v>
      </c>
    </row>
    <row r="305" spans="1:9" x14ac:dyDescent="0.25">
      <c r="A305" t="str">
        <f t="shared" si="4"/>
        <v>2019-Big Five Euro-Bayern Munich</v>
      </c>
      <c r="B305">
        <v>2019</v>
      </c>
      <c r="C305" t="s">
        <v>2</v>
      </c>
      <c r="D305" t="s">
        <v>14</v>
      </c>
      <c r="E305">
        <v>1.44</v>
      </c>
      <c r="F305">
        <v>0.06</v>
      </c>
      <c r="G305">
        <v>11.2</v>
      </c>
      <c r="H305">
        <v>9.1199999999999992</v>
      </c>
      <c r="I305">
        <v>10</v>
      </c>
    </row>
    <row r="306" spans="1:9" x14ac:dyDescent="0.25">
      <c r="A306" t="str">
        <f t="shared" si="4"/>
        <v>2019-Big Five Euro-Benevento</v>
      </c>
      <c r="B306">
        <v>2019</v>
      </c>
      <c r="C306" t="s">
        <v>2</v>
      </c>
      <c r="D306" t="s">
        <v>102</v>
      </c>
      <c r="E306">
        <v>1.79</v>
      </c>
      <c r="F306">
        <v>0.05</v>
      </c>
      <c r="G306">
        <v>13.3</v>
      </c>
      <c r="H306">
        <v>7</v>
      </c>
      <c r="I306">
        <v>11.1</v>
      </c>
    </row>
    <row r="307" spans="1:9" x14ac:dyDescent="0.25">
      <c r="A307" t="str">
        <f t="shared" si="4"/>
        <v>2019-Big Five Euro-Betis</v>
      </c>
      <c r="B307">
        <v>2019</v>
      </c>
      <c r="C307" t="s">
        <v>2</v>
      </c>
      <c r="D307" t="s">
        <v>15</v>
      </c>
      <c r="E307">
        <v>2.5299999999999998</v>
      </c>
      <c r="F307">
        <v>0.11</v>
      </c>
      <c r="G307">
        <v>13.2</v>
      </c>
      <c r="H307">
        <v>12.8</v>
      </c>
      <c r="I307">
        <v>10.6</v>
      </c>
    </row>
    <row r="308" spans="1:9" x14ac:dyDescent="0.25">
      <c r="A308" t="str">
        <f t="shared" si="4"/>
        <v>2019-Big Five Euro-Bologna</v>
      </c>
      <c r="B308">
        <v>2019</v>
      </c>
      <c r="C308" t="s">
        <v>2</v>
      </c>
      <c r="D308" t="s">
        <v>17</v>
      </c>
      <c r="E308">
        <v>1.76</v>
      </c>
      <c r="F308">
        <v>0.08</v>
      </c>
      <c r="G308">
        <v>13.1</v>
      </c>
      <c r="H308">
        <v>7.26</v>
      </c>
      <c r="I308">
        <v>10.4</v>
      </c>
    </row>
    <row r="309" spans="1:9" x14ac:dyDescent="0.25">
      <c r="A309" t="str">
        <f t="shared" si="4"/>
        <v>2019-Big Five Euro-Bordeaux</v>
      </c>
      <c r="B309">
        <v>2019</v>
      </c>
      <c r="C309" t="s">
        <v>2</v>
      </c>
      <c r="D309" t="s">
        <v>18</v>
      </c>
      <c r="E309">
        <v>1.92</v>
      </c>
      <c r="F309">
        <v>0.08</v>
      </c>
      <c r="G309">
        <v>13.6</v>
      </c>
      <c r="H309">
        <v>11.2</v>
      </c>
      <c r="I309">
        <v>10.3</v>
      </c>
    </row>
    <row r="310" spans="1:9" x14ac:dyDescent="0.25">
      <c r="A310" t="str">
        <f t="shared" si="4"/>
        <v>2019-Big Five Euro-Bournemouth</v>
      </c>
      <c r="B310">
        <v>2019</v>
      </c>
      <c r="C310" t="s">
        <v>2</v>
      </c>
      <c r="D310" t="s">
        <v>116</v>
      </c>
      <c r="E310">
        <v>1.92</v>
      </c>
      <c r="F310">
        <v>0.03</v>
      </c>
      <c r="G310">
        <v>9.89</v>
      </c>
      <c r="H310">
        <v>15.8</v>
      </c>
      <c r="I310">
        <v>12.7</v>
      </c>
    </row>
    <row r="311" spans="1:9" x14ac:dyDescent="0.25">
      <c r="A311" t="str">
        <f t="shared" si="4"/>
        <v>2019-Big Five Euro-Brighton</v>
      </c>
      <c r="B311">
        <v>2019</v>
      </c>
      <c r="C311" t="s">
        <v>2</v>
      </c>
      <c r="D311" t="s">
        <v>21</v>
      </c>
      <c r="E311">
        <v>0.79</v>
      </c>
      <c r="F311">
        <v>0.05</v>
      </c>
      <c r="G311">
        <v>13</v>
      </c>
      <c r="H311">
        <v>13.3</v>
      </c>
      <c r="I311">
        <v>9.0500000000000007</v>
      </c>
    </row>
    <row r="312" spans="1:9" x14ac:dyDescent="0.25">
      <c r="A312" t="str">
        <f t="shared" si="4"/>
        <v>2019-Big Five Euro-Burnley</v>
      </c>
      <c r="B312">
        <v>2019</v>
      </c>
      <c r="C312" t="s">
        <v>2</v>
      </c>
      <c r="D312" t="s">
        <v>22</v>
      </c>
      <c r="E312">
        <v>1.18</v>
      </c>
      <c r="F312">
        <v>0.16</v>
      </c>
      <c r="G312">
        <v>10.6</v>
      </c>
      <c r="H312">
        <v>10.5</v>
      </c>
      <c r="I312">
        <v>8.84</v>
      </c>
    </row>
    <row r="313" spans="1:9" x14ac:dyDescent="0.25">
      <c r="A313" t="str">
        <f t="shared" si="4"/>
        <v>2019-Big Five Euro-Caen</v>
      </c>
      <c r="B313">
        <v>2019</v>
      </c>
      <c r="C313" t="s">
        <v>2</v>
      </c>
      <c r="D313" t="s">
        <v>124</v>
      </c>
      <c r="E313">
        <v>1.92</v>
      </c>
      <c r="F313">
        <v>0.05</v>
      </c>
      <c r="G313">
        <v>13.7</v>
      </c>
      <c r="H313">
        <v>11.6</v>
      </c>
      <c r="I313">
        <v>8.18</v>
      </c>
    </row>
    <row r="314" spans="1:9" x14ac:dyDescent="0.25">
      <c r="A314" t="str">
        <f t="shared" si="4"/>
        <v>2019-Big Five Euro-Cagliari</v>
      </c>
      <c r="B314">
        <v>2019</v>
      </c>
      <c r="C314" t="s">
        <v>2</v>
      </c>
      <c r="D314" t="s">
        <v>24</v>
      </c>
      <c r="E314">
        <v>1.89</v>
      </c>
      <c r="F314">
        <v>0.08</v>
      </c>
      <c r="G314">
        <v>16.7</v>
      </c>
      <c r="H314">
        <v>6.84</v>
      </c>
      <c r="I314">
        <v>9.0299999999999994</v>
      </c>
    </row>
    <row r="315" spans="1:9" x14ac:dyDescent="0.25">
      <c r="A315" t="str">
        <f t="shared" si="4"/>
        <v>2019-Big Five Euro-Celta Vigo</v>
      </c>
      <c r="B315">
        <v>2019</v>
      </c>
      <c r="C315" t="s">
        <v>2</v>
      </c>
      <c r="D315" t="s">
        <v>25</v>
      </c>
      <c r="E315">
        <v>2.5499999999999998</v>
      </c>
      <c r="F315">
        <v>0.03</v>
      </c>
      <c r="G315">
        <v>12.1</v>
      </c>
      <c r="H315">
        <v>11.6</v>
      </c>
      <c r="I315">
        <v>9.92</v>
      </c>
    </row>
    <row r="316" spans="1:9" x14ac:dyDescent="0.25">
      <c r="A316" t="str">
        <f t="shared" si="4"/>
        <v>2019-Big Five Euro-Chelsea</v>
      </c>
      <c r="B316">
        <v>2019</v>
      </c>
      <c r="C316" t="s">
        <v>2</v>
      </c>
      <c r="D316" t="s">
        <v>26</v>
      </c>
      <c r="E316">
        <v>1.97</v>
      </c>
      <c r="F316">
        <v>0.03</v>
      </c>
      <c r="G316">
        <v>10.3</v>
      </c>
      <c r="H316">
        <v>17.100000000000001</v>
      </c>
      <c r="I316">
        <v>11.9</v>
      </c>
    </row>
    <row r="317" spans="1:9" x14ac:dyDescent="0.25">
      <c r="A317" t="str">
        <f t="shared" si="4"/>
        <v>2019-Big Five Euro-Chievo</v>
      </c>
      <c r="B317">
        <v>2019</v>
      </c>
      <c r="C317" t="s">
        <v>2</v>
      </c>
      <c r="D317" t="s">
        <v>125</v>
      </c>
      <c r="E317">
        <v>1.5</v>
      </c>
      <c r="F317">
        <v>0.16</v>
      </c>
      <c r="G317">
        <v>13.1</v>
      </c>
      <c r="H317">
        <v>6.92</v>
      </c>
      <c r="I317">
        <v>10.4</v>
      </c>
    </row>
    <row r="318" spans="1:9" x14ac:dyDescent="0.25">
      <c r="A318" t="str">
        <f t="shared" si="4"/>
        <v>2019-Big Five Euro-Crotone</v>
      </c>
      <c r="B318">
        <v>2019</v>
      </c>
      <c r="C318" t="s">
        <v>2</v>
      </c>
      <c r="D318" t="s">
        <v>103</v>
      </c>
      <c r="E318">
        <v>2</v>
      </c>
      <c r="F318">
        <v>0.05</v>
      </c>
      <c r="G318">
        <v>14.1</v>
      </c>
      <c r="H318">
        <v>6.61</v>
      </c>
      <c r="I318">
        <v>10.199999999999999</v>
      </c>
    </row>
    <row r="319" spans="1:9" x14ac:dyDescent="0.25">
      <c r="A319" t="str">
        <f t="shared" si="4"/>
        <v>2019-Big Five Euro-Crystal Palace</v>
      </c>
      <c r="B319">
        <v>2019</v>
      </c>
      <c r="C319" t="s">
        <v>2</v>
      </c>
      <c r="D319" t="s">
        <v>28</v>
      </c>
      <c r="E319">
        <v>1.89</v>
      </c>
      <c r="F319">
        <v>0.08</v>
      </c>
      <c r="G319">
        <v>12.9</v>
      </c>
      <c r="H319">
        <v>13.3</v>
      </c>
      <c r="I319">
        <v>11.8</v>
      </c>
    </row>
    <row r="320" spans="1:9" x14ac:dyDescent="0.25">
      <c r="A320" t="str">
        <f t="shared" si="4"/>
        <v>2019-Big Five Euro-Dijon</v>
      </c>
      <c r="B320">
        <v>2019</v>
      </c>
      <c r="C320" t="s">
        <v>2</v>
      </c>
      <c r="D320" t="s">
        <v>104</v>
      </c>
      <c r="E320">
        <v>1.55</v>
      </c>
      <c r="F320">
        <v>0.08</v>
      </c>
      <c r="G320">
        <v>13.1</v>
      </c>
      <c r="H320">
        <v>10.199999999999999</v>
      </c>
      <c r="I320">
        <v>10.1</v>
      </c>
    </row>
    <row r="321" spans="1:9" x14ac:dyDescent="0.25">
      <c r="A321" t="str">
        <f t="shared" si="4"/>
        <v>2019-Big Five Euro-Dortmund</v>
      </c>
      <c r="B321">
        <v>2019</v>
      </c>
      <c r="C321" t="s">
        <v>2</v>
      </c>
      <c r="D321" t="s">
        <v>29</v>
      </c>
      <c r="E321">
        <v>1.68</v>
      </c>
      <c r="F321">
        <v>0.09</v>
      </c>
      <c r="G321">
        <v>12.3</v>
      </c>
      <c r="H321">
        <v>7.91</v>
      </c>
      <c r="I321">
        <v>11.5</v>
      </c>
    </row>
    <row r="322" spans="1:9" x14ac:dyDescent="0.25">
      <c r="A322" t="str">
        <f t="shared" si="4"/>
        <v>2019-Big Five Euro-Eibar</v>
      </c>
      <c r="B322">
        <v>2019</v>
      </c>
      <c r="C322" t="s">
        <v>2</v>
      </c>
      <c r="D322" t="s">
        <v>105</v>
      </c>
      <c r="E322">
        <v>2.0499999999999998</v>
      </c>
      <c r="F322">
        <v>0.16</v>
      </c>
      <c r="G322">
        <v>13.8</v>
      </c>
      <c r="H322">
        <v>13.1</v>
      </c>
      <c r="I322">
        <v>10.1</v>
      </c>
    </row>
    <row r="323" spans="1:9" x14ac:dyDescent="0.25">
      <c r="A323" t="str">
        <f t="shared" ref="A323:A386" si="5">_xlfn.CONCAT(B323,"-",C323,"-",D323)</f>
        <v>2019-Big Five Euro-Eint Frankfurt</v>
      </c>
      <c r="B323">
        <v>2019</v>
      </c>
      <c r="C323" t="s">
        <v>2</v>
      </c>
      <c r="D323" t="s">
        <v>30</v>
      </c>
      <c r="E323">
        <v>1.53</v>
      </c>
      <c r="F323">
        <v>0.03</v>
      </c>
      <c r="G323">
        <v>15.9</v>
      </c>
      <c r="H323">
        <v>8.18</v>
      </c>
      <c r="I323">
        <v>11.3</v>
      </c>
    </row>
    <row r="324" spans="1:9" x14ac:dyDescent="0.25">
      <c r="A324" t="str">
        <f t="shared" si="5"/>
        <v>2019-Big Five Euro-Espanyol</v>
      </c>
      <c r="B324">
        <v>2019</v>
      </c>
      <c r="C324" t="s">
        <v>2</v>
      </c>
      <c r="D324" t="s">
        <v>33</v>
      </c>
      <c r="E324">
        <v>2.97</v>
      </c>
      <c r="F324">
        <v>0.08</v>
      </c>
      <c r="G324">
        <v>15.1</v>
      </c>
      <c r="H324">
        <v>11.9</v>
      </c>
      <c r="I324">
        <v>9.11</v>
      </c>
    </row>
    <row r="325" spans="1:9" x14ac:dyDescent="0.25">
      <c r="A325" t="str">
        <f t="shared" si="5"/>
        <v>2019-Big Five Euro-Everton</v>
      </c>
      <c r="B325">
        <v>2019</v>
      </c>
      <c r="C325" t="s">
        <v>2</v>
      </c>
      <c r="D325" t="s">
        <v>34</v>
      </c>
      <c r="E325">
        <v>1.29</v>
      </c>
      <c r="F325">
        <v>0.13</v>
      </c>
      <c r="G325">
        <v>13.7</v>
      </c>
      <c r="H325">
        <v>12.7</v>
      </c>
      <c r="I325">
        <v>10.3</v>
      </c>
    </row>
    <row r="326" spans="1:9" x14ac:dyDescent="0.25">
      <c r="A326" t="str">
        <f t="shared" si="5"/>
        <v>2019-Big Five Euro-Fiorentina</v>
      </c>
      <c r="B326">
        <v>2019</v>
      </c>
      <c r="C326" t="s">
        <v>2</v>
      </c>
      <c r="D326" t="s">
        <v>35</v>
      </c>
      <c r="E326">
        <v>2.58</v>
      </c>
      <c r="F326">
        <v>0.21</v>
      </c>
      <c r="G326">
        <v>15.1</v>
      </c>
      <c r="H326">
        <v>7.45</v>
      </c>
      <c r="I326">
        <v>11.9</v>
      </c>
    </row>
    <row r="327" spans="1:9" x14ac:dyDescent="0.25">
      <c r="A327" t="str">
        <f t="shared" si="5"/>
        <v>2019-Big Five Euro-Freiburg</v>
      </c>
      <c r="B327">
        <v>2019</v>
      </c>
      <c r="C327" t="s">
        <v>2</v>
      </c>
      <c r="D327" t="s">
        <v>36</v>
      </c>
      <c r="E327">
        <v>1.53</v>
      </c>
      <c r="F327">
        <v>0</v>
      </c>
      <c r="G327">
        <v>13.9</v>
      </c>
      <c r="H327">
        <v>6.41</v>
      </c>
      <c r="I327">
        <v>10.4</v>
      </c>
    </row>
    <row r="328" spans="1:9" x14ac:dyDescent="0.25">
      <c r="A328" t="str">
        <f t="shared" si="5"/>
        <v>2019-Big Five Euro-Genoa</v>
      </c>
      <c r="B328">
        <v>2019</v>
      </c>
      <c r="C328" t="s">
        <v>2</v>
      </c>
      <c r="D328" t="s">
        <v>37</v>
      </c>
      <c r="E328">
        <v>1.89</v>
      </c>
      <c r="F328">
        <v>0.16</v>
      </c>
      <c r="G328">
        <v>15.6</v>
      </c>
      <c r="H328">
        <v>7.97</v>
      </c>
      <c r="I328">
        <v>9.7100000000000009</v>
      </c>
    </row>
    <row r="329" spans="1:9" x14ac:dyDescent="0.25">
      <c r="A329" t="str">
        <f t="shared" si="5"/>
        <v>2019-Big Five Euro-Getafe</v>
      </c>
      <c r="B329">
        <v>2019</v>
      </c>
      <c r="C329" t="s">
        <v>2</v>
      </c>
      <c r="D329" t="s">
        <v>38</v>
      </c>
      <c r="E329">
        <v>2.82</v>
      </c>
      <c r="F329">
        <v>0.08</v>
      </c>
      <c r="G329">
        <v>20.100000000000001</v>
      </c>
      <c r="H329">
        <v>12</v>
      </c>
      <c r="I329">
        <v>10.3</v>
      </c>
    </row>
    <row r="330" spans="1:9" x14ac:dyDescent="0.25">
      <c r="A330" t="str">
        <f t="shared" si="5"/>
        <v>2019-Big Five Euro-Girona</v>
      </c>
      <c r="B330">
        <v>2019</v>
      </c>
      <c r="C330" t="s">
        <v>2</v>
      </c>
      <c r="D330" t="s">
        <v>126</v>
      </c>
      <c r="E330">
        <v>2.95</v>
      </c>
      <c r="F330">
        <v>0.08</v>
      </c>
      <c r="G330">
        <v>18</v>
      </c>
      <c r="H330">
        <v>10.4</v>
      </c>
      <c r="I330">
        <v>10.199999999999999</v>
      </c>
    </row>
    <row r="331" spans="1:9" x14ac:dyDescent="0.25">
      <c r="A331" t="str">
        <f t="shared" si="5"/>
        <v>2019-Big Five Euro-Guingamp</v>
      </c>
      <c r="B331">
        <v>2019</v>
      </c>
      <c r="C331" t="s">
        <v>2</v>
      </c>
      <c r="D331" t="s">
        <v>127</v>
      </c>
      <c r="E331">
        <v>2</v>
      </c>
      <c r="F331">
        <v>0.16</v>
      </c>
      <c r="G331">
        <v>13.4</v>
      </c>
      <c r="H331">
        <v>11.1</v>
      </c>
      <c r="I331">
        <v>9.16</v>
      </c>
    </row>
    <row r="332" spans="1:9" x14ac:dyDescent="0.25">
      <c r="A332" t="str">
        <f t="shared" si="5"/>
        <v>2019-Big Five Euro-Hamburger SV</v>
      </c>
      <c r="B332">
        <v>2019</v>
      </c>
      <c r="C332" t="s">
        <v>2</v>
      </c>
      <c r="D332" t="s">
        <v>128</v>
      </c>
      <c r="E332">
        <v>1.76</v>
      </c>
      <c r="F332">
        <v>0.09</v>
      </c>
      <c r="G332">
        <v>15</v>
      </c>
      <c r="H332">
        <v>8.41</v>
      </c>
      <c r="I332">
        <v>11.4</v>
      </c>
    </row>
    <row r="333" spans="1:9" x14ac:dyDescent="0.25">
      <c r="A333" t="str">
        <f t="shared" si="5"/>
        <v>2019-Big Five Euro-Hannover 96</v>
      </c>
      <c r="B333">
        <v>2019</v>
      </c>
      <c r="C333" t="s">
        <v>2</v>
      </c>
      <c r="D333" t="s">
        <v>129</v>
      </c>
      <c r="E333">
        <v>1.94</v>
      </c>
      <c r="F333">
        <v>0.06</v>
      </c>
      <c r="G333">
        <v>15.2</v>
      </c>
      <c r="H333">
        <v>7.62</v>
      </c>
      <c r="I333">
        <v>11</v>
      </c>
    </row>
    <row r="334" spans="1:9" x14ac:dyDescent="0.25">
      <c r="A334" t="str">
        <f t="shared" si="5"/>
        <v>2019-Big Five Euro-Hellas Verona</v>
      </c>
      <c r="B334">
        <v>2019</v>
      </c>
      <c r="C334" t="s">
        <v>2</v>
      </c>
      <c r="D334" t="s">
        <v>41</v>
      </c>
      <c r="E334">
        <v>1.74</v>
      </c>
      <c r="F334">
        <v>0.11</v>
      </c>
      <c r="G334">
        <v>14.3</v>
      </c>
      <c r="H334">
        <v>7</v>
      </c>
      <c r="I334">
        <v>11.4</v>
      </c>
    </row>
    <row r="335" spans="1:9" x14ac:dyDescent="0.25">
      <c r="A335" t="str">
        <f t="shared" si="5"/>
        <v>2019-Big Five Euro-Hertha BSC</v>
      </c>
      <c r="B335">
        <v>2019</v>
      </c>
      <c r="C335" t="s">
        <v>2</v>
      </c>
      <c r="D335" t="s">
        <v>42</v>
      </c>
      <c r="E335">
        <v>1.65</v>
      </c>
      <c r="F335">
        <v>0.09</v>
      </c>
      <c r="G335">
        <v>14.8</v>
      </c>
      <c r="H335">
        <v>7.47</v>
      </c>
      <c r="I335">
        <v>9.94</v>
      </c>
    </row>
    <row r="336" spans="1:9" x14ac:dyDescent="0.25">
      <c r="A336" t="str">
        <f t="shared" si="5"/>
        <v>2019-Big Five Euro-Hoffenheim</v>
      </c>
      <c r="B336">
        <v>2019</v>
      </c>
      <c r="C336" t="s">
        <v>2</v>
      </c>
      <c r="D336" t="s">
        <v>43</v>
      </c>
      <c r="E336">
        <v>1.26</v>
      </c>
      <c r="F336">
        <v>0.06</v>
      </c>
      <c r="G336">
        <v>15.7</v>
      </c>
      <c r="H336">
        <v>8.74</v>
      </c>
      <c r="I336">
        <v>11.6</v>
      </c>
    </row>
    <row r="337" spans="1:9" x14ac:dyDescent="0.25">
      <c r="A337" t="str">
        <f t="shared" si="5"/>
        <v>2019-Big Five Euro-Huddersfield</v>
      </c>
      <c r="B337">
        <v>2019</v>
      </c>
      <c r="C337" t="s">
        <v>2</v>
      </c>
      <c r="D337" t="s">
        <v>130</v>
      </c>
      <c r="E337">
        <v>1.47</v>
      </c>
      <c r="F337">
        <v>0.11</v>
      </c>
      <c r="G337">
        <v>11.9</v>
      </c>
      <c r="H337">
        <v>14.4</v>
      </c>
      <c r="I337">
        <v>11.9</v>
      </c>
    </row>
    <row r="338" spans="1:9" x14ac:dyDescent="0.25">
      <c r="A338" t="str">
        <f t="shared" si="5"/>
        <v>2019-Big Five Euro-Inter</v>
      </c>
      <c r="B338">
        <v>2019</v>
      </c>
      <c r="C338" t="s">
        <v>2</v>
      </c>
      <c r="D338" t="s">
        <v>44</v>
      </c>
      <c r="E338">
        <v>2.0499999999999998</v>
      </c>
      <c r="F338">
        <v>0.24</v>
      </c>
      <c r="G338">
        <v>12.4</v>
      </c>
      <c r="H338">
        <v>9.11</v>
      </c>
      <c r="I338">
        <v>10.1</v>
      </c>
    </row>
    <row r="339" spans="1:9" x14ac:dyDescent="0.25">
      <c r="A339" t="str">
        <f t="shared" si="5"/>
        <v>2019-Big Five Euro-Juventus</v>
      </c>
      <c r="B339">
        <v>2019</v>
      </c>
      <c r="C339" t="s">
        <v>2</v>
      </c>
      <c r="D339" t="s">
        <v>45</v>
      </c>
      <c r="E339">
        <v>2.3199999999999998</v>
      </c>
      <c r="F339">
        <v>0.18</v>
      </c>
      <c r="G339">
        <v>11.6</v>
      </c>
      <c r="H339">
        <v>7.29</v>
      </c>
      <c r="I339">
        <v>10.7</v>
      </c>
    </row>
    <row r="340" spans="1:9" x14ac:dyDescent="0.25">
      <c r="A340" t="str">
        <f t="shared" si="5"/>
        <v>2019-Big Five Euro-Köln</v>
      </c>
      <c r="B340">
        <v>2019</v>
      </c>
      <c r="C340" t="s">
        <v>2</v>
      </c>
      <c r="D340" t="s">
        <v>46</v>
      </c>
      <c r="E340">
        <v>1.71</v>
      </c>
      <c r="F340">
        <v>0.12</v>
      </c>
      <c r="G340">
        <v>15.1</v>
      </c>
      <c r="H340">
        <v>8.06</v>
      </c>
      <c r="I340">
        <v>9.9700000000000006</v>
      </c>
    </row>
    <row r="341" spans="1:9" x14ac:dyDescent="0.25">
      <c r="A341" t="str">
        <f t="shared" si="5"/>
        <v>2019-Big Five Euro-La Coruña</v>
      </c>
      <c r="B341">
        <v>2019</v>
      </c>
      <c r="C341" t="s">
        <v>2</v>
      </c>
      <c r="D341" t="s">
        <v>131</v>
      </c>
      <c r="E341">
        <v>1.97</v>
      </c>
      <c r="F341">
        <v>0.05</v>
      </c>
      <c r="G341">
        <v>15</v>
      </c>
      <c r="H341">
        <v>11.4</v>
      </c>
      <c r="I341">
        <v>9.66</v>
      </c>
    </row>
    <row r="342" spans="1:9" x14ac:dyDescent="0.25">
      <c r="A342" t="str">
        <f t="shared" si="5"/>
        <v>2019-Big Five Euro-Las Palmas</v>
      </c>
      <c r="B342">
        <v>2019</v>
      </c>
      <c r="C342" t="s">
        <v>2</v>
      </c>
      <c r="D342" t="s">
        <v>132</v>
      </c>
      <c r="E342">
        <v>2.71</v>
      </c>
      <c r="F342">
        <v>0.18</v>
      </c>
      <c r="G342">
        <v>14</v>
      </c>
      <c r="H342">
        <v>13.5</v>
      </c>
      <c r="I342">
        <v>11.5</v>
      </c>
    </row>
    <row r="343" spans="1:9" x14ac:dyDescent="0.25">
      <c r="A343" t="str">
        <f t="shared" si="5"/>
        <v>2019-Big Five Euro-Lazio</v>
      </c>
      <c r="B343">
        <v>2019</v>
      </c>
      <c r="C343" t="s">
        <v>2</v>
      </c>
      <c r="D343" t="s">
        <v>47</v>
      </c>
      <c r="E343">
        <v>1.84</v>
      </c>
      <c r="F343">
        <v>0.08</v>
      </c>
      <c r="G343">
        <v>11.8</v>
      </c>
      <c r="H343">
        <v>8.8699999999999992</v>
      </c>
      <c r="I343">
        <v>11.8</v>
      </c>
    </row>
    <row r="344" spans="1:9" x14ac:dyDescent="0.25">
      <c r="A344" t="str">
        <f t="shared" si="5"/>
        <v>2019-Big Five Euro-Leganés</v>
      </c>
      <c r="B344">
        <v>2019</v>
      </c>
      <c r="C344" t="s">
        <v>2</v>
      </c>
      <c r="D344" t="s">
        <v>120</v>
      </c>
      <c r="E344">
        <v>2.16</v>
      </c>
      <c r="F344">
        <v>0.11</v>
      </c>
      <c r="G344">
        <v>17.2</v>
      </c>
      <c r="H344">
        <v>10.7</v>
      </c>
      <c r="I344">
        <v>11.6</v>
      </c>
    </row>
    <row r="345" spans="1:9" x14ac:dyDescent="0.25">
      <c r="A345" t="str">
        <f t="shared" si="5"/>
        <v>2019-Big Five Euro-Leicester City</v>
      </c>
      <c r="B345">
        <v>2019</v>
      </c>
      <c r="C345" t="s">
        <v>2</v>
      </c>
      <c r="D345" t="s">
        <v>49</v>
      </c>
      <c r="E345">
        <v>1.37</v>
      </c>
      <c r="F345">
        <v>0.03</v>
      </c>
      <c r="G345">
        <v>11.4</v>
      </c>
      <c r="H345">
        <v>14.9</v>
      </c>
      <c r="I345">
        <v>11.3</v>
      </c>
    </row>
    <row r="346" spans="1:9" x14ac:dyDescent="0.25">
      <c r="A346" t="str">
        <f t="shared" si="5"/>
        <v>2019-Big Five Euro-Levante</v>
      </c>
      <c r="B346">
        <v>2019</v>
      </c>
      <c r="C346" t="s">
        <v>2</v>
      </c>
      <c r="D346" t="s">
        <v>51</v>
      </c>
      <c r="E346">
        <v>2.4500000000000002</v>
      </c>
      <c r="F346">
        <v>0.16</v>
      </c>
      <c r="G346">
        <v>16</v>
      </c>
      <c r="H346">
        <v>10.8</v>
      </c>
      <c r="I346">
        <v>11.5</v>
      </c>
    </row>
    <row r="347" spans="1:9" x14ac:dyDescent="0.25">
      <c r="A347" t="str">
        <f t="shared" si="5"/>
        <v>2019-Big Five Euro-Leverkusen</v>
      </c>
      <c r="B347">
        <v>2019</v>
      </c>
      <c r="C347" t="s">
        <v>2</v>
      </c>
      <c r="D347" t="s">
        <v>52</v>
      </c>
      <c r="E347">
        <v>2.3199999999999998</v>
      </c>
      <c r="F347">
        <v>0.03</v>
      </c>
      <c r="G347">
        <v>13.9</v>
      </c>
      <c r="H347">
        <v>10</v>
      </c>
      <c r="I347">
        <v>12.1</v>
      </c>
    </row>
    <row r="348" spans="1:9" x14ac:dyDescent="0.25">
      <c r="A348" t="str">
        <f t="shared" si="5"/>
        <v>2019-Big Five Euro-Lille</v>
      </c>
      <c r="B348">
        <v>2019</v>
      </c>
      <c r="C348" t="s">
        <v>2</v>
      </c>
      <c r="D348" t="s">
        <v>53</v>
      </c>
      <c r="E348">
        <v>1.87</v>
      </c>
      <c r="F348">
        <v>0.05</v>
      </c>
      <c r="G348">
        <v>12.7</v>
      </c>
      <c r="H348">
        <v>12.4</v>
      </c>
      <c r="I348">
        <v>11.9</v>
      </c>
    </row>
    <row r="349" spans="1:9" x14ac:dyDescent="0.25">
      <c r="A349" t="str">
        <f t="shared" si="5"/>
        <v>2019-Big Five Euro-Liverpool</v>
      </c>
      <c r="B349">
        <v>2019</v>
      </c>
      <c r="C349" t="s">
        <v>2</v>
      </c>
      <c r="D349" t="s">
        <v>54</v>
      </c>
      <c r="E349">
        <v>1.32</v>
      </c>
      <c r="F349">
        <v>0</v>
      </c>
      <c r="G349">
        <v>9.5</v>
      </c>
      <c r="H349">
        <v>17.100000000000001</v>
      </c>
      <c r="I349">
        <v>11.9</v>
      </c>
    </row>
    <row r="350" spans="1:9" x14ac:dyDescent="0.25">
      <c r="A350" t="str">
        <f t="shared" si="5"/>
        <v>2019-Big Five Euro-Lyon</v>
      </c>
      <c r="B350">
        <v>2019</v>
      </c>
      <c r="C350" t="s">
        <v>2</v>
      </c>
      <c r="D350" t="s">
        <v>56</v>
      </c>
      <c r="E350">
        <v>1.97</v>
      </c>
      <c r="F350">
        <v>0.18</v>
      </c>
      <c r="G350">
        <v>12.2</v>
      </c>
      <c r="H350">
        <v>11.6</v>
      </c>
      <c r="I350">
        <v>11.7</v>
      </c>
    </row>
    <row r="351" spans="1:9" x14ac:dyDescent="0.25">
      <c r="A351" t="str">
        <f t="shared" si="5"/>
        <v>2019-Big Five Euro-M'Gladbach</v>
      </c>
      <c r="B351">
        <v>2019</v>
      </c>
      <c r="C351" t="s">
        <v>2</v>
      </c>
      <c r="D351" t="s">
        <v>57</v>
      </c>
      <c r="E351">
        <v>1.56</v>
      </c>
      <c r="F351">
        <v>0.09</v>
      </c>
      <c r="G351">
        <v>12.5</v>
      </c>
      <c r="H351">
        <v>7.68</v>
      </c>
      <c r="I351">
        <v>11.6</v>
      </c>
    </row>
    <row r="352" spans="1:9" x14ac:dyDescent="0.25">
      <c r="A352" t="str">
        <f t="shared" si="5"/>
        <v>2019-Big Five Euro-Mainz 05</v>
      </c>
      <c r="B352">
        <v>2019</v>
      </c>
      <c r="C352" t="s">
        <v>2</v>
      </c>
      <c r="D352" t="s">
        <v>58</v>
      </c>
      <c r="E352">
        <v>2.15</v>
      </c>
      <c r="F352">
        <v>0.09</v>
      </c>
      <c r="G352">
        <v>15.9</v>
      </c>
      <c r="H352">
        <v>9.0299999999999994</v>
      </c>
      <c r="I352">
        <v>12.7</v>
      </c>
    </row>
    <row r="353" spans="1:9" x14ac:dyDescent="0.25">
      <c r="A353" t="str">
        <f t="shared" si="5"/>
        <v>2019-Big Five Euro-Málaga</v>
      </c>
      <c r="B353">
        <v>2019</v>
      </c>
      <c r="C353" t="s">
        <v>2</v>
      </c>
      <c r="D353" t="s">
        <v>133</v>
      </c>
      <c r="E353">
        <v>2</v>
      </c>
      <c r="F353">
        <v>0</v>
      </c>
      <c r="G353">
        <v>17.7</v>
      </c>
      <c r="H353">
        <v>11.1</v>
      </c>
      <c r="I353">
        <v>10.7</v>
      </c>
    </row>
    <row r="354" spans="1:9" x14ac:dyDescent="0.25">
      <c r="A354" t="str">
        <f t="shared" si="5"/>
        <v>2019-Big Five Euro-Manchester City</v>
      </c>
      <c r="B354">
        <v>2019</v>
      </c>
      <c r="C354" t="s">
        <v>2</v>
      </c>
      <c r="D354" t="s">
        <v>60</v>
      </c>
      <c r="E354">
        <v>2.0299999999999998</v>
      </c>
      <c r="F354">
        <v>0.08</v>
      </c>
      <c r="G354">
        <v>9.82</v>
      </c>
      <c r="H354">
        <v>19.100000000000001</v>
      </c>
      <c r="I354">
        <v>11.4</v>
      </c>
    </row>
    <row r="355" spans="1:9" x14ac:dyDescent="0.25">
      <c r="A355" t="str">
        <f t="shared" si="5"/>
        <v>2019-Big Five Euro-Manchester Utd</v>
      </c>
      <c r="B355">
        <v>2019</v>
      </c>
      <c r="C355" t="s">
        <v>2</v>
      </c>
      <c r="D355" t="s">
        <v>61</v>
      </c>
      <c r="E355">
        <v>1.82</v>
      </c>
      <c r="F355">
        <v>0.03</v>
      </c>
      <c r="G355">
        <v>12.2</v>
      </c>
      <c r="H355">
        <v>15.1</v>
      </c>
      <c r="I355">
        <v>12</v>
      </c>
    </row>
    <row r="356" spans="1:9" x14ac:dyDescent="0.25">
      <c r="A356" t="str">
        <f t="shared" si="5"/>
        <v>2019-Big Five Euro-Marseille</v>
      </c>
      <c r="B356">
        <v>2019</v>
      </c>
      <c r="C356" t="s">
        <v>2</v>
      </c>
      <c r="D356" t="s">
        <v>62</v>
      </c>
      <c r="E356">
        <v>1.68</v>
      </c>
      <c r="F356">
        <v>0.13</v>
      </c>
      <c r="G356">
        <v>13.7</v>
      </c>
      <c r="H356">
        <v>10.8</v>
      </c>
      <c r="I356">
        <v>9.2100000000000009</v>
      </c>
    </row>
    <row r="357" spans="1:9" x14ac:dyDescent="0.25">
      <c r="A357" t="str">
        <f t="shared" si="5"/>
        <v>2019-Big Five Euro-Metz</v>
      </c>
      <c r="B357">
        <v>2019</v>
      </c>
      <c r="C357" t="s">
        <v>2</v>
      </c>
      <c r="D357" t="s">
        <v>63</v>
      </c>
      <c r="E357">
        <v>1.42</v>
      </c>
      <c r="F357">
        <v>0.13</v>
      </c>
      <c r="G357">
        <v>14.1</v>
      </c>
      <c r="H357">
        <v>10.9</v>
      </c>
      <c r="I357">
        <v>9.08</v>
      </c>
    </row>
    <row r="358" spans="1:9" x14ac:dyDescent="0.25">
      <c r="A358" t="str">
        <f t="shared" si="5"/>
        <v>2019-Big Five Euro-Milan</v>
      </c>
      <c r="B358">
        <v>2019</v>
      </c>
      <c r="C358" t="s">
        <v>2</v>
      </c>
      <c r="D358" t="s">
        <v>64</v>
      </c>
      <c r="E358">
        <v>2.11</v>
      </c>
      <c r="F358">
        <v>0.16</v>
      </c>
      <c r="G358">
        <v>12.7</v>
      </c>
      <c r="H358">
        <v>8.5500000000000007</v>
      </c>
      <c r="I358">
        <v>8.9499999999999993</v>
      </c>
    </row>
    <row r="359" spans="1:9" x14ac:dyDescent="0.25">
      <c r="A359" t="str">
        <f t="shared" si="5"/>
        <v>2019-Big Five Euro-Monaco</v>
      </c>
      <c r="B359">
        <v>2019</v>
      </c>
      <c r="C359" t="s">
        <v>2</v>
      </c>
      <c r="D359" t="s">
        <v>65</v>
      </c>
      <c r="E359">
        <v>1.79</v>
      </c>
      <c r="F359">
        <v>0.11</v>
      </c>
      <c r="G359">
        <v>13.2</v>
      </c>
      <c r="H359">
        <v>10.3</v>
      </c>
      <c r="I359">
        <v>10</v>
      </c>
    </row>
    <row r="360" spans="1:9" x14ac:dyDescent="0.25">
      <c r="A360" t="str">
        <f t="shared" si="5"/>
        <v>2019-Big Five Euro-Montpellier</v>
      </c>
      <c r="B360">
        <v>2019</v>
      </c>
      <c r="C360" t="s">
        <v>2</v>
      </c>
      <c r="D360" t="s">
        <v>66</v>
      </c>
      <c r="E360">
        <v>2.0299999999999998</v>
      </c>
      <c r="F360">
        <v>0.05</v>
      </c>
      <c r="G360">
        <v>11.7</v>
      </c>
      <c r="H360">
        <v>11.9</v>
      </c>
      <c r="I360">
        <v>9.82</v>
      </c>
    </row>
    <row r="361" spans="1:9" x14ac:dyDescent="0.25">
      <c r="A361" t="str">
        <f t="shared" si="5"/>
        <v>2019-Big Five Euro-Nantes</v>
      </c>
      <c r="B361">
        <v>2019</v>
      </c>
      <c r="C361" t="s">
        <v>2</v>
      </c>
      <c r="D361" t="s">
        <v>67</v>
      </c>
      <c r="E361">
        <v>1.92</v>
      </c>
      <c r="F361">
        <v>0.05</v>
      </c>
      <c r="G361">
        <v>12.6</v>
      </c>
      <c r="H361">
        <v>12.6</v>
      </c>
      <c r="I361">
        <v>8.89</v>
      </c>
    </row>
    <row r="362" spans="1:9" x14ac:dyDescent="0.25">
      <c r="A362" t="str">
        <f t="shared" si="5"/>
        <v>2019-Big Five Euro-Napoli</v>
      </c>
      <c r="B362">
        <v>2019</v>
      </c>
      <c r="C362" t="s">
        <v>2</v>
      </c>
      <c r="D362" t="s">
        <v>68</v>
      </c>
      <c r="E362">
        <v>2.21</v>
      </c>
      <c r="F362">
        <v>0</v>
      </c>
      <c r="G362">
        <v>9.2899999999999991</v>
      </c>
      <c r="H362">
        <v>12.5</v>
      </c>
      <c r="I362">
        <v>11.8</v>
      </c>
    </row>
    <row r="363" spans="1:9" x14ac:dyDescent="0.25">
      <c r="A363" t="str">
        <f t="shared" si="5"/>
        <v>2019-Big Five Euro-Newcastle Utd</v>
      </c>
      <c r="B363">
        <v>2019</v>
      </c>
      <c r="C363" t="s">
        <v>2</v>
      </c>
      <c r="D363" t="s">
        <v>69</v>
      </c>
      <c r="E363">
        <v>1.63</v>
      </c>
      <c r="F363">
        <v>0</v>
      </c>
      <c r="G363">
        <v>11.7</v>
      </c>
      <c r="H363">
        <v>12.4</v>
      </c>
      <c r="I363">
        <v>11.2</v>
      </c>
    </row>
    <row r="364" spans="1:9" x14ac:dyDescent="0.25">
      <c r="A364" t="str">
        <f t="shared" si="5"/>
        <v>2019-Big Five Euro-Nice</v>
      </c>
      <c r="B364">
        <v>2019</v>
      </c>
      <c r="C364" t="s">
        <v>2</v>
      </c>
      <c r="D364" t="s">
        <v>70</v>
      </c>
      <c r="E364">
        <v>1.84</v>
      </c>
      <c r="F364">
        <v>0.11</v>
      </c>
      <c r="G364">
        <v>11.4</v>
      </c>
      <c r="H364">
        <v>11.7</v>
      </c>
      <c r="I364">
        <v>10.7</v>
      </c>
    </row>
    <row r="365" spans="1:9" x14ac:dyDescent="0.25">
      <c r="A365" t="str">
        <f t="shared" si="5"/>
        <v>2019-Big Five Euro-Paris S-G</v>
      </c>
      <c r="B365">
        <v>2019</v>
      </c>
      <c r="C365" t="s">
        <v>2</v>
      </c>
      <c r="D365" t="s">
        <v>73</v>
      </c>
      <c r="E365">
        <v>2.0299999999999998</v>
      </c>
      <c r="F365">
        <v>0.08</v>
      </c>
      <c r="G365">
        <v>11.1</v>
      </c>
      <c r="H365">
        <v>14.4</v>
      </c>
      <c r="I365">
        <v>9.76</v>
      </c>
    </row>
    <row r="366" spans="1:9" x14ac:dyDescent="0.25">
      <c r="A366" t="str">
        <f t="shared" si="5"/>
        <v>2019-Big Five Euro-RB Leipzig</v>
      </c>
      <c r="B366">
        <v>2019</v>
      </c>
      <c r="C366" t="s">
        <v>2</v>
      </c>
      <c r="D366" t="s">
        <v>75</v>
      </c>
      <c r="E366">
        <v>1.97</v>
      </c>
      <c r="F366">
        <v>0.12</v>
      </c>
      <c r="G366">
        <v>13.5</v>
      </c>
      <c r="H366">
        <v>10.6</v>
      </c>
      <c r="I366">
        <v>13.5</v>
      </c>
    </row>
    <row r="367" spans="1:9" x14ac:dyDescent="0.25">
      <c r="A367" t="str">
        <f t="shared" si="5"/>
        <v>2019-Big Five Euro-Real Madrid</v>
      </c>
      <c r="B367">
        <v>2019</v>
      </c>
      <c r="C367" t="s">
        <v>2</v>
      </c>
      <c r="D367" t="s">
        <v>76</v>
      </c>
      <c r="E367">
        <v>2.5499999999999998</v>
      </c>
      <c r="F367">
        <v>0.08</v>
      </c>
      <c r="G367">
        <v>12.2</v>
      </c>
      <c r="H367">
        <v>13.6</v>
      </c>
      <c r="I367">
        <v>9.39</v>
      </c>
    </row>
    <row r="368" spans="1:9" x14ac:dyDescent="0.25">
      <c r="A368" t="str">
        <f t="shared" si="5"/>
        <v>2019-Big Five Euro-Real Sociedad</v>
      </c>
      <c r="B368">
        <v>2019</v>
      </c>
      <c r="C368" t="s">
        <v>2</v>
      </c>
      <c r="D368" t="s">
        <v>77</v>
      </c>
      <c r="E368">
        <v>2.4700000000000002</v>
      </c>
      <c r="F368">
        <v>0.03</v>
      </c>
      <c r="G368">
        <v>11.7</v>
      </c>
      <c r="H368">
        <v>10.5</v>
      </c>
      <c r="I368">
        <v>11</v>
      </c>
    </row>
    <row r="369" spans="1:9" x14ac:dyDescent="0.25">
      <c r="A369" t="str">
        <f t="shared" si="5"/>
        <v>2019-Big Five Euro-Rennes</v>
      </c>
      <c r="B369">
        <v>2019</v>
      </c>
      <c r="C369" t="s">
        <v>2</v>
      </c>
      <c r="D369" t="s">
        <v>79</v>
      </c>
      <c r="E369">
        <v>2.74</v>
      </c>
      <c r="F369">
        <v>0.18</v>
      </c>
      <c r="G369">
        <v>12.7</v>
      </c>
      <c r="H369">
        <v>11.9</v>
      </c>
      <c r="I369">
        <v>9.26</v>
      </c>
    </row>
    <row r="370" spans="1:9" x14ac:dyDescent="0.25">
      <c r="A370" t="str">
        <f t="shared" si="5"/>
        <v>2019-Big Five Euro-Roma</v>
      </c>
      <c r="B370">
        <v>2019</v>
      </c>
      <c r="C370" t="s">
        <v>2</v>
      </c>
      <c r="D370" t="s">
        <v>80</v>
      </c>
      <c r="E370">
        <v>1.87</v>
      </c>
      <c r="F370">
        <v>0.13</v>
      </c>
      <c r="G370">
        <v>11</v>
      </c>
      <c r="H370">
        <v>8.61</v>
      </c>
      <c r="I370">
        <v>11.7</v>
      </c>
    </row>
    <row r="371" spans="1:9" x14ac:dyDescent="0.25">
      <c r="A371" t="str">
        <f t="shared" si="5"/>
        <v>2019-Big Five Euro-Saint-Étienne</v>
      </c>
      <c r="B371">
        <v>2019</v>
      </c>
      <c r="C371" t="s">
        <v>2</v>
      </c>
      <c r="D371" t="s">
        <v>81</v>
      </c>
      <c r="E371">
        <v>1.79</v>
      </c>
      <c r="F371">
        <v>0.11</v>
      </c>
      <c r="G371">
        <v>13.1</v>
      </c>
      <c r="H371">
        <v>12.6</v>
      </c>
      <c r="I371">
        <v>10</v>
      </c>
    </row>
    <row r="372" spans="1:9" x14ac:dyDescent="0.25">
      <c r="A372" t="str">
        <f t="shared" si="5"/>
        <v>2019-Big Five Euro-Sampdoria</v>
      </c>
      <c r="B372">
        <v>2019</v>
      </c>
      <c r="C372" t="s">
        <v>2</v>
      </c>
      <c r="D372" t="s">
        <v>83</v>
      </c>
      <c r="E372">
        <v>2.42</v>
      </c>
      <c r="F372">
        <v>0.11</v>
      </c>
      <c r="G372">
        <v>11.4</v>
      </c>
      <c r="H372">
        <v>8.66</v>
      </c>
      <c r="I372">
        <v>12.4</v>
      </c>
    </row>
    <row r="373" spans="1:9" x14ac:dyDescent="0.25">
      <c r="A373" t="str">
        <f t="shared" si="5"/>
        <v>2019-Big Five Euro-Sassuolo</v>
      </c>
      <c r="B373">
        <v>2019</v>
      </c>
      <c r="C373" t="s">
        <v>2</v>
      </c>
      <c r="D373" t="s">
        <v>84</v>
      </c>
      <c r="E373">
        <v>1.97</v>
      </c>
      <c r="F373">
        <v>0.11</v>
      </c>
      <c r="G373">
        <v>13.4</v>
      </c>
      <c r="H373">
        <v>7</v>
      </c>
      <c r="I373">
        <v>11.5</v>
      </c>
    </row>
    <row r="374" spans="1:9" x14ac:dyDescent="0.25">
      <c r="A374" t="str">
        <f t="shared" si="5"/>
        <v>2019-Big Five Euro-Schalke 04</v>
      </c>
      <c r="B374">
        <v>2019</v>
      </c>
      <c r="C374" t="s">
        <v>2</v>
      </c>
      <c r="D374" t="s">
        <v>110</v>
      </c>
      <c r="E374">
        <v>1.91</v>
      </c>
      <c r="F374">
        <v>0.15</v>
      </c>
      <c r="G374">
        <v>16.7</v>
      </c>
      <c r="H374">
        <v>7.35</v>
      </c>
      <c r="I374">
        <v>12.2</v>
      </c>
    </row>
    <row r="375" spans="1:9" x14ac:dyDescent="0.25">
      <c r="A375" t="str">
        <f t="shared" si="5"/>
        <v>2019-Big Five Euro-Sevilla</v>
      </c>
      <c r="B375">
        <v>2019</v>
      </c>
      <c r="C375" t="s">
        <v>2</v>
      </c>
      <c r="D375" t="s">
        <v>85</v>
      </c>
      <c r="E375">
        <v>2.11</v>
      </c>
      <c r="F375">
        <v>0.08</v>
      </c>
      <c r="G375">
        <v>16.2</v>
      </c>
      <c r="H375">
        <v>13.9</v>
      </c>
      <c r="I375">
        <v>10.5</v>
      </c>
    </row>
    <row r="376" spans="1:9" x14ac:dyDescent="0.25">
      <c r="A376" t="str">
        <f t="shared" si="5"/>
        <v>2019-Big Five Euro-Southampton</v>
      </c>
      <c r="B376">
        <v>2019</v>
      </c>
      <c r="C376" t="s">
        <v>2</v>
      </c>
      <c r="D376" t="s">
        <v>86</v>
      </c>
      <c r="E376">
        <v>1.34</v>
      </c>
      <c r="F376">
        <v>0.05</v>
      </c>
      <c r="G376">
        <v>12.4</v>
      </c>
      <c r="H376">
        <v>14.5</v>
      </c>
      <c r="I376">
        <v>9.26</v>
      </c>
    </row>
    <row r="377" spans="1:9" x14ac:dyDescent="0.25">
      <c r="A377" t="str">
        <f t="shared" si="5"/>
        <v>2019-Big Five Euro-SPAL</v>
      </c>
      <c r="B377">
        <v>2019</v>
      </c>
      <c r="C377" t="s">
        <v>2</v>
      </c>
      <c r="D377" t="s">
        <v>122</v>
      </c>
      <c r="E377">
        <v>2</v>
      </c>
      <c r="F377">
        <v>0.11</v>
      </c>
      <c r="G377">
        <v>12.8</v>
      </c>
      <c r="H377">
        <v>5.47</v>
      </c>
      <c r="I377">
        <v>10.3</v>
      </c>
    </row>
    <row r="378" spans="1:9" x14ac:dyDescent="0.25">
      <c r="A378" t="str">
        <f t="shared" si="5"/>
        <v>2019-Big Five Euro-Stoke City</v>
      </c>
      <c r="B378">
        <v>2019</v>
      </c>
      <c r="C378" t="s">
        <v>2</v>
      </c>
      <c r="D378" t="s">
        <v>134</v>
      </c>
      <c r="E378">
        <v>1.29</v>
      </c>
      <c r="F378">
        <v>0</v>
      </c>
      <c r="G378">
        <v>13.1</v>
      </c>
      <c r="H378">
        <v>13</v>
      </c>
      <c r="I378">
        <v>10.1</v>
      </c>
    </row>
    <row r="379" spans="1:9" x14ac:dyDescent="0.25">
      <c r="A379" t="str">
        <f t="shared" si="5"/>
        <v>2019-Big Five Euro-Strasbourg</v>
      </c>
      <c r="B379">
        <v>2019</v>
      </c>
      <c r="C379" t="s">
        <v>2</v>
      </c>
      <c r="D379" t="s">
        <v>88</v>
      </c>
      <c r="E379">
        <v>2.11</v>
      </c>
      <c r="F379">
        <v>0.11</v>
      </c>
      <c r="G379">
        <v>14</v>
      </c>
      <c r="H379">
        <v>9.61</v>
      </c>
      <c r="I379">
        <v>7.84</v>
      </c>
    </row>
    <row r="380" spans="1:9" x14ac:dyDescent="0.25">
      <c r="A380" t="str">
        <f t="shared" si="5"/>
        <v>2019-Big Five Euro-Stuttgart</v>
      </c>
      <c r="B380">
        <v>2019</v>
      </c>
      <c r="C380" t="s">
        <v>2</v>
      </c>
      <c r="D380" t="s">
        <v>89</v>
      </c>
      <c r="E380">
        <v>1.35</v>
      </c>
      <c r="F380">
        <v>0.06</v>
      </c>
      <c r="G380">
        <v>13.9</v>
      </c>
      <c r="H380">
        <v>8.3800000000000008</v>
      </c>
      <c r="I380">
        <v>10.4</v>
      </c>
    </row>
    <row r="381" spans="1:9" x14ac:dyDescent="0.25">
      <c r="A381" t="str">
        <f t="shared" si="5"/>
        <v>2019-Big Five Euro-Swansea City</v>
      </c>
      <c r="B381">
        <v>2019</v>
      </c>
      <c r="C381" t="s">
        <v>2</v>
      </c>
      <c r="D381" t="s">
        <v>135</v>
      </c>
      <c r="E381">
        <v>1.79</v>
      </c>
      <c r="F381">
        <v>0</v>
      </c>
      <c r="G381">
        <v>11</v>
      </c>
      <c r="H381">
        <v>12.2</v>
      </c>
      <c r="I381">
        <v>11.5</v>
      </c>
    </row>
    <row r="382" spans="1:9" x14ac:dyDescent="0.25">
      <c r="A382" t="str">
        <f t="shared" si="5"/>
        <v>2019-Big Five Euro-Torino</v>
      </c>
      <c r="B382">
        <v>2019</v>
      </c>
      <c r="C382" t="s">
        <v>2</v>
      </c>
      <c r="D382" t="s">
        <v>90</v>
      </c>
      <c r="E382">
        <v>1.89</v>
      </c>
      <c r="F382">
        <v>0.13</v>
      </c>
      <c r="G382">
        <v>15.4</v>
      </c>
      <c r="H382">
        <v>7.13</v>
      </c>
      <c r="I382">
        <v>12.2</v>
      </c>
    </row>
    <row r="383" spans="1:9" x14ac:dyDescent="0.25">
      <c r="A383" t="str">
        <f t="shared" si="5"/>
        <v>2019-Big Five Euro-Tottenham</v>
      </c>
      <c r="B383">
        <v>2019</v>
      </c>
      <c r="C383" t="s">
        <v>2</v>
      </c>
      <c r="D383" t="s">
        <v>91</v>
      </c>
      <c r="E383">
        <v>1.97</v>
      </c>
      <c r="F383">
        <v>0.03</v>
      </c>
      <c r="G383">
        <v>10.9</v>
      </c>
      <c r="H383">
        <v>16.100000000000001</v>
      </c>
      <c r="I383">
        <v>13</v>
      </c>
    </row>
    <row r="384" spans="1:9" x14ac:dyDescent="0.25">
      <c r="A384" t="str">
        <f t="shared" si="5"/>
        <v>2019-Big Five Euro-Toulouse</v>
      </c>
      <c r="B384">
        <v>2019</v>
      </c>
      <c r="C384" t="s">
        <v>2</v>
      </c>
      <c r="D384" t="s">
        <v>123</v>
      </c>
      <c r="E384">
        <v>2.0299999999999998</v>
      </c>
      <c r="F384">
        <v>0.24</v>
      </c>
      <c r="G384">
        <v>15.1</v>
      </c>
      <c r="H384">
        <v>11</v>
      </c>
      <c r="I384">
        <v>9.58</v>
      </c>
    </row>
    <row r="385" spans="1:9" x14ac:dyDescent="0.25">
      <c r="A385" t="str">
        <f t="shared" si="5"/>
        <v>2019-Big Five Euro-Troyes</v>
      </c>
      <c r="B385">
        <v>2019</v>
      </c>
      <c r="C385" t="s">
        <v>2</v>
      </c>
      <c r="D385" t="s">
        <v>92</v>
      </c>
      <c r="E385">
        <v>1.34</v>
      </c>
      <c r="F385">
        <v>0.13</v>
      </c>
      <c r="G385">
        <v>13.2</v>
      </c>
      <c r="H385">
        <v>10.7</v>
      </c>
      <c r="I385">
        <v>9.0299999999999994</v>
      </c>
    </row>
    <row r="386" spans="1:9" x14ac:dyDescent="0.25">
      <c r="A386" t="str">
        <f t="shared" si="5"/>
        <v>2019-Big Five Euro-Udinese</v>
      </c>
      <c r="B386">
        <v>2019</v>
      </c>
      <c r="C386" t="s">
        <v>2</v>
      </c>
      <c r="D386" t="s">
        <v>93</v>
      </c>
      <c r="E386">
        <v>1.55</v>
      </c>
      <c r="F386">
        <v>0.13</v>
      </c>
      <c r="G386">
        <v>14.4</v>
      </c>
      <c r="H386">
        <v>6.68</v>
      </c>
      <c r="I386">
        <v>10.8</v>
      </c>
    </row>
    <row r="387" spans="1:9" x14ac:dyDescent="0.25">
      <c r="A387" t="str">
        <f t="shared" ref="A387:A393" si="6">_xlfn.CONCAT(B387,"-",C387,"-",D387)</f>
        <v>2019-Big Five Euro-Valencia</v>
      </c>
      <c r="B387">
        <v>2019</v>
      </c>
      <c r="C387" t="s">
        <v>2</v>
      </c>
      <c r="D387" t="s">
        <v>95</v>
      </c>
      <c r="E387">
        <v>2.5499999999999998</v>
      </c>
      <c r="F387">
        <v>0.13</v>
      </c>
      <c r="G387">
        <v>14.3</v>
      </c>
      <c r="H387">
        <v>13.2</v>
      </c>
      <c r="I387">
        <v>11.8</v>
      </c>
    </row>
    <row r="388" spans="1:9" x14ac:dyDescent="0.25">
      <c r="A388" t="str">
        <f t="shared" si="6"/>
        <v>2019-Big Five Euro-Villarreal</v>
      </c>
      <c r="B388">
        <v>2019</v>
      </c>
      <c r="C388" t="s">
        <v>2</v>
      </c>
      <c r="D388" t="s">
        <v>97</v>
      </c>
      <c r="E388">
        <v>2.1800000000000002</v>
      </c>
      <c r="F388">
        <v>0.11</v>
      </c>
      <c r="G388">
        <v>17</v>
      </c>
      <c r="H388">
        <v>13.4</v>
      </c>
      <c r="I388">
        <v>9.2100000000000009</v>
      </c>
    </row>
    <row r="389" spans="1:9" x14ac:dyDescent="0.25">
      <c r="A389" t="str">
        <f t="shared" si="6"/>
        <v>2019-Big Five Euro-Watford</v>
      </c>
      <c r="B389">
        <v>2019</v>
      </c>
      <c r="C389" t="s">
        <v>2</v>
      </c>
      <c r="D389" t="s">
        <v>98</v>
      </c>
      <c r="E389">
        <v>1.71</v>
      </c>
      <c r="F389">
        <v>0.08</v>
      </c>
      <c r="G389">
        <v>12.9</v>
      </c>
      <c r="H389">
        <v>13.3</v>
      </c>
      <c r="I389">
        <v>11.4</v>
      </c>
    </row>
    <row r="390" spans="1:9" x14ac:dyDescent="0.25">
      <c r="A390" t="str">
        <f t="shared" si="6"/>
        <v>2019-Big Five Euro-Werder Bremen</v>
      </c>
      <c r="B390">
        <v>2019</v>
      </c>
      <c r="C390" t="s">
        <v>2</v>
      </c>
      <c r="D390" t="s">
        <v>113</v>
      </c>
      <c r="E390">
        <v>1.38</v>
      </c>
      <c r="F390">
        <v>0.03</v>
      </c>
      <c r="G390">
        <v>16.5</v>
      </c>
      <c r="H390">
        <v>8.59</v>
      </c>
      <c r="I390">
        <v>11.1</v>
      </c>
    </row>
    <row r="391" spans="1:9" x14ac:dyDescent="0.25">
      <c r="A391" t="str">
        <f t="shared" si="6"/>
        <v>2019-Big Five Euro-West Brom</v>
      </c>
      <c r="B391">
        <v>2019</v>
      </c>
      <c r="C391" t="s">
        <v>2</v>
      </c>
      <c r="D391" t="s">
        <v>114</v>
      </c>
      <c r="E391">
        <v>1.47</v>
      </c>
      <c r="F391">
        <v>0.03</v>
      </c>
      <c r="G391">
        <v>13.7</v>
      </c>
      <c r="H391">
        <v>10.1</v>
      </c>
      <c r="I391">
        <v>11.6</v>
      </c>
    </row>
    <row r="392" spans="1:9" x14ac:dyDescent="0.25">
      <c r="A392" t="str">
        <f t="shared" si="6"/>
        <v>2019-Big Five Euro-West Ham</v>
      </c>
      <c r="B392">
        <v>2019</v>
      </c>
      <c r="C392" t="s">
        <v>2</v>
      </c>
      <c r="D392" t="s">
        <v>99</v>
      </c>
      <c r="E392">
        <v>1.45</v>
      </c>
      <c r="F392">
        <v>0.03</v>
      </c>
      <c r="G392">
        <v>11.1</v>
      </c>
      <c r="H392">
        <v>11.4</v>
      </c>
      <c r="I392">
        <v>11</v>
      </c>
    </row>
    <row r="393" spans="1:9" x14ac:dyDescent="0.25">
      <c r="A393" t="str">
        <f t="shared" si="6"/>
        <v>2019-Big Five Euro-Wolfsburg</v>
      </c>
      <c r="B393">
        <v>2019</v>
      </c>
      <c r="C393" t="s">
        <v>2</v>
      </c>
      <c r="D393" t="s">
        <v>100</v>
      </c>
      <c r="E393">
        <v>1.71</v>
      </c>
      <c r="F393">
        <v>0.06</v>
      </c>
      <c r="G393">
        <v>13.5</v>
      </c>
      <c r="H393">
        <v>7.21</v>
      </c>
      <c r="I393">
        <v>10.5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Tommie Brechbill</dc:creator>
  <cp:lastModifiedBy>Tommie Brechbill</cp:lastModifiedBy>
  <dcterms:created xsi:type="dcterms:W3CDTF">2015-06-05T18:17:20Z</dcterms:created>
  <dcterms:modified xsi:type="dcterms:W3CDTF">2022-08-14T04:53:25Z</dcterms:modified>
</cp:coreProperties>
</file>