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rec\Data_Analysis\Final_Project\uofm_data_capstone_worldcup\ML_Model_Data\CSVs\"/>
    </mc:Choice>
  </mc:AlternateContent>
  <xr:revisionPtr revIDLastSave="0" documentId="13_ncr:1_{9475694A-C6A9-49CB-B7A6-16CD1CC1A36C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Sheet1" sheetId="2" r:id="rId1"/>
    <sheet name="final_results" sheetId="1" r:id="rId2"/>
  </sheets>
  <definedNames>
    <definedName name="_xlnm._FilterDatabase" localSheetId="1" hidden="1">final_results!$A$1:$K$1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<sst xmlns="http://schemas.openxmlformats.org/spreadsheetml/2006/main" count="123" uniqueCount="59">
  <si>
    <t>Team</t>
  </si>
  <si>
    <t>Confederation</t>
  </si>
  <si>
    <t>Group</t>
  </si>
  <si>
    <t>xGS</t>
  </si>
  <si>
    <t>xGA</t>
  </si>
  <si>
    <t>Avg. Group Stage Points</t>
  </si>
  <si>
    <t>Chance to Make Knockout Round</t>
  </si>
  <si>
    <t>Chance to Make Quarter-Finals</t>
  </si>
  <si>
    <t>Chance to Make Semi-Finals</t>
  </si>
  <si>
    <t>Chance to Make Finals</t>
  </si>
  <si>
    <t>Chance to Win World Cup</t>
  </si>
  <si>
    <t>Qatar</t>
  </si>
  <si>
    <t>AFC</t>
  </si>
  <si>
    <t>A</t>
  </si>
  <si>
    <t>Iran</t>
  </si>
  <si>
    <t>B</t>
  </si>
  <si>
    <t>South Korea</t>
  </si>
  <si>
    <t>H</t>
  </si>
  <si>
    <t>Japan</t>
  </si>
  <si>
    <t>E</t>
  </si>
  <si>
    <t>Saudi Arabia</t>
  </si>
  <si>
    <t>C</t>
  </si>
  <si>
    <t>Australia</t>
  </si>
  <si>
    <t>D</t>
  </si>
  <si>
    <t>Ghana</t>
  </si>
  <si>
    <t>CAF</t>
  </si>
  <si>
    <t>Senegal</t>
  </si>
  <si>
    <t>Tunisia</t>
  </si>
  <si>
    <t>Cameroon</t>
  </si>
  <si>
    <t>G</t>
  </si>
  <si>
    <t>Morocco</t>
  </si>
  <si>
    <t>F</t>
  </si>
  <si>
    <t>Canada</t>
  </si>
  <si>
    <t>CONCACAF</t>
  </si>
  <si>
    <t>Mexico</t>
  </si>
  <si>
    <t>United States</t>
  </si>
  <si>
    <t>Costa Rica</t>
  </si>
  <si>
    <t>Brazil</t>
  </si>
  <si>
    <t>CONMEBOL</t>
  </si>
  <si>
    <t>Argentina</t>
  </si>
  <si>
    <t>Ecuador</t>
  </si>
  <si>
    <t>Uruguay</t>
  </si>
  <si>
    <t>Germany</t>
  </si>
  <si>
    <t>UEFA</t>
  </si>
  <si>
    <t>Denmark</t>
  </si>
  <si>
    <t>Belgium</t>
  </si>
  <si>
    <t>France</t>
  </si>
  <si>
    <t>Croatia</t>
  </si>
  <si>
    <t>Spain</t>
  </si>
  <si>
    <t>Serbia</t>
  </si>
  <si>
    <t>England</t>
  </si>
  <si>
    <t>Switzerland</t>
  </si>
  <si>
    <t>Netherlands</t>
  </si>
  <si>
    <t>Portugal</t>
  </si>
  <si>
    <t>Poland</t>
  </si>
  <si>
    <t>Wales</t>
  </si>
  <si>
    <t>Grand Total</t>
  </si>
  <si>
    <t>Average of Avg. Group Stage Points</t>
  </si>
  <si>
    <t>Sum of Chance to Win World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</si>
</sst>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64" formatCode="0.0"/>
    </dxf>
    <dxf>
      <numFmt numFmtId="165" formatCode="0.0%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%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ie Brechbill" refreshedDate="44805.015397916664" createdVersion="8" refreshedVersion="8" minRefreshableVersion="3" recordCount="32" xr:uid="{00000000-000A-0000-FFFF-FFFF02000000}">
  <cacheSource type="worksheet">
    <worksheetSource ref="A1:K33" sheet="final_results"/>
  </cacheSource>
  <cacheFields count="11">
    <cacheField name="Team" numFmtId="0">
      <sharedItems/>
    </cacheField>
    <cacheField name="Confederation" numFmtId="0">
      <sharedItems count="5">
        <s v="CAF"/>
        <s v="CONMEBOL"/>
        <s v="UEFA"/>
        <s v="AFC"/>
        <s v="CONCACAF"/>
      </sharedItems>
    </cacheField>
    <cacheField name="Group" numFmtId="0">
      <sharedItems/>
    </cacheField>
    <cacheField name="xGS" numFmtId="0">
      <sharedItems containsSemiMixedTypes="0" containsString="0" containsNumber="1" minValue="0.75" maxValue="2.63"/>
    </cacheField>
    <cacheField name="xGA" numFmtId="0">
      <sharedItems containsSemiMixedTypes="0" containsString="0" containsNumber="1" minValue="0.49" maxValue="1.1599999999999999"/>
    </cacheField>
    <cacheField name="Avg. Group Stage Points" numFmtId="0">
      <sharedItems containsSemiMixedTypes="0" containsString="0" containsNumber="1" minValue="2.4" maxValue="6.8"/>
    </cacheField>
    <cacheField name="Chance to Make Knockout Round" numFmtId="9">
      <sharedItems containsSemiMixedTypes="0" containsString="0" containsNumber="1" minValue="0.12" maxValue="0.89"/>
    </cacheField>
    <cacheField name="Chance to Make Quarter-Finals" numFmtId="9">
      <sharedItems containsSemiMixedTypes="0" containsString="0" containsNumber="1" minValue="0.03" maxValue="0.6"/>
    </cacheField>
    <cacheField name="Chance to Make Semi-Finals" numFmtId="9">
      <sharedItems containsSemiMixedTypes="0" containsString="0" containsNumber="1" minValue="0.01" maxValue="0.4"/>
    </cacheField>
    <cacheField name="Chance to Make Finals" numFmtId="9">
      <sharedItems containsSemiMixedTypes="0" containsString="0" containsNumber="1" minValue="0" maxValue="0.23"/>
    </cacheField>
    <cacheField name="Chance to Win World Cup" numFmtId="9">
      <sharedItems containsSemiMixedTypes="0" containsString="0" containsNumber="1" minValue="0" maxValue="0.140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Morocco"/>
    <x v="0"/>
    <s v="F"/>
    <n v="1.51"/>
    <n v="0.49"/>
    <n v="5.3"/>
    <n v="0.69"/>
    <n v="0.34"/>
    <n v="0.19"/>
    <n v="0.1"/>
    <n v="0.05"/>
  </r>
  <r>
    <s v="Senegal"/>
    <x v="0"/>
    <s v="A"/>
    <n v="1.45"/>
    <n v="0.53"/>
    <n v="5.5"/>
    <n v="0.76"/>
    <n v="0.38"/>
    <n v="0.21"/>
    <n v="0.1"/>
    <n v="0.04"/>
  </r>
  <r>
    <s v="Brazil"/>
    <x v="1"/>
    <s v="G"/>
    <n v="1.85"/>
    <n v="0.54"/>
    <n v="5.9"/>
    <n v="0.79"/>
    <n v="0.51"/>
    <n v="0.27"/>
    <n v="0.15"/>
    <n v="0.08"/>
  </r>
  <r>
    <s v="Cameroon"/>
    <x v="0"/>
    <s v="G"/>
    <n v="1.24"/>
    <n v="0.57999999999999996"/>
    <n v="4.3"/>
    <n v="0.54"/>
    <n v="0.26"/>
    <n v="0.1"/>
    <n v="0.04"/>
    <n v="0.02"/>
  </r>
  <r>
    <s v="Spain"/>
    <x v="2"/>
    <s v="E"/>
    <n v="2.1800000000000002"/>
    <n v="0.59"/>
    <n v="6.3"/>
    <n v="0.85"/>
    <n v="0.49"/>
    <n v="0.3"/>
    <n v="0.17"/>
    <n v="0.1"/>
  </r>
  <r>
    <s v="Netherlands"/>
    <x v="2"/>
    <s v="A"/>
    <n v="2.4500000000000002"/>
    <n v="0.59"/>
    <n v="6.8"/>
    <n v="0.89"/>
    <n v="0.6"/>
    <n v="0.4"/>
    <n v="0.23"/>
    <n v="0.14000000000000001"/>
  </r>
  <r>
    <s v="England"/>
    <x v="2"/>
    <s v="B"/>
    <n v="2.2400000000000002"/>
    <n v="0.6"/>
    <n v="6.5"/>
    <n v="0.86"/>
    <n v="0.52"/>
    <n v="0.32"/>
    <n v="0.18"/>
    <n v="0.1"/>
  </r>
  <r>
    <s v="Tunisia"/>
    <x v="0"/>
    <s v="D"/>
    <n v="1.07"/>
    <n v="0.64"/>
    <n v="3.5"/>
    <n v="0.26"/>
    <n v="0.11"/>
    <n v="0.04"/>
    <n v="0.01"/>
    <n v="0"/>
  </r>
  <r>
    <s v="France"/>
    <x v="2"/>
    <s v="D"/>
    <n v="1.85"/>
    <n v="0.64"/>
    <n v="5.4"/>
    <n v="0.73"/>
    <n v="0.44"/>
    <n v="0.21"/>
    <n v="0.11"/>
    <n v="0.05"/>
  </r>
  <r>
    <s v="South Korea"/>
    <x v="3"/>
    <s v="H"/>
    <n v="1.47"/>
    <n v="0.65"/>
    <n v="5.6"/>
    <n v="0.75"/>
    <n v="0.35"/>
    <n v="0.14000000000000001"/>
    <n v="0.06"/>
    <n v="0.02"/>
  </r>
  <r>
    <s v="Belgium"/>
    <x v="2"/>
    <s v="F"/>
    <n v="2.4300000000000002"/>
    <n v="0.65"/>
    <n v="5.9"/>
    <n v="0.79"/>
    <n v="0.45"/>
    <n v="0.27"/>
    <n v="0.16"/>
    <n v="0.09"/>
  </r>
  <r>
    <s v="Mexico"/>
    <x v="4"/>
    <s v="C"/>
    <n v="1.82"/>
    <n v="0.71"/>
    <n v="5.5"/>
    <n v="0.74"/>
    <n v="0.38"/>
    <n v="0.17"/>
    <n v="0.08"/>
    <n v="0.04"/>
  </r>
  <r>
    <s v="Argentina"/>
    <x v="1"/>
    <s v="C"/>
    <n v="1.52"/>
    <n v="0.71"/>
    <n v="4.9000000000000004"/>
    <n v="0.62"/>
    <n v="0.28000000000000003"/>
    <n v="0.11"/>
    <n v="0.05"/>
    <n v="0.02"/>
  </r>
  <r>
    <s v="Denmark"/>
    <x v="2"/>
    <s v="D"/>
    <n v="2.1"/>
    <n v="0.74"/>
    <n v="5.4"/>
    <n v="0.69"/>
    <n v="0.41"/>
    <n v="0.2"/>
    <n v="0.09"/>
    <n v="0.04"/>
  </r>
  <r>
    <s v="Germany"/>
    <x v="2"/>
    <s v="E"/>
    <n v="2.63"/>
    <n v="0.75"/>
    <n v="6.2"/>
    <n v="0.83"/>
    <n v="0.46"/>
    <n v="0.27"/>
    <n v="0.15"/>
    <n v="0.08"/>
  </r>
  <r>
    <s v="Iran"/>
    <x v="3"/>
    <s v="B"/>
    <n v="1.52"/>
    <n v="0.76"/>
    <n v="4.5"/>
    <n v="0.57999999999999996"/>
    <n v="0.22"/>
    <n v="0.1"/>
    <n v="0.04"/>
    <n v="0.01"/>
  </r>
  <r>
    <s v="Portugal"/>
    <x v="2"/>
    <s v="H"/>
    <n v="2.27"/>
    <n v="0.76"/>
    <n v="6.4"/>
    <n v="0.85"/>
    <n v="0.49"/>
    <n v="0.23"/>
    <n v="0.12"/>
    <n v="0.06"/>
  </r>
  <r>
    <s v="Saudi Arabia"/>
    <x v="3"/>
    <s v="C"/>
    <n v="1.18"/>
    <n v="0.77"/>
    <n v="3.7"/>
    <n v="0.3"/>
    <n v="0.1"/>
    <n v="0.03"/>
    <n v="0.01"/>
    <n v="0"/>
  </r>
  <r>
    <s v="Ghana"/>
    <x v="0"/>
    <s v="H"/>
    <n v="0.75"/>
    <n v="0.8"/>
    <n v="2.7"/>
    <n v="0.15"/>
    <n v="0.03"/>
    <n v="0.01"/>
    <n v="0"/>
    <n v="0"/>
  </r>
  <r>
    <s v="United States"/>
    <x v="4"/>
    <s v="B"/>
    <n v="1.67"/>
    <n v="0.88"/>
    <n v="4.3"/>
    <n v="0.39"/>
    <n v="0.15"/>
    <n v="0.06"/>
    <n v="0.02"/>
    <n v="0.01"/>
  </r>
  <r>
    <s v="Croatia"/>
    <x v="2"/>
    <s v="F"/>
    <n v="1.81"/>
    <n v="0.89"/>
    <n v="3.8"/>
    <n v="0.32"/>
    <n v="0.12"/>
    <n v="0.05"/>
    <n v="0.02"/>
    <n v="0.01"/>
  </r>
  <r>
    <s v="Switzerland"/>
    <x v="2"/>
    <s v="G"/>
    <n v="1.76"/>
    <n v="0.93"/>
    <n v="3.9"/>
    <n v="0.36"/>
    <n v="0.16"/>
    <n v="0.06"/>
    <n v="0.02"/>
    <n v="0.01"/>
  </r>
  <r>
    <s v="Poland"/>
    <x v="2"/>
    <s v="C"/>
    <n v="1.51"/>
    <n v="0.94"/>
    <n v="3.9"/>
    <n v="0.35"/>
    <n v="0.13"/>
    <n v="0.04"/>
    <n v="0.01"/>
    <n v="0"/>
  </r>
  <r>
    <s v="Australia"/>
    <x v="3"/>
    <s v="D"/>
    <n v="1.76"/>
    <n v="0.98"/>
    <n v="3.7"/>
    <n v="0.32"/>
    <n v="0.15"/>
    <n v="0.05"/>
    <n v="0.02"/>
    <n v="0.01"/>
  </r>
  <r>
    <s v="Costa Rica"/>
    <x v="4"/>
    <s v="E"/>
    <n v="1.1299999999999999"/>
    <n v="1.04"/>
    <n v="2.5"/>
    <n v="0.12"/>
    <n v="0.03"/>
    <n v="0.01"/>
    <n v="0"/>
    <n v="0"/>
  </r>
  <r>
    <s v="Qatar"/>
    <x v="3"/>
    <s v="A"/>
    <n v="1.47"/>
    <n v="1.05"/>
    <n v="3.4"/>
    <n v="0.23"/>
    <n v="7.0000000000000007E-2"/>
    <n v="0.03"/>
    <n v="0.01"/>
    <n v="0"/>
  </r>
  <r>
    <s v="Uruguay"/>
    <x v="1"/>
    <s v="H"/>
    <n v="1.24"/>
    <n v="1.05"/>
    <n v="3.4"/>
    <n v="0.24"/>
    <n v="7.0000000000000007E-2"/>
    <n v="0.02"/>
    <n v="0"/>
    <n v="0"/>
  </r>
  <r>
    <s v="Serbia"/>
    <x v="2"/>
    <s v="G"/>
    <n v="2.02"/>
    <n v="1.07"/>
    <n v="3.9"/>
    <n v="0.31"/>
    <n v="0.13"/>
    <n v="0.05"/>
    <n v="0.02"/>
    <n v="0.01"/>
  </r>
  <r>
    <s v="Ecuador"/>
    <x v="1"/>
    <s v="A"/>
    <n v="1.1000000000000001"/>
    <n v="1.0900000000000001"/>
    <n v="2.4"/>
    <n v="0.12"/>
    <n v="0.03"/>
    <n v="0.01"/>
    <n v="0"/>
    <n v="0"/>
  </r>
  <r>
    <s v="Japan"/>
    <x v="3"/>
    <s v="E"/>
    <n v="1.59"/>
    <n v="1.1499999999999999"/>
    <n v="3.1"/>
    <n v="0.19"/>
    <n v="0.05"/>
    <n v="0.02"/>
    <n v="0.01"/>
    <n v="0"/>
  </r>
  <r>
    <s v="Wales"/>
    <x v="2"/>
    <s v="B"/>
    <n v="1.33"/>
    <n v="1.1499999999999999"/>
    <n v="2.7"/>
    <n v="0.17"/>
    <n v="0.04"/>
    <n v="0.01"/>
    <n v="0"/>
    <n v="0"/>
  </r>
  <r>
    <s v="Canada"/>
    <x v="4"/>
    <s v="F"/>
    <n v="1.83"/>
    <n v="1.1599999999999999"/>
    <n v="3"/>
    <n v="0.2"/>
    <n v="0.06"/>
    <n v="0.02"/>
    <n v="0.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federation">
  <location ref="A3:C9" firstHeaderRow="0" firstDataRow="1" firstDataCol="1"/>
  <pivotFields count="11">
    <pivotField showAll="0"/>
    <pivotField axis="axisRow" showAll="0" sortType="de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9" showAll="0"/>
    <pivotField numFmtId="9" showAll="0"/>
    <pivotField numFmtId="9" showAll="0"/>
    <pivotField numFmtId="9" showAll="0"/>
    <pivotField dataField="1" numFmtId="9" showAll="0"/>
  </pivotFields>
  <rowFields count="1">
    <field x="1"/>
  </rowFields>
  <rowItems count="6">
    <i>
      <x v="4"/>
    </i>
    <i>
      <x v="1"/>
    </i>
    <i>
      <x v="3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. Group Stage Points" fld="5" subtotal="average" baseField="1" baseItem="0" numFmtId="164"/>
    <dataField name="Sum of Chance to Win World Cup" fld="10" baseField="1" baseItem="4"/>
  </dataFields>
  <formats count="2">
    <format dxfId="7">
      <pivotArea outline="0" collapsedLevelsAreSubtotals="1" fieldPosition="0"/>
    </format>
    <format dxfId="6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18" totalsRowShown="0" headerRowDxfId="5" dataDxfId="4">
  <tableColumns count="2">
    <tableColumn id="1" xr3:uid="{00000000-0010-0000-0000-000001000000}" name="Confederation" dataDxfId="3"/>
    <tableColumn id="2" xr3:uid="{00000000-0010-0000-0000-000002000000}" name="Average of Avg. Group Stage Point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"/>
  <sheetViews>
    <sheetView tabSelected="1" workbookViewId="0">
      <selection activeCell="C4" sqref="C4:C8"/>
    </sheetView>
  </sheetViews>
  <sheetFormatPr defaultRowHeight="15" x14ac:dyDescent="0.25"/>
  <cols>
    <col min="1" max="1" width="16.28515625" bestFit="1" customWidth="1"/>
    <col min="2" max="2" width="32.85546875" bestFit="1" customWidth="1"/>
    <col min="3" max="3" width="31" bestFit="1" customWidth="1"/>
  </cols>
  <sheetData>
    <row r="3" spans="1:3" x14ac:dyDescent="0.25">
      <c r="A3" s="2" t="s">
        <v>1</v>
      </c>
      <c r="B3" t="s">
        <v>57</v>
      </c>
      <c r="C3" t="s">
        <v>58</v>
      </c>
    </row>
    <row r="4" spans="1:3" x14ac:dyDescent="0.25">
      <c r="A4" s="3" t="s">
        <v>43</v>
      </c>
      <c r="B4" s="4">
        <v>5.161538461538461</v>
      </c>
      <c r="C4" s="5">
        <v>0.69</v>
      </c>
    </row>
    <row r="5" spans="1:3" x14ac:dyDescent="0.25">
      <c r="A5" s="3" t="s">
        <v>25</v>
      </c>
      <c r="B5" s="4">
        <v>4.26</v>
      </c>
      <c r="C5" s="5">
        <v>0.11</v>
      </c>
    </row>
    <row r="6" spans="1:3" x14ac:dyDescent="0.25">
      <c r="A6" s="3" t="s">
        <v>38</v>
      </c>
      <c r="B6" s="4">
        <v>4.1500000000000004</v>
      </c>
      <c r="C6" s="5">
        <v>0.1</v>
      </c>
    </row>
    <row r="7" spans="1:3" x14ac:dyDescent="0.25">
      <c r="A7" s="3" t="s">
        <v>12</v>
      </c>
      <c r="B7" s="4">
        <v>4</v>
      </c>
      <c r="C7" s="5">
        <v>0.04</v>
      </c>
    </row>
    <row r="8" spans="1:3" x14ac:dyDescent="0.25">
      <c r="A8" s="3" t="s">
        <v>33</v>
      </c>
      <c r="B8" s="4">
        <v>3.8250000000000002</v>
      </c>
      <c r="C8" s="5">
        <v>0.05</v>
      </c>
    </row>
    <row r="9" spans="1:3" x14ac:dyDescent="0.25">
      <c r="A9" s="3" t="s">
        <v>56</v>
      </c>
      <c r="B9" s="4">
        <v>4.5093750000000012</v>
      </c>
      <c r="C9" s="4">
        <v>0.99</v>
      </c>
    </row>
    <row r="13" spans="1:3" x14ac:dyDescent="0.25">
      <c r="A13" s="6" t="s">
        <v>1</v>
      </c>
      <c r="B13" s="6" t="s">
        <v>57</v>
      </c>
    </row>
    <row r="14" spans="1:3" x14ac:dyDescent="0.25">
      <c r="A14" s="6" t="s">
        <v>43</v>
      </c>
      <c r="B14" s="7">
        <v>5.161538461538461</v>
      </c>
    </row>
    <row r="15" spans="1:3" x14ac:dyDescent="0.25">
      <c r="A15" s="6" t="s">
        <v>25</v>
      </c>
      <c r="B15" s="7">
        <v>4.26</v>
      </c>
    </row>
    <row r="16" spans="1:3" x14ac:dyDescent="0.25">
      <c r="A16" s="6" t="s">
        <v>38</v>
      </c>
      <c r="B16" s="7">
        <v>4.1500000000000004</v>
      </c>
    </row>
    <row r="17" spans="1:2" x14ac:dyDescent="0.25">
      <c r="A17" s="6" t="s">
        <v>12</v>
      </c>
      <c r="B17" s="7">
        <v>4</v>
      </c>
    </row>
    <row r="18" spans="1:2" x14ac:dyDescent="0.25">
      <c r="A18" s="6" t="s">
        <v>33</v>
      </c>
      <c r="B18" s="7">
        <v>3.8250000000000002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K2" sqref="K2:K33"/>
    </sheetView>
  </sheetViews>
  <sheetFormatPr defaultRowHeight="15" x14ac:dyDescent="0.25"/>
  <cols>
    <col min="1" max="1" width="12.85546875" bestFit="1" customWidth="1"/>
    <col min="2" max="2" width="16.28515625" bestFit="1" customWidth="1"/>
    <col min="3" max="3" width="8.7109375" bestFit="1" customWidth="1"/>
    <col min="4" max="4" width="6.5703125" bestFit="1" customWidth="1"/>
    <col min="5" max="5" width="6.85546875" bestFit="1" customWidth="1"/>
    <col min="6" max="6" width="24.7109375" bestFit="1" customWidth="1"/>
    <col min="7" max="7" width="32.85546875" bestFit="1" customWidth="1"/>
    <col min="8" max="8" width="31" bestFit="1" customWidth="1"/>
    <col min="9" max="9" width="28.5703125" bestFit="1" customWidth="1"/>
    <col min="10" max="10" width="23.140625" bestFit="1" customWidth="1"/>
    <col min="11" max="11" width="2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30</v>
      </c>
      <c r="B2" t="s">
        <v>25</v>
      </c>
      <c r="C2" t="s">
        <v>31</v>
      </c>
      <c r="D2">
        <v>1.51</v>
      </c>
      <c r="E2">
        <v>0.49</v>
      </c>
      <c r="F2">
        <v>5.3</v>
      </c>
      <c r="G2" s="1">
        <v>0.69</v>
      </c>
      <c r="H2" s="1">
        <v>0.34</v>
      </c>
      <c r="I2" s="1">
        <v>0.19</v>
      </c>
      <c r="J2" s="1">
        <v>0.1</v>
      </c>
      <c r="K2" s="1">
        <v>0.05</v>
      </c>
    </row>
    <row r="3" spans="1:11" x14ac:dyDescent="0.25">
      <c r="A3" t="s">
        <v>26</v>
      </c>
      <c r="B3" t="s">
        <v>25</v>
      </c>
      <c r="C3" t="s">
        <v>13</v>
      </c>
      <c r="D3">
        <v>1.45</v>
      </c>
      <c r="E3">
        <v>0.53</v>
      </c>
      <c r="F3">
        <v>5.5</v>
      </c>
      <c r="G3" s="1">
        <v>0.76</v>
      </c>
      <c r="H3" s="1">
        <v>0.38</v>
      </c>
      <c r="I3" s="1">
        <v>0.21</v>
      </c>
      <c r="J3" s="1">
        <v>0.1</v>
      </c>
      <c r="K3" s="1">
        <v>0.04</v>
      </c>
    </row>
    <row r="4" spans="1:11" x14ac:dyDescent="0.25">
      <c r="A4" t="s">
        <v>37</v>
      </c>
      <c r="B4" t="s">
        <v>38</v>
      </c>
      <c r="C4" t="s">
        <v>29</v>
      </c>
      <c r="D4">
        <v>1.85</v>
      </c>
      <c r="E4">
        <v>0.54</v>
      </c>
      <c r="F4">
        <v>5.9</v>
      </c>
      <c r="G4" s="1">
        <v>0.79</v>
      </c>
      <c r="H4" s="1">
        <v>0.51</v>
      </c>
      <c r="I4" s="1">
        <v>0.27</v>
      </c>
      <c r="J4" s="1">
        <v>0.15</v>
      </c>
      <c r="K4" s="1">
        <v>0.08</v>
      </c>
    </row>
    <row r="5" spans="1:11" x14ac:dyDescent="0.25">
      <c r="A5" t="s">
        <v>28</v>
      </c>
      <c r="B5" t="s">
        <v>25</v>
      </c>
      <c r="C5" t="s">
        <v>29</v>
      </c>
      <c r="D5">
        <v>1.24</v>
      </c>
      <c r="E5">
        <v>0.57999999999999996</v>
      </c>
      <c r="F5">
        <v>4.3</v>
      </c>
      <c r="G5" s="1">
        <v>0.54</v>
      </c>
      <c r="H5" s="1">
        <v>0.26</v>
      </c>
      <c r="I5" s="1">
        <v>0.1</v>
      </c>
      <c r="J5" s="1">
        <v>0.04</v>
      </c>
      <c r="K5" s="1">
        <v>0.02</v>
      </c>
    </row>
    <row r="6" spans="1:11" x14ac:dyDescent="0.25">
      <c r="A6" t="s">
        <v>48</v>
      </c>
      <c r="B6" t="s">
        <v>43</v>
      </c>
      <c r="C6" t="s">
        <v>19</v>
      </c>
      <c r="D6">
        <v>2.1800000000000002</v>
      </c>
      <c r="E6">
        <v>0.59</v>
      </c>
      <c r="F6">
        <v>6.3</v>
      </c>
      <c r="G6" s="1">
        <v>0.85</v>
      </c>
      <c r="H6" s="1">
        <v>0.49</v>
      </c>
      <c r="I6" s="1">
        <v>0.3</v>
      </c>
      <c r="J6" s="1">
        <v>0.17</v>
      </c>
      <c r="K6" s="1">
        <v>0.1</v>
      </c>
    </row>
    <row r="7" spans="1:11" x14ac:dyDescent="0.25">
      <c r="A7" t="s">
        <v>52</v>
      </c>
      <c r="B7" t="s">
        <v>43</v>
      </c>
      <c r="C7" t="s">
        <v>13</v>
      </c>
      <c r="D7">
        <v>2.4500000000000002</v>
      </c>
      <c r="E7">
        <v>0.59</v>
      </c>
      <c r="F7">
        <v>6.8</v>
      </c>
      <c r="G7" s="1">
        <v>0.89</v>
      </c>
      <c r="H7" s="1">
        <v>0.6</v>
      </c>
      <c r="I7" s="1">
        <v>0.4</v>
      </c>
      <c r="J7" s="1">
        <v>0.23</v>
      </c>
      <c r="K7" s="1">
        <v>0.14000000000000001</v>
      </c>
    </row>
    <row r="8" spans="1:11" x14ac:dyDescent="0.25">
      <c r="A8" t="s">
        <v>50</v>
      </c>
      <c r="B8" t="s">
        <v>43</v>
      </c>
      <c r="C8" t="s">
        <v>15</v>
      </c>
      <c r="D8">
        <v>2.2400000000000002</v>
      </c>
      <c r="E8">
        <v>0.6</v>
      </c>
      <c r="F8">
        <v>6.5</v>
      </c>
      <c r="G8" s="1">
        <v>0.86</v>
      </c>
      <c r="H8" s="1">
        <v>0.52</v>
      </c>
      <c r="I8" s="1">
        <v>0.32</v>
      </c>
      <c r="J8" s="1">
        <v>0.18</v>
      </c>
      <c r="K8" s="1">
        <v>0.1</v>
      </c>
    </row>
    <row r="9" spans="1:11" x14ac:dyDescent="0.25">
      <c r="A9" t="s">
        <v>27</v>
      </c>
      <c r="B9" t="s">
        <v>25</v>
      </c>
      <c r="C9" t="s">
        <v>23</v>
      </c>
      <c r="D9">
        <v>1.07</v>
      </c>
      <c r="E9">
        <v>0.64</v>
      </c>
      <c r="F9">
        <v>3.5</v>
      </c>
      <c r="G9" s="1">
        <v>0.26</v>
      </c>
      <c r="H9" s="1">
        <v>0.11</v>
      </c>
      <c r="I9" s="1">
        <v>0.04</v>
      </c>
      <c r="J9" s="1">
        <v>0.01</v>
      </c>
      <c r="K9" s="1">
        <v>0</v>
      </c>
    </row>
    <row r="10" spans="1:11" x14ac:dyDescent="0.25">
      <c r="A10" t="s">
        <v>46</v>
      </c>
      <c r="B10" t="s">
        <v>43</v>
      </c>
      <c r="C10" t="s">
        <v>23</v>
      </c>
      <c r="D10">
        <v>1.85</v>
      </c>
      <c r="E10">
        <v>0.64</v>
      </c>
      <c r="F10">
        <v>5.4</v>
      </c>
      <c r="G10" s="1">
        <v>0.73</v>
      </c>
      <c r="H10" s="1">
        <v>0.44</v>
      </c>
      <c r="I10" s="1">
        <v>0.21</v>
      </c>
      <c r="J10" s="1">
        <v>0.11</v>
      </c>
      <c r="K10" s="1">
        <v>0.05</v>
      </c>
    </row>
    <row r="11" spans="1:11" x14ac:dyDescent="0.25">
      <c r="A11" t="s">
        <v>16</v>
      </c>
      <c r="B11" t="s">
        <v>12</v>
      </c>
      <c r="C11" t="s">
        <v>17</v>
      </c>
      <c r="D11">
        <v>1.47</v>
      </c>
      <c r="E11">
        <v>0.65</v>
      </c>
      <c r="F11">
        <v>5.6</v>
      </c>
      <c r="G11" s="1">
        <v>0.75</v>
      </c>
      <c r="H11" s="1">
        <v>0.35</v>
      </c>
      <c r="I11" s="1">
        <v>0.14000000000000001</v>
      </c>
      <c r="J11" s="1">
        <v>0.06</v>
      </c>
      <c r="K11" s="1">
        <v>0.02</v>
      </c>
    </row>
    <row r="12" spans="1:11" x14ac:dyDescent="0.25">
      <c r="A12" t="s">
        <v>45</v>
      </c>
      <c r="B12" t="s">
        <v>43</v>
      </c>
      <c r="C12" t="s">
        <v>31</v>
      </c>
      <c r="D12">
        <v>2.4300000000000002</v>
      </c>
      <c r="E12">
        <v>0.65</v>
      </c>
      <c r="F12">
        <v>5.9</v>
      </c>
      <c r="G12" s="1">
        <v>0.79</v>
      </c>
      <c r="H12" s="1">
        <v>0.45</v>
      </c>
      <c r="I12" s="1">
        <v>0.27</v>
      </c>
      <c r="J12" s="1">
        <v>0.16</v>
      </c>
      <c r="K12" s="1">
        <v>0.09</v>
      </c>
    </row>
    <row r="13" spans="1:11" x14ac:dyDescent="0.25">
      <c r="A13" t="s">
        <v>34</v>
      </c>
      <c r="B13" t="s">
        <v>33</v>
      </c>
      <c r="C13" t="s">
        <v>21</v>
      </c>
      <c r="D13">
        <v>1.82</v>
      </c>
      <c r="E13">
        <v>0.71</v>
      </c>
      <c r="F13">
        <v>5.5</v>
      </c>
      <c r="G13" s="1">
        <v>0.74</v>
      </c>
      <c r="H13" s="1">
        <v>0.38</v>
      </c>
      <c r="I13" s="1">
        <v>0.17</v>
      </c>
      <c r="J13" s="1">
        <v>0.08</v>
      </c>
      <c r="K13" s="1">
        <v>0.04</v>
      </c>
    </row>
    <row r="14" spans="1:11" x14ac:dyDescent="0.25">
      <c r="A14" t="s">
        <v>39</v>
      </c>
      <c r="B14" t="s">
        <v>38</v>
      </c>
      <c r="C14" t="s">
        <v>21</v>
      </c>
      <c r="D14">
        <v>1.52</v>
      </c>
      <c r="E14">
        <v>0.71</v>
      </c>
      <c r="F14">
        <v>4.9000000000000004</v>
      </c>
      <c r="G14" s="1">
        <v>0.62</v>
      </c>
      <c r="H14" s="1">
        <v>0.28000000000000003</v>
      </c>
      <c r="I14" s="1">
        <v>0.11</v>
      </c>
      <c r="J14" s="1">
        <v>0.05</v>
      </c>
      <c r="K14" s="1">
        <v>0.02</v>
      </c>
    </row>
    <row r="15" spans="1:11" x14ac:dyDescent="0.25">
      <c r="A15" t="s">
        <v>44</v>
      </c>
      <c r="B15" t="s">
        <v>43</v>
      </c>
      <c r="C15" t="s">
        <v>23</v>
      </c>
      <c r="D15">
        <v>2.1</v>
      </c>
      <c r="E15">
        <v>0.74</v>
      </c>
      <c r="F15">
        <v>5.4</v>
      </c>
      <c r="G15" s="1">
        <v>0.69</v>
      </c>
      <c r="H15" s="1">
        <v>0.41</v>
      </c>
      <c r="I15" s="1">
        <v>0.2</v>
      </c>
      <c r="J15" s="1">
        <v>0.09</v>
      </c>
      <c r="K15" s="1">
        <v>0.04</v>
      </c>
    </row>
    <row r="16" spans="1:11" x14ac:dyDescent="0.25">
      <c r="A16" t="s">
        <v>42</v>
      </c>
      <c r="B16" t="s">
        <v>43</v>
      </c>
      <c r="C16" t="s">
        <v>19</v>
      </c>
      <c r="D16">
        <v>2.63</v>
      </c>
      <c r="E16">
        <v>0.75</v>
      </c>
      <c r="F16">
        <v>6.2</v>
      </c>
      <c r="G16" s="1">
        <v>0.83</v>
      </c>
      <c r="H16" s="1">
        <v>0.46</v>
      </c>
      <c r="I16" s="1">
        <v>0.27</v>
      </c>
      <c r="J16" s="1">
        <v>0.15</v>
      </c>
      <c r="K16" s="1">
        <v>0.08</v>
      </c>
    </row>
    <row r="17" spans="1:11" x14ac:dyDescent="0.25">
      <c r="A17" t="s">
        <v>14</v>
      </c>
      <c r="B17" t="s">
        <v>12</v>
      </c>
      <c r="C17" t="s">
        <v>15</v>
      </c>
      <c r="D17">
        <v>1.52</v>
      </c>
      <c r="E17">
        <v>0.76</v>
      </c>
      <c r="F17">
        <v>4.5</v>
      </c>
      <c r="G17" s="1">
        <v>0.57999999999999996</v>
      </c>
      <c r="H17" s="1">
        <v>0.22</v>
      </c>
      <c r="I17" s="1">
        <v>0.1</v>
      </c>
      <c r="J17" s="1">
        <v>0.04</v>
      </c>
      <c r="K17" s="1">
        <v>0.01</v>
      </c>
    </row>
    <row r="18" spans="1:11" x14ac:dyDescent="0.25">
      <c r="A18" t="s">
        <v>53</v>
      </c>
      <c r="B18" t="s">
        <v>43</v>
      </c>
      <c r="C18" t="s">
        <v>17</v>
      </c>
      <c r="D18">
        <v>2.27</v>
      </c>
      <c r="E18">
        <v>0.76</v>
      </c>
      <c r="F18">
        <v>6.4</v>
      </c>
      <c r="G18" s="1">
        <v>0.85</v>
      </c>
      <c r="H18" s="1">
        <v>0.49</v>
      </c>
      <c r="I18" s="1">
        <v>0.23</v>
      </c>
      <c r="J18" s="1">
        <v>0.12</v>
      </c>
      <c r="K18" s="1">
        <v>0.06</v>
      </c>
    </row>
    <row r="19" spans="1:11" x14ac:dyDescent="0.25">
      <c r="A19" t="s">
        <v>20</v>
      </c>
      <c r="B19" t="s">
        <v>12</v>
      </c>
      <c r="C19" t="s">
        <v>21</v>
      </c>
      <c r="D19">
        <v>1.18</v>
      </c>
      <c r="E19">
        <v>0.77</v>
      </c>
      <c r="F19">
        <v>3.7</v>
      </c>
      <c r="G19" s="1">
        <v>0.3</v>
      </c>
      <c r="H19" s="1">
        <v>0.1</v>
      </c>
      <c r="I19" s="1">
        <v>0.03</v>
      </c>
      <c r="J19" s="1">
        <v>0.01</v>
      </c>
      <c r="K19" s="1">
        <v>0</v>
      </c>
    </row>
    <row r="20" spans="1:11" x14ac:dyDescent="0.25">
      <c r="A20" t="s">
        <v>24</v>
      </c>
      <c r="B20" t="s">
        <v>25</v>
      </c>
      <c r="C20" t="s">
        <v>17</v>
      </c>
      <c r="D20">
        <v>0.75</v>
      </c>
      <c r="E20">
        <v>0.8</v>
      </c>
      <c r="F20">
        <v>2.7</v>
      </c>
      <c r="G20" s="1">
        <v>0.15</v>
      </c>
      <c r="H20" s="1">
        <v>0.03</v>
      </c>
      <c r="I20" s="1">
        <v>0.01</v>
      </c>
      <c r="J20" s="1">
        <v>0</v>
      </c>
      <c r="K20" s="1">
        <v>0</v>
      </c>
    </row>
    <row r="21" spans="1:11" x14ac:dyDescent="0.25">
      <c r="A21" t="s">
        <v>35</v>
      </c>
      <c r="B21" t="s">
        <v>33</v>
      </c>
      <c r="C21" t="s">
        <v>15</v>
      </c>
      <c r="D21">
        <v>1.67</v>
      </c>
      <c r="E21">
        <v>0.88</v>
      </c>
      <c r="F21">
        <v>4.3</v>
      </c>
      <c r="G21" s="1">
        <v>0.39</v>
      </c>
      <c r="H21" s="1">
        <v>0.15</v>
      </c>
      <c r="I21" s="1">
        <v>0.06</v>
      </c>
      <c r="J21" s="1">
        <v>0.02</v>
      </c>
      <c r="K21" s="1">
        <v>0.01</v>
      </c>
    </row>
    <row r="22" spans="1:11" x14ac:dyDescent="0.25">
      <c r="A22" t="s">
        <v>47</v>
      </c>
      <c r="B22" t="s">
        <v>43</v>
      </c>
      <c r="C22" t="s">
        <v>31</v>
      </c>
      <c r="D22">
        <v>1.81</v>
      </c>
      <c r="E22">
        <v>0.89</v>
      </c>
      <c r="F22">
        <v>3.8</v>
      </c>
      <c r="G22" s="1">
        <v>0.32</v>
      </c>
      <c r="H22" s="1">
        <v>0.12</v>
      </c>
      <c r="I22" s="1">
        <v>0.05</v>
      </c>
      <c r="J22" s="1">
        <v>0.02</v>
      </c>
      <c r="K22" s="1">
        <v>0.01</v>
      </c>
    </row>
    <row r="23" spans="1:11" x14ac:dyDescent="0.25">
      <c r="A23" t="s">
        <v>51</v>
      </c>
      <c r="B23" t="s">
        <v>43</v>
      </c>
      <c r="C23" t="s">
        <v>29</v>
      </c>
      <c r="D23">
        <v>1.76</v>
      </c>
      <c r="E23">
        <v>0.93</v>
      </c>
      <c r="F23">
        <v>3.9</v>
      </c>
      <c r="G23" s="1">
        <v>0.36</v>
      </c>
      <c r="H23" s="1">
        <v>0.16</v>
      </c>
      <c r="I23" s="1">
        <v>0.06</v>
      </c>
      <c r="J23" s="1">
        <v>0.02</v>
      </c>
      <c r="K23" s="1">
        <v>0.01</v>
      </c>
    </row>
    <row r="24" spans="1:11" x14ac:dyDescent="0.25">
      <c r="A24" t="s">
        <v>54</v>
      </c>
      <c r="B24" t="s">
        <v>43</v>
      </c>
      <c r="C24" t="s">
        <v>21</v>
      </c>
      <c r="D24">
        <v>1.51</v>
      </c>
      <c r="E24">
        <v>0.94</v>
      </c>
      <c r="F24">
        <v>3.9</v>
      </c>
      <c r="G24" s="1">
        <v>0.35</v>
      </c>
      <c r="H24" s="1">
        <v>0.13</v>
      </c>
      <c r="I24" s="1">
        <v>0.04</v>
      </c>
      <c r="J24" s="1">
        <v>0.01</v>
      </c>
      <c r="K24" s="1">
        <v>0</v>
      </c>
    </row>
    <row r="25" spans="1:11" x14ac:dyDescent="0.25">
      <c r="A25" t="s">
        <v>22</v>
      </c>
      <c r="B25" t="s">
        <v>12</v>
      </c>
      <c r="C25" t="s">
        <v>23</v>
      </c>
      <c r="D25">
        <v>1.76</v>
      </c>
      <c r="E25">
        <v>0.98</v>
      </c>
      <c r="F25">
        <v>3.7</v>
      </c>
      <c r="G25" s="1">
        <v>0.32</v>
      </c>
      <c r="H25" s="1">
        <v>0.15</v>
      </c>
      <c r="I25" s="1">
        <v>0.05</v>
      </c>
      <c r="J25" s="1">
        <v>0.02</v>
      </c>
      <c r="K25" s="1">
        <v>0.01</v>
      </c>
    </row>
    <row r="26" spans="1:11" x14ac:dyDescent="0.25">
      <c r="A26" t="s">
        <v>36</v>
      </c>
      <c r="B26" t="s">
        <v>33</v>
      </c>
      <c r="C26" t="s">
        <v>19</v>
      </c>
      <c r="D26">
        <v>1.1299999999999999</v>
      </c>
      <c r="E26">
        <v>1.04</v>
      </c>
      <c r="F26">
        <v>2.5</v>
      </c>
      <c r="G26" s="1">
        <v>0.12</v>
      </c>
      <c r="H26" s="1">
        <v>0.03</v>
      </c>
      <c r="I26" s="1">
        <v>0.01</v>
      </c>
      <c r="J26" s="1">
        <v>0</v>
      </c>
      <c r="K26" s="1">
        <v>0</v>
      </c>
    </row>
    <row r="27" spans="1:11" x14ac:dyDescent="0.25">
      <c r="A27" t="s">
        <v>11</v>
      </c>
      <c r="B27" t="s">
        <v>12</v>
      </c>
      <c r="C27" t="s">
        <v>13</v>
      </c>
      <c r="D27">
        <v>1.47</v>
      </c>
      <c r="E27">
        <v>1.05</v>
      </c>
      <c r="F27">
        <v>3.4</v>
      </c>
      <c r="G27" s="1">
        <v>0.23</v>
      </c>
      <c r="H27" s="1">
        <v>7.0000000000000007E-2</v>
      </c>
      <c r="I27" s="1">
        <v>0.03</v>
      </c>
      <c r="J27" s="1">
        <v>0.01</v>
      </c>
      <c r="K27" s="1">
        <v>0</v>
      </c>
    </row>
    <row r="28" spans="1:11" x14ac:dyDescent="0.25">
      <c r="A28" t="s">
        <v>41</v>
      </c>
      <c r="B28" t="s">
        <v>38</v>
      </c>
      <c r="C28" t="s">
        <v>17</v>
      </c>
      <c r="D28">
        <v>1.24</v>
      </c>
      <c r="E28">
        <v>1.05</v>
      </c>
      <c r="F28">
        <v>3.4</v>
      </c>
      <c r="G28" s="1">
        <v>0.24</v>
      </c>
      <c r="H28" s="1">
        <v>7.0000000000000007E-2</v>
      </c>
      <c r="I28" s="1">
        <v>0.02</v>
      </c>
      <c r="J28" s="1">
        <v>0</v>
      </c>
      <c r="K28" s="1">
        <v>0</v>
      </c>
    </row>
    <row r="29" spans="1:11" x14ac:dyDescent="0.25">
      <c r="A29" t="s">
        <v>49</v>
      </c>
      <c r="B29" t="s">
        <v>43</v>
      </c>
      <c r="C29" t="s">
        <v>29</v>
      </c>
      <c r="D29">
        <v>2.02</v>
      </c>
      <c r="E29">
        <v>1.07</v>
      </c>
      <c r="F29">
        <v>3.9</v>
      </c>
      <c r="G29" s="1">
        <v>0.31</v>
      </c>
      <c r="H29" s="1">
        <v>0.13</v>
      </c>
      <c r="I29" s="1">
        <v>0.05</v>
      </c>
      <c r="J29" s="1">
        <v>0.02</v>
      </c>
      <c r="K29" s="1">
        <v>0.01</v>
      </c>
    </row>
    <row r="30" spans="1:11" x14ac:dyDescent="0.25">
      <c r="A30" t="s">
        <v>40</v>
      </c>
      <c r="B30" t="s">
        <v>38</v>
      </c>
      <c r="C30" t="s">
        <v>13</v>
      </c>
      <c r="D30">
        <v>1.1000000000000001</v>
      </c>
      <c r="E30">
        <v>1.0900000000000001</v>
      </c>
      <c r="F30">
        <v>2.4</v>
      </c>
      <c r="G30" s="1">
        <v>0.12</v>
      </c>
      <c r="H30" s="1">
        <v>0.03</v>
      </c>
      <c r="I30" s="1">
        <v>0.01</v>
      </c>
      <c r="J30" s="1">
        <v>0</v>
      </c>
      <c r="K30" s="1">
        <v>0</v>
      </c>
    </row>
    <row r="31" spans="1:11" x14ac:dyDescent="0.25">
      <c r="A31" t="s">
        <v>18</v>
      </c>
      <c r="B31" t="s">
        <v>12</v>
      </c>
      <c r="C31" t="s">
        <v>19</v>
      </c>
      <c r="D31">
        <v>1.59</v>
      </c>
      <c r="E31">
        <v>1.1499999999999999</v>
      </c>
      <c r="F31">
        <v>3.1</v>
      </c>
      <c r="G31" s="1">
        <v>0.19</v>
      </c>
      <c r="H31" s="1">
        <v>0.05</v>
      </c>
      <c r="I31" s="1">
        <v>0.02</v>
      </c>
      <c r="J31" s="1">
        <v>0.01</v>
      </c>
      <c r="K31" s="1">
        <v>0</v>
      </c>
    </row>
    <row r="32" spans="1:11" x14ac:dyDescent="0.25">
      <c r="A32" t="s">
        <v>55</v>
      </c>
      <c r="B32" t="s">
        <v>43</v>
      </c>
      <c r="C32" t="s">
        <v>15</v>
      </c>
      <c r="D32">
        <v>1.33</v>
      </c>
      <c r="E32">
        <v>1.1499999999999999</v>
      </c>
      <c r="F32">
        <v>2.7</v>
      </c>
      <c r="G32" s="1">
        <v>0.17</v>
      </c>
      <c r="H32" s="1">
        <v>0.04</v>
      </c>
      <c r="I32" s="1">
        <v>0.01</v>
      </c>
      <c r="J32" s="1">
        <v>0</v>
      </c>
      <c r="K32" s="1">
        <v>0</v>
      </c>
    </row>
    <row r="33" spans="1:11" x14ac:dyDescent="0.25">
      <c r="A33" t="s">
        <v>32</v>
      </c>
      <c r="B33" t="s">
        <v>33</v>
      </c>
      <c r="C33" t="s">
        <v>31</v>
      </c>
      <c r="D33">
        <v>1.83</v>
      </c>
      <c r="E33">
        <v>1.1599999999999999</v>
      </c>
      <c r="F33">
        <v>3</v>
      </c>
      <c r="G33" s="1">
        <v>0.2</v>
      </c>
      <c r="H33" s="1">
        <v>0.06</v>
      </c>
      <c r="I33" s="1">
        <v>0.02</v>
      </c>
      <c r="J33" s="1">
        <v>0.01</v>
      </c>
      <c r="K33" s="1">
        <v>0</v>
      </c>
    </row>
  </sheetData>
  <autoFilter ref="A1:K1" xr:uid="{00000000-0009-0000-0000-000001000000}">
    <sortState xmlns:xlrd2="http://schemas.microsoft.com/office/spreadsheetml/2017/richdata2" ref="A2:K33">
      <sortCondition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2022-09-01T05:29:58Z</dcterms:created>
  <dcterms:modified xsi:type="dcterms:W3CDTF">2022-09-01T05:35:21Z</dcterms:modified>
</cp:coreProperties>
</file>