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 M\edusafe\EduSafe.WebApi\App_Data\"/>
    </mc:Choice>
  </mc:AlternateContent>
  <xr:revisionPtr revIDLastSave="0" documentId="13_ncr:1_{F236B539-9D3B-4930-A32C-0A6555E072AB}" xr6:coauthVersionLast="40" xr6:coauthVersionMax="40" xr10:uidLastSave="{00000000-0000-0000-0000-000000000000}"/>
  <bookViews>
    <workbookView xWindow="4305" yWindow="165" windowWidth="15915" windowHeight="10575" xr2:uid="{58DD74EF-95EE-4947-B358-20B5CBB4703D}"/>
  </bookViews>
  <sheets>
    <sheet name="NCES Data By Major" sheetId="1" r:id="rId1"/>
    <sheet name="In Memory Service" sheetId="2" r:id="rId2"/>
  </sheets>
  <definedNames>
    <definedName name="_xlnm._FilterDatabase" localSheetId="0" hidden="1">'NCES Data By Major'!$C$2:$F$155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3" i="2"/>
</calcChain>
</file>

<file path=xl/sharedStrings.xml><?xml version="1.0" encoding="utf-8"?>
<sst xmlns="http://schemas.openxmlformats.org/spreadsheetml/2006/main" count="160" uniqueCount="160">
  <si>
    <t>Agriculture</t>
  </si>
  <si>
    <t>Architecture</t>
  </si>
  <si>
    <t>Accounting</t>
  </si>
  <si>
    <t>Finance</t>
  </si>
  <si>
    <t>Nursing</t>
  </si>
  <si>
    <t>History</t>
  </si>
  <si>
    <t>Mathematics</t>
  </si>
  <si>
    <t>Natural sciences</t>
  </si>
  <si>
    <t>Biology</t>
  </si>
  <si>
    <t>Psychology</t>
  </si>
  <si>
    <t>Economics</t>
  </si>
  <si>
    <t>Geography</t>
  </si>
  <si>
    <t>Sociology</t>
  </si>
  <si>
    <t>UnemploymentRate</t>
  </si>
  <si>
    <t>UnemploymentRateError</t>
  </si>
  <si>
    <t>MedianSalary</t>
  </si>
  <si>
    <t>Ethnic Studies</t>
  </si>
  <si>
    <t>Civilization Studies</t>
  </si>
  <si>
    <t>Graphic Design</t>
  </si>
  <si>
    <t>Fine Arts</t>
  </si>
  <si>
    <t>Commercial Art</t>
  </si>
  <si>
    <t>Digital Arts</t>
  </si>
  <si>
    <t>Arts, Other</t>
  </si>
  <si>
    <t>Music</t>
  </si>
  <si>
    <t>Management and Administration</t>
  </si>
  <si>
    <t>Business, Other</t>
  </si>
  <si>
    <t>Business and Management</t>
  </si>
  <si>
    <t>Marketing Research</t>
  </si>
  <si>
    <t>Digital Marketing</t>
  </si>
  <si>
    <t>Marketing</t>
  </si>
  <si>
    <t>Information Science</t>
  </si>
  <si>
    <t>Statistics</t>
  </si>
  <si>
    <t>Management Information Systems</t>
  </si>
  <si>
    <t>Medical Administration</t>
  </si>
  <si>
    <t>Communications Technology</t>
  </si>
  <si>
    <t>Communications</t>
  </si>
  <si>
    <t>Computer Science</t>
  </si>
  <si>
    <t>Information Technology</t>
  </si>
  <si>
    <t>Quantitative Finance</t>
  </si>
  <si>
    <t>Database Administration</t>
  </si>
  <si>
    <t>Computer and Information Systems</t>
  </si>
  <si>
    <t>Transportation</t>
  </si>
  <si>
    <t>Construction and Contracting</t>
  </si>
  <si>
    <t>Electrician Studies and Wiring</t>
  </si>
  <si>
    <t>Fire Protection</t>
  </si>
  <si>
    <t>Insurance</t>
  </si>
  <si>
    <t>Forensics</t>
  </si>
  <si>
    <t>Criminal Justice</t>
  </si>
  <si>
    <t>Education, Other</t>
  </si>
  <si>
    <t>General Education</t>
  </si>
  <si>
    <t>Early Childhood Education</t>
  </si>
  <si>
    <t>Elementary School Education</t>
  </si>
  <si>
    <t>Secondary School Education</t>
  </si>
  <si>
    <t>Education and Teaching</t>
  </si>
  <si>
    <t>Engineering, Other</t>
  </si>
  <si>
    <t>General Engineering</t>
  </si>
  <si>
    <t>Chemical Engineering</t>
  </si>
  <si>
    <t>Civil Engineering</t>
  </si>
  <si>
    <t>Computer Engineering</t>
  </si>
  <si>
    <t>Electrical Engineering</t>
  </si>
  <si>
    <t>Mechanical Engineering</t>
  </si>
  <si>
    <t>Engineering</t>
  </si>
  <si>
    <t>Engineering Technologies</t>
  </si>
  <si>
    <t>English Literature</t>
  </si>
  <si>
    <t>Foreign Language(s)</t>
  </si>
  <si>
    <t>Foreign Literature</t>
  </si>
  <si>
    <t>English Language</t>
  </si>
  <si>
    <t>Home Economics</t>
  </si>
  <si>
    <t>Consumer Sciences</t>
  </si>
  <si>
    <t>Family Studies</t>
  </si>
  <si>
    <t>Health Profession, Other</t>
  </si>
  <si>
    <t>Health Services</t>
  </si>
  <si>
    <t>General Medical Services</t>
  </si>
  <si>
    <t>Humanities</t>
  </si>
  <si>
    <t>Liberal Arts</t>
  </si>
  <si>
    <t>Linguistics</t>
  </si>
  <si>
    <t>Compartive Language Studies</t>
  </si>
  <si>
    <t>Multidisciplinary Studies</t>
  </si>
  <si>
    <t>Interdisciplinary Studies</t>
  </si>
  <si>
    <t>Ecology</t>
  </si>
  <si>
    <t>Marine Biology</t>
  </si>
  <si>
    <t>Environmental Science</t>
  </si>
  <si>
    <t>Biochemistry</t>
  </si>
  <si>
    <t>Molecular Biology</t>
  </si>
  <si>
    <t>Physics</t>
  </si>
  <si>
    <t>Chemistry</t>
  </si>
  <si>
    <t>Sports Medicine</t>
  </si>
  <si>
    <t>Parks and Recreation</t>
  </si>
  <si>
    <t>Hospitality Services</t>
  </si>
  <si>
    <t>Hotel and Restaurant Management</t>
  </si>
  <si>
    <t>Physical Fitness</t>
  </si>
  <si>
    <t>Commerical Transportation</t>
  </si>
  <si>
    <t>Airline Transportation</t>
  </si>
  <si>
    <t>Paramedic Studies</t>
  </si>
  <si>
    <t>Emergency Medical Treatment</t>
  </si>
  <si>
    <t>Physical Sciences</t>
  </si>
  <si>
    <t>Physical Chemistry</t>
  </si>
  <si>
    <t>Public Policy</t>
  </si>
  <si>
    <t>Public Administration</t>
  </si>
  <si>
    <t>Travel and Leisure Services</t>
  </si>
  <si>
    <t>Social Sciences</t>
  </si>
  <si>
    <t>Archeology</t>
  </si>
  <si>
    <t>Anthropology</t>
  </si>
  <si>
    <t>Mathematical Economics</t>
  </si>
  <si>
    <t>Microeconomics</t>
  </si>
  <si>
    <t>Macroeconomics</t>
  </si>
  <si>
    <t>International Relations</t>
  </si>
  <si>
    <t>Government</t>
  </si>
  <si>
    <t>Political Science</t>
  </si>
  <si>
    <t>Social Studies</t>
  </si>
  <si>
    <t>Human Relations</t>
  </si>
  <si>
    <t>Social Work</t>
  </si>
  <si>
    <t>Human Services</t>
  </si>
  <si>
    <t>Urban Studies and Planning</t>
  </si>
  <si>
    <t>Religion</t>
  </si>
  <si>
    <t>Theology</t>
  </si>
  <si>
    <t>Ministry</t>
  </si>
  <si>
    <t>Other</t>
  </si>
  <si>
    <t>Cognitive Science</t>
  </si>
  <si>
    <t>Undeclared</t>
  </si>
  <si>
    <t>Bioengineering</t>
  </si>
  <si>
    <t>Microbiology</t>
  </si>
  <si>
    <t>Cell Biology</t>
  </si>
  <si>
    <t>Neurobiology</t>
  </si>
  <si>
    <t>Physiology</t>
  </si>
  <si>
    <t>Bioinformatics</t>
  </si>
  <si>
    <t>Neuroscience</t>
  </si>
  <si>
    <t>Pharmacology</t>
  </si>
  <si>
    <t>Pharmacy</t>
  </si>
  <si>
    <t>Classical Studies</t>
  </si>
  <si>
    <t>Behavioral Science</t>
  </si>
  <si>
    <t>Gender Studies</t>
  </si>
  <si>
    <t>Data Science</t>
  </si>
  <si>
    <t>Earth Sciences</t>
  </si>
  <si>
    <t>Geology</t>
  </si>
  <si>
    <t>Public Health</t>
  </si>
  <si>
    <t>Epidemiology</t>
  </si>
  <si>
    <t>World Literature</t>
  </si>
  <si>
    <t>Aerospace Engineering</t>
  </si>
  <si>
    <t>Actuarial Sciences</t>
  </si>
  <si>
    <t>Probabilities</t>
  </si>
  <si>
    <t>Applied Mathemicatics</t>
  </si>
  <si>
    <t>Religious Studies</t>
  </si>
  <si>
    <t>Philosophy</t>
  </si>
  <si>
    <t>Logic</t>
  </si>
  <si>
    <t>Biophysics</t>
  </si>
  <si>
    <t>Computational Physics</t>
  </si>
  <si>
    <t>Computational Chemistry</t>
  </si>
  <si>
    <t>Law</t>
  </si>
  <si>
    <t>Structural Engineering</t>
  </si>
  <si>
    <t>Theatre</t>
  </si>
  <si>
    <t>Dance</t>
  </si>
  <si>
    <t>Real Estate</t>
  </si>
  <si>
    <t>Art History</t>
  </si>
  <si>
    <t>Media</t>
  </si>
  <si>
    <t>Studio Art</t>
  </si>
  <si>
    <t>CollegeMajor</t>
  </si>
  <si>
    <t>Id</t>
  </si>
  <si>
    <t>];</t>
  </si>
  <si>
    <t>const collegeMajorsData = 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</si>
</sst>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3" fontId="3" fillId="0" borderId="2" xfId="0" applyNumberFormat="1" applyFont="1" applyBorder="1"/>
    <xf numFmtId="0" fontId="2" fillId="0" borderId="5" xfId="1" applyNumberFormat="1" applyFont="1" applyBorder="1" applyAlignment="1">
      <alignment horizontal="right"/>
    </xf>
    <xf numFmtId="0" fontId="2" fillId="0" borderId="4" xfId="1" applyNumberFormat="1" applyFont="1" applyBorder="1" applyAlignment="1">
      <alignment horizontal="right"/>
    </xf>
    <xf numFmtId="0" fontId="2" fillId="0" borderId="3" xfId="1" applyNumberFormat="1" applyFont="1" applyBorder="1" applyAlignment="1">
      <alignment horizontal="right"/>
    </xf>
    <xf numFmtId="0" fontId="2" fillId="0" borderId="4" xfId="0" applyFont="1" applyBorder="1" applyAlignment="1"/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165" fontId="3" fillId="0" borderId="1" xfId="2" applyNumberFormat="1" applyFont="1" applyBorder="1"/>
    <xf numFmtId="165" fontId="3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A81B0-662D-4677-8BAF-C98B4ED9498B}">
  <sheetPr>
    <tabColor theme="0"/>
  </sheetPr>
  <dimension ref="B2:F155"/>
  <sheetViews>
    <sheetView showGridLines="0" tabSelected="1" topLeftCell="A2" zoomScale="85" zoomScaleNormal="85" workbookViewId="0">
      <selection activeCell="C12" sqref="C12"/>
    </sheetView>
  </sheetViews>
  <sheetFormatPr defaultRowHeight="15" x14ac:dyDescent="0.25"/>
  <cols>
    <col min="1" max="2" width="4.7109375" customWidth="1"/>
    <col min="3" max="3" width="34.42578125" bestFit="1" customWidth="1"/>
    <col min="4" max="6" width="23.7109375" bestFit="1" customWidth="1"/>
  </cols>
  <sheetData>
    <row r="2" spans="2:6" ht="15" customHeight="1" thickBot="1" x14ac:dyDescent="0.3">
      <c r="B2" s="7" t="s">
        <v>157</v>
      </c>
      <c r="C2" s="6" t="s">
        <v>156</v>
      </c>
      <c r="D2" s="3" t="s">
        <v>13</v>
      </c>
      <c r="E2" s="4" t="s">
        <v>14</v>
      </c>
      <c r="F2" s="5" t="s">
        <v>15</v>
      </c>
    </row>
    <row r="3" spans="2:6" x14ac:dyDescent="0.25">
      <c r="B3" s="8">
        <v>1</v>
      </c>
      <c r="C3" s="1" t="s">
        <v>2</v>
      </c>
      <c r="D3" s="9">
        <v>5.7999999999999996E-2</v>
      </c>
      <c r="E3" s="10">
        <v>6.9999999999999993E-3</v>
      </c>
      <c r="F3" s="2">
        <v>58000</v>
      </c>
    </row>
    <row r="4" spans="2:6" x14ac:dyDescent="0.25">
      <c r="B4" s="8">
        <v>2</v>
      </c>
      <c r="C4" s="1" t="s">
        <v>139</v>
      </c>
      <c r="D4" s="9">
        <v>4.5999999999999999E-2</v>
      </c>
      <c r="E4" s="10">
        <v>0.01</v>
      </c>
      <c r="F4" s="2">
        <v>55000</v>
      </c>
    </row>
    <row r="5" spans="2:6" x14ac:dyDescent="0.25">
      <c r="B5" s="8">
        <v>3</v>
      </c>
      <c r="C5" s="1" t="s">
        <v>138</v>
      </c>
      <c r="D5" s="9">
        <v>3.7000000000000005E-2</v>
      </c>
      <c r="E5" s="10">
        <v>8.0000000000000002E-3</v>
      </c>
      <c r="F5" s="2">
        <v>72000</v>
      </c>
    </row>
    <row r="6" spans="2:6" x14ac:dyDescent="0.25">
      <c r="B6" s="8">
        <v>4</v>
      </c>
      <c r="C6" s="1" t="s">
        <v>0</v>
      </c>
      <c r="D6" s="9">
        <v>3.7999999999999999E-2</v>
      </c>
      <c r="E6" s="10">
        <v>0.01</v>
      </c>
      <c r="F6" s="2">
        <v>45000</v>
      </c>
    </row>
    <row r="7" spans="2:6" x14ac:dyDescent="0.25">
      <c r="B7" s="8">
        <v>5</v>
      </c>
      <c r="C7" s="1" t="s">
        <v>92</v>
      </c>
      <c r="D7" s="9">
        <v>4.8000000000000001E-2</v>
      </c>
      <c r="E7" s="10">
        <v>1.6E-2</v>
      </c>
      <c r="F7" s="2">
        <v>59000</v>
      </c>
    </row>
    <row r="8" spans="2:6" x14ac:dyDescent="0.25">
      <c r="B8" s="8">
        <v>6</v>
      </c>
      <c r="C8" s="1" t="s">
        <v>102</v>
      </c>
      <c r="D8" s="9">
        <v>4.4999999999999998E-2</v>
      </c>
      <c r="E8" s="10">
        <v>1.1000000000000001E-2</v>
      </c>
      <c r="F8" s="2">
        <v>41000</v>
      </c>
    </row>
    <row r="9" spans="2:6" x14ac:dyDescent="0.25">
      <c r="B9" s="8">
        <v>7</v>
      </c>
      <c r="C9" s="1" t="s">
        <v>141</v>
      </c>
      <c r="D9" s="9">
        <v>4.5999999999999999E-2</v>
      </c>
      <c r="E9" s="10">
        <v>0.01</v>
      </c>
      <c r="F9" s="2">
        <v>55000</v>
      </c>
    </row>
    <row r="10" spans="2:6" x14ac:dyDescent="0.25">
      <c r="B10" s="8">
        <v>8</v>
      </c>
      <c r="C10" s="1" t="s">
        <v>101</v>
      </c>
      <c r="D10" s="9">
        <v>4.4999999999999998E-2</v>
      </c>
      <c r="E10" s="10">
        <v>1.1000000000000001E-2</v>
      </c>
      <c r="F10" s="2">
        <v>41000</v>
      </c>
    </row>
    <row r="11" spans="2:6" x14ac:dyDescent="0.25">
      <c r="B11" s="8">
        <v>9</v>
      </c>
      <c r="C11" s="1" t="s">
        <v>1</v>
      </c>
      <c r="D11" s="9">
        <v>0.13800000000000001</v>
      </c>
      <c r="E11" s="10">
        <v>2.5000000000000001E-2</v>
      </c>
      <c r="F11" s="2">
        <v>50000</v>
      </c>
    </row>
    <row r="12" spans="2:6" x14ac:dyDescent="0.25">
      <c r="B12" s="8">
        <v>10</v>
      </c>
      <c r="C12" s="1" t="s">
        <v>153</v>
      </c>
      <c r="D12" s="9">
        <v>4.4999999999999998E-2</v>
      </c>
      <c r="E12" s="10">
        <v>1.1000000000000001E-2</v>
      </c>
      <c r="F12" s="2">
        <v>41000</v>
      </c>
    </row>
    <row r="13" spans="2:6" x14ac:dyDescent="0.25">
      <c r="B13" s="8">
        <v>11</v>
      </c>
      <c r="C13" s="1" t="s">
        <v>22</v>
      </c>
      <c r="D13" s="9">
        <v>6.8000000000000005E-2</v>
      </c>
      <c r="E13" s="10">
        <v>6.0000000000000001E-3</v>
      </c>
      <c r="F13" s="2">
        <v>40000</v>
      </c>
    </row>
    <row r="14" spans="2:6" x14ac:dyDescent="0.25">
      <c r="B14" s="8">
        <v>12</v>
      </c>
      <c r="C14" s="1" t="s">
        <v>130</v>
      </c>
      <c r="D14" s="9">
        <v>5.9000000000000004E-2</v>
      </c>
      <c r="E14" s="10">
        <v>5.0000000000000001E-3</v>
      </c>
      <c r="F14" s="2">
        <v>40000</v>
      </c>
    </row>
    <row r="15" spans="2:6" x14ac:dyDescent="0.25">
      <c r="B15" s="8">
        <v>13</v>
      </c>
      <c r="C15" s="1" t="s">
        <v>82</v>
      </c>
      <c r="D15" s="9">
        <v>4.7E-2</v>
      </c>
      <c r="E15" s="10">
        <v>8.0000000000000002E-3</v>
      </c>
      <c r="F15" s="2">
        <v>48000</v>
      </c>
    </row>
    <row r="16" spans="2:6" x14ac:dyDescent="0.25">
      <c r="B16" s="8">
        <v>14</v>
      </c>
      <c r="C16" s="1" t="s">
        <v>120</v>
      </c>
      <c r="D16" s="9">
        <v>4.9000000000000002E-2</v>
      </c>
      <c r="E16" s="10">
        <v>0.01</v>
      </c>
      <c r="F16" s="2">
        <v>70000</v>
      </c>
    </row>
    <row r="17" spans="2:6" x14ac:dyDescent="0.25">
      <c r="B17" s="8">
        <v>15</v>
      </c>
      <c r="C17" s="1" t="s">
        <v>125</v>
      </c>
      <c r="D17" s="9">
        <v>5.5999999999999994E-2</v>
      </c>
      <c r="E17" s="10">
        <v>5.0000000000000001E-3</v>
      </c>
      <c r="F17" s="2">
        <v>65000</v>
      </c>
    </row>
    <row r="18" spans="2:6" x14ac:dyDescent="0.25">
      <c r="B18" s="8">
        <v>16</v>
      </c>
      <c r="C18" s="1" t="s">
        <v>8</v>
      </c>
      <c r="D18" s="9">
        <v>4.9000000000000002E-2</v>
      </c>
      <c r="E18" s="10">
        <v>5.0000000000000001E-3</v>
      </c>
      <c r="F18" s="2">
        <v>49000</v>
      </c>
    </row>
    <row r="19" spans="2:6" x14ac:dyDescent="0.25">
      <c r="B19" s="8">
        <v>17</v>
      </c>
      <c r="C19" s="1" t="s">
        <v>145</v>
      </c>
      <c r="D19" s="9">
        <v>4.7E-2</v>
      </c>
      <c r="E19" s="10">
        <v>8.0000000000000002E-3</v>
      </c>
      <c r="F19" s="2">
        <v>48000</v>
      </c>
    </row>
    <row r="20" spans="2:6" x14ac:dyDescent="0.25">
      <c r="B20" s="8">
        <v>18</v>
      </c>
      <c r="C20" s="1" t="s">
        <v>26</v>
      </c>
      <c r="D20" s="9">
        <v>5.5E-2</v>
      </c>
      <c r="E20" s="10">
        <v>2E-3</v>
      </c>
      <c r="F20" s="2">
        <v>52000</v>
      </c>
    </row>
    <row r="21" spans="2:6" x14ac:dyDescent="0.25">
      <c r="B21" s="8">
        <v>19</v>
      </c>
      <c r="C21" s="1" t="s">
        <v>25</v>
      </c>
      <c r="D21" s="9">
        <v>5.7000000000000002E-2</v>
      </c>
      <c r="E21" s="10">
        <v>6.9999999999999993E-3</v>
      </c>
      <c r="F21" s="2">
        <v>50000</v>
      </c>
    </row>
    <row r="22" spans="2:6" x14ac:dyDescent="0.25">
      <c r="B22" s="8">
        <v>20</v>
      </c>
      <c r="C22" s="1" t="s">
        <v>122</v>
      </c>
      <c r="D22" s="9">
        <v>4.7E-2</v>
      </c>
      <c r="E22" s="10">
        <v>8.0000000000000002E-3</v>
      </c>
      <c r="F22" s="2">
        <v>48000</v>
      </c>
    </row>
    <row r="23" spans="2:6" x14ac:dyDescent="0.25">
      <c r="B23" s="8">
        <v>21</v>
      </c>
      <c r="C23" s="1" t="s">
        <v>56</v>
      </c>
      <c r="D23" s="9">
        <v>4.4000000000000004E-2</v>
      </c>
      <c r="E23" s="10">
        <v>1.3999999999999999E-2</v>
      </c>
      <c r="F23" s="2">
        <v>69000</v>
      </c>
    </row>
    <row r="24" spans="2:6" x14ac:dyDescent="0.25">
      <c r="B24" s="8">
        <v>22</v>
      </c>
      <c r="C24" s="1" t="s">
        <v>85</v>
      </c>
      <c r="D24" s="9">
        <v>4.7E-2</v>
      </c>
      <c r="E24" s="10">
        <v>8.0000000000000002E-3</v>
      </c>
      <c r="F24" s="2">
        <v>48000</v>
      </c>
    </row>
    <row r="25" spans="2:6" x14ac:dyDescent="0.25">
      <c r="B25" s="8">
        <v>23</v>
      </c>
      <c r="C25" s="1" t="s">
        <v>57</v>
      </c>
      <c r="D25" s="9">
        <v>6.6000000000000003E-2</v>
      </c>
      <c r="E25" s="10">
        <v>1.7000000000000001E-2</v>
      </c>
      <c r="F25" s="2">
        <v>63000</v>
      </c>
    </row>
    <row r="26" spans="2:6" x14ac:dyDescent="0.25">
      <c r="B26" s="8">
        <v>24</v>
      </c>
      <c r="C26" s="1" t="s">
        <v>17</v>
      </c>
      <c r="D26" s="9">
        <v>5.2000000000000005E-2</v>
      </c>
      <c r="E26" s="10">
        <v>1.6E-2</v>
      </c>
      <c r="F26" s="2">
        <v>42000</v>
      </c>
    </row>
    <row r="27" spans="2:6" x14ac:dyDescent="0.25">
      <c r="B27" s="8">
        <v>25</v>
      </c>
      <c r="C27" s="1" t="s">
        <v>129</v>
      </c>
      <c r="D27" s="9">
        <v>4.4999999999999998E-2</v>
      </c>
      <c r="E27" s="10">
        <v>1.1000000000000001E-2</v>
      </c>
      <c r="F27" s="2">
        <v>41000</v>
      </c>
    </row>
    <row r="28" spans="2:6" x14ac:dyDescent="0.25">
      <c r="B28" s="8">
        <v>26</v>
      </c>
      <c r="C28" s="1" t="s">
        <v>118</v>
      </c>
      <c r="D28" s="9">
        <v>5.9000000000000004E-2</v>
      </c>
      <c r="E28" s="10">
        <v>5.0000000000000001E-3</v>
      </c>
      <c r="F28" s="2">
        <v>40000</v>
      </c>
    </row>
    <row r="29" spans="2:6" x14ac:dyDescent="0.25">
      <c r="B29" s="8">
        <v>27</v>
      </c>
      <c r="C29" s="1" t="s">
        <v>20</v>
      </c>
      <c r="D29" s="9">
        <v>8.5999999999999993E-2</v>
      </c>
      <c r="E29" s="10">
        <v>1.1000000000000001E-2</v>
      </c>
      <c r="F29" s="2">
        <v>44000</v>
      </c>
    </row>
    <row r="30" spans="2:6" x14ac:dyDescent="0.25">
      <c r="B30" s="8">
        <v>28</v>
      </c>
      <c r="C30" s="1" t="s">
        <v>91</v>
      </c>
      <c r="D30" s="9">
        <v>4.8000000000000001E-2</v>
      </c>
      <c r="E30" s="10">
        <v>1.6E-2</v>
      </c>
      <c r="F30" s="2">
        <v>59000</v>
      </c>
    </row>
    <row r="31" spans="2:6" x14ac:dyDescent="0.25">
      <c r="B31" s="8">
        <v>29</v>
      </c>
      <c r="C31" s="1" t="s">
        <v>35</v>
      </c>
      <c r="D31" s="9">
        <v>6.4000000000000001E-2</v>
      </c>
      <c r="E31" s="10">
        <v>4.0000000000000001E-3</v>
      </c>
      <c r="F31" s="2">
        <v>47000</v>
      </c>
    </row>
    <row r="32" spans="2:6" x14ac:dyDescent="0.25">
      <c r="B32" s="8">
        <v>30</v>
      </c>
      <c r="C32" s="1" t="s">
        <v>34</v>
      </c>
      <c r="D32" s="9">
        <v>6.4000000000000001E-2</v>
      </c>
      <c r="E32" s="10">
        <v>4.0000000000000001E-3</v>
      </c>
      <c r="F32" s="2">
        <v>47000</v>
      </c>
    </row>
    <row r="33" spans="2:6" x14ac:dyDescent="0.25">
      <c r="B33" s="8">
        <v>31</v>
      </c>
      <c r="C33" s="1" t="s">
        <v>76</v>
      </c>
      <c r="D33" s="9">
        <v>8.5999999999999993E-2</v>
      </c>
      <c r="E33" s="10">
        <v>1.7000000000000001E-2</v>
      </c>
      <c r="F33" s="2">
        <v>45000</v>
      </c>
    </row>
    <row r="34" spans="2:6" x14ac:dyDescent="0.25">
      <c r="B34" s="8">
        <v>32</v>
      </c>
      <c r="C34" s="1" t="s">
        <v>147</v>
      </c>
      <c r="D34" s="9">
        <v>5.5999999999999994E-2</v>
      </c>
      <c r="E34" s="10">
        <v>5.0000000000000001E-3</v>
      </c>
      <c r="F34" s="2">
        <v>65000</v>
      </c>
    </row>
    <row r="35" spans="2:6" x14ac:dyDescent="0.25">
      <c r="B35" s="8">
        <v>33</v>
      </c>
      <c r="C35" s="1" t="s">
        <v>146</v>
      </c>
      <c r="D35" s="9">
        <v>5.5999999999999994E-2</v>
      </c>
      <c r="E35" s="10">
        <v>5.0000000000000001E-3</v>
      </c>
      <c r="F35" s="2">
        <v>65000</v>
      </c>
    </row>
    <row r="36" spans="2:6" x14ac:dyDescent="0.25">
      <c r="B36" s="8">
        <v>34</v>
      </c>
      <c r="C36" s="1" t="s">
        <v>40</v>
      </c>
      <c r="D36" s="9">
        <v>5.5999999999999994E-2</v>
      </c>
      <c r="E36" s="10">
        <v>5.0000000000000001E-3</v>
      </c>
      <c r="F36" s="2">
        <v>65000</v>
      </c>
    </row>
    <row r="37" spans="2:6" x14ac:dyDescent="0.25">
      <c r="B37" s="8">
        <v>35</v>
      </c>
      <c r="C37" s="1" t="s">
        <v>58</v>
      </c>
      <c r="D37" s="9">
        <v>7.0999999999999994E-2</v>
      </c>
      <c r="E37" s="10">
        <v>1.4999999999999999E-2</v>
      </c>
      <c r="F37" s="2">
        <v>75000</v>
      </c>
    </row>
    <row r="38" spans="2:6" x14ac:dyDescent="0.25">
      <c r="B38" s="8">
        <v>36</v>
      </c>
      <c r="C38" s="1" t="s">
        <v>36</v>
      </c>
      <c r="D38" s="9">
        <v>5.5999999999999994E-2</v>
      </c>
      <c r="E38" s="10">
        <v>5.0000000000000001E-3</v>
      </c>
      <c r="F38" s="2">
        <v>65000</v>
      </c>
    </row>
    <row r="39" spans="2:6" x14ac:dyDescent="0.25">
      <c r="B39" s="8">
        <v>37</v>
      </c>
      <c r="C39" s="1" t="s">
        <v>42</v>
      </c>
      <c r="D39" s="9">
        <v>4.8000000000000001E-2</v>
      </c>
      <c r="E39" s="10">
        <v>1.6E-2</v>
      </c>
      <c r="F39" s="2">
        <v>59000</v>
      </c>
    </row>
    <row r="40" spans="2:6" x14ac:dyDescent="0.25">
      <c r="B40" s="8">
        <v>38</v>
      </c>
      <c r="C40" s="1" t="s">
        <v>68</v>
      </c>
      <c r="D40" s="9">
        <v>3.9E-2</v>
      </c>
      <c r="E40" s="10">
        <v>0.01</v>
      </c>
      <c r="F40" s="2">
        <v>38000</v>
      </c>
    </row>
    <row r="41" spans="2:6" x14ac:dyDescent="0.25">
      <c r="B41" s="8">
        <v>39</v>
      </c>
      <c r="C41" s="1" t="s">
        <v>47</v>
      </c>
      <c r="D41" s="9">
        <v>6.2E-2</v>
      </c>
      <c r="E41" s="10">
        <v>6.9999999999999993E-3</v>
      </c>
      <c r="F41" s="2">
        <v>42000</v>
      </c>
    </row>
    <row r="42" spans="2:6" x14ac:dyDescent="0.25">
      <c r="B42" s="8">
        <v>40</v>
      </c>
      <c r="C42" s="1" t="s">
        <v>151</v>
      </c>
      <c r="D42" s="9">
        <v>6.8000000000000005E-2</v>
      </c>
      <c r="E42" s="10">
        <v>6.0000000000000001E-3</v>
      </c>
      <c r="F42" s="2">
        <v>40000</v>
      </c>
    </row>
    <row r="43" spans="2:6" x14ac:dyDescent="0.25">
      <c r="B43" s="8">
        <v>41</v>
      </c>
      <c r="C43" s="1" t="s">
        <v>132</v>
      </c>
      <c r="D43" s="9">
        <v>3.4000000000000002E-2</v>
      </c>
      <c r="E43" s="10">
        <v>1.1000000000000001E-2</v>
      </c>
      <c r="F43" s="2">
        <v>66000</v>
      </c>
    </row>
    <row r="44" spans="2:6" x14ac:dyDescent="0.25">
      <c r="B44" s="8">
        <v>42</v>
      </c>
      <c r="C44" s="1" t="s">
        <v>39</v>
      </c>
      <c r="D44" s="9">
        <v>5.5999999999999994E-2</v>
      </c>
      <c r="E44" s="10">
        <v>5.0000000000000001E-3</v>
      </c>
      <c r="F44" s="2">
        <v>65000</v>
      </c>
    </row>
    <row r="45" spans="2:6" x14ac:dyDescent="0.25">
      <c r="B45" s="8">
        <v>43</v>
      </c>
      <c r="C45" s="1" t="s">
        <v>21</v>
      </c>
      <c r="D45" s="9">
        <v>6.8000000000000005E-2</v>
      </c>
      <c r="E45" s="10">
        <v>6.0000000000000001E-3</v>
      </c>
      <c r="F45" s="2">
        <v>40000</v>
      </c>
    </row>
    <row r="46" spans="2:6" x14ac:dyDescent="0.25">
      <c r="B46" s="8">
        <v>44</v>
      </c>
      <c r="C46" s="1" t="s">
        <v>28</v>
      </c>
      <c r="D46" s="9">
        <v>4.5999999999999999E-2</v>
      </c>
      <c r="E46" s="10">
        <v>6.0000000000000001E-3</v>
      </c>
      <c r="F46" s="2">
        <v>50000</v>
      </c>
    </row>
    <row r="47" spans="2:6" x14ac:dyDescent="0.25">
      <c r="B47" s="8">
        <v>45</v>
      </c>
      <c r="C47" s="1" t="s">
        <v>50</v>
      </c>
      <c r="D47" s="9">
        <v>1.2E-2</v>
      </c>
      <c r="E47" s="10">
        <v>6.0000000000000001E-3</v>
      </c>
      <c r="F47" s="2">
        <v>37000</v>
      </c>
    </row>
    <row r="48" spans="2:6" x14ac:dyDescent="0.25">
      <c r="B48" s="8">
        <v>46</v>
      </c>
      <c r="C48" s="1" t="s">
        <v>133</v>
      </c>
      <c r="D48" s="9">
        <v>9.6999999999999989E-2</v>
      </c>
      <c r="E48" s="10">
        <v>0.02</v>
      </c>
      <c r="F48" s="2">
        <v>45000</v>
      </c>
    </row>
    <row r="49" spans="2:6" x14ac:dyDescent="0.25">
      <c r="B49" s="8">
        <v>47</v>
      </c>
      <c r="C49" s="1" t="s">
        <v>79</v>
      </c>
      <c r="D49" s="9">
        <v>4.9000000000000002E-2</v>
      </c>
      <c r="E49" s="10">
        <v>5.0000000000000001E-3</v>
      </c>
      <c r="F49" s="2">
        <v>49000</v>
      </c>
    </row>
    <row r="50" spans="2:6" x14ac:dyDescent="0.25">
      <c r="B50" s="8">
        <v>48</v>
      </c>
      <c r="C50" s="1" t="s">
        <v>10</v>
      </c>
      <c r="D50" s="9">
        <v>8.199999999999999E-2</v>
      </c>
      <c r="E50" s="10">
        <v>0.01</v>
      </c>
      <c r="F50" s="2">
        <v>65000</v>
      </c>
    </row>
    <row r="51" spans="2:6" x14ac:dyDescent="0.25">
      <c r="B51" s="8">
        <v>49</v>
      </c>
      <c r="C51" s="1" t="s">
        <v>53</v>
      </c>
      <c r="D51" s="9">
        <v>3.4000000000000002E-2</v>
      </c>
      <c r="E51" s="10">
        <v>3.0000000000000001E-3</v>
      </c>
      <c r="F51" s="2">
        <v>40000</v>
      </c>
    </row>
    <row r="52" spans="2:6" x14ac:dyDescent="0.25">
      <c r="B52" s="8">
        <v>50</v>
      </c>
      <c r="C52" s="1" t="s">
        <v>48</v>
      </c>
      <c r="D52" s="9">
        <v>2.8999999999999998E-2</v>
      </c>
      <c r="E52" s="10">
        <v>5.0000000000000001E-3</v>
      </c>
      <c r="F52" s="2">
        <v>42000</v>
      </c>
    </row>
    <row r="53" spans="2:6" x14ac:dyDescent="0.25">
      <c r="B53" s="8">
        <v>51</v>
      </c>
      <c r="C53" s="1" t="s">
        <v>59</v>
      </c>
      <c r="D53" s="9">
        <v>5.0999999999999997E-2</v>
      </c>
      <c r="E53" s="10">
        <v>1.1000000000000001E-2</v>
      </c>
      <c r="F53" s="2">
        <v>73000</v>
      </c>
    </row>
    <row r="54" spans="2:6" x14ac:dyDescent="0.25">
      <c r="B54" s="8">
        <v>52</v>
      </c>
      <c r="C54" s="1" t="s">
        <v>43</v>
      </c>
      <c r="D54" s="9">
        <v>4.8000000000000001E-2</v>
      </c>
      <c r="E54" s="10">
        <v>1.6E-2</v>
      </c>
      <c r="F54" s="2">
        <v>59000</v>
      </c>
    </row>
    <row r="55" spans="2:6" x14ac:dyDescent="0.25">
      <c r="B55" s="8">
        <v>53</v>
      </c>
      <c r="C55" s="1" t="s">
        <v>51</v>
      </c>
      <c r="D55" s="9">
        <v>3.2000000000000001E-2</v>
      </c>
      <c r="E55" s="10">
        <v>5.0000000000000001E-3</v>
      </c>
      <c r="F55" s="2">
        <v>40000</v>
      </c>
    </row>
    <row r="56" spans="2:6" x14ac:dyDescent="0.25">
      <c r="B56" s="8">
        <v>54</v>
      </c>
      <c r="C56" s="1" t="s">
        <v>94</v>
      </c>
      <c r="D56" s="9">
        <v>6.2E-2</v>
      </c>
      <c r="E56" s="10">
        <v>6.9999999999999993E-3</v>
      </c>
      <c r="F56" s="2">
        <v>42000</v>
      </c>
    </row>
    <row r="57" spans="2:6" x14ac:dyDescent="0.25">
      <c r="B57" s="8">
        <v>55</v>
      </c>
      <c r="C57" s="1" t="s">
        <v>61</v>
      </c>
      <c r="D57" s="9">
        <v>0.05</v>
      </c>
      <c r="E57" s="10">
        <v>4.0000000000000001E-3</v>
      </c>
      <c r="F57" s="2">
        <v>70000</v>
      </c>
    </row>
    <row r="58" spans="2:6" x14ac:dyDescent="0.25">
      <c r="B58" s="8">
        <v>56</v>
      </c>
      <c r="C58" s="1" t="s">
        <v>62</v>
      </c>
      <c r="D58" s="9">
        <v>4.7E-2</v>
      </c>
      <c r="E58" s="10">
        <v>1.2E-2</v>
      </c>
      <c r="F58" s="2">
        <v>60000</v>
      </c>
    </row>
    <row r="59" spans="2:6" x14ac:dyDescent="0.25">
      <c r="B59" s="8">
        <v>57</v>
      </c>
      <c r="C59" s="1" t="s">
        <v>54</v>
      </c>
      <c r="D59" s="9">
        <v>4.9000000000000002E-2</v>
      </c>
      <c r="E59" s="10">
        <v>0.01</v>
      </c>
      <c r="F59" s="2">
        <v>70000</v>
      </c>
    </row>
    <row r="60" spans="2:6" x14ac:dyDescent="0.25">
      <c r="B60" s="8">
        <v>58</v>
      </c>
      <c r="C60" s="1" t="s">
        <v>66</v>
      </c>
      <c r="D60" s="9">
        <v>7.5999999999999998E-2</v>
      </c>
      <c r="E60" s="10">
        <v>6.9999999999999993E-3</v>
      </c>
      <c r="F60" s="2">
        <v>40000</v>
      </c>
    </row>
    <row r="61" spans="2:6" x14ac:dyDescent="0.25">
      <c r="B61" s="8">
        <v>59</v>
      </c>
      <c r="C61" s="1" t="s">
        <v>63</v>
      </c>
      <c r="D61" s="9">
        <v>7.5999999999999998E-2</v>
      </c>
      <c r="E61" s="10">
        <v>6.9999999999999993E-3</v>
      </c>
      <c r="F61" s="2">
        <v>40000</v>
      </c>
    </row>
    <row r="62" spans="2:6" x14ac:dyDescent="0.25">
      <c r="B62" s="8">
        <v>60</v>
      </c>
      <c r="C62" s="1" t="s">
        <v>81</v>
      </c>
      <c r="D62" s="9">
        <v>9.6999999999999989E-2</v>
      </c>
      <c r="E62" s="10">
        <v>0.02</v>
      </c>
      <c r="F62" s="2">
        <v>45000</v>
      </c>
    </row>
    <row r="63" spans="2:6" x14ac:dyDescent="0.25">
      <c r="B63" s="8">
        <v>61</v>
      </c>
      <c r="C63" s="1" t="s">
        <v>136</v>
      </c>
      <c r="D63" s="9">
        <v>4.4999999999999998E-2</v>
      </c>
      <c r="E63" s="10">
        <v>6.0000000000000001E-3</v>
      </c>
      <c r="F63" s="2">
        <v>51000</v>
      </c>
    </row>
    <row r="64" spans="2:6" x14ac:dyDescent="0.25">
      <c r="B64" s="8">
        <v>62</v>
      </c>
      <c r="C64" s="1" t="s">
        <v>16</v>
      </c>
      <c r="D64" s="9">
        <v>5.2000000000000005E-2</v>
      </c>
      <c r="E64" s="10">
        <v>1.6E-2</v>
      </c>
      <c r="F64" s="2">
        <v>42000</v>
      </c>
    </row>
    <row r="65" spans="2:6" x14ac:dyDescent="0.25">
      <c r="B65" s="8">
        <v>63</v>
      </c>
      <c r="C65" s="1" t="s">
        <v>69</v>
      </c>
      <c r="D65" s="9">
        <v>3.9E-2</v>
      </c>
      <c r="E65" s="10">
        <v>0.01</v>
      </c>
      <c r="F65" s="2">
        <v>38000</v>
      </c>
    </row>
    <row r="66" spans="2:6" x14ac:dyDescent="0.25">
      <c r="B66" s="8">
        <v>64</v>
      </c>
      <c r="C66" s="1" t="s">
        <v>3</v>
      </c>
      <c r="D66" s="9">
        <v>4.9000000000000002E-2</v>
      </c>
      <c r="E66" s="10">
        <v>6.0000000000000001E-3</v>
      </c>
      <c r="F66" s="2">
        <v>64000</v>
      </c>
    </row>
    <row r="67" spans="2:6" x14ac:dyDescent="0.25">
      <c r="B67" s="8">
        <v>65</v>
      </c>
      <c r="C67" s="1" t="s">
        <v>19</v>
      </c>
      <c r="D67" s="9">
        <v>6.0999999999999999E-2</v>
      </c>
      <c r="E67" s="10">
        <v>6.9999999999999993E-3</v>
      </c>
      <c r="F67" s="2">
        <v>40000</v>
      </c>
    </row>
    <row r="68" spans="2:6" x14ac:dyDescent="0.25">
      <c r="B68" s="8">
        <v>66</v>
      </c>
      <c r="C68" s="1" t="s">
        <v>44</v>
      </c>
      <c r="D68" s="9">
        <v>6.2E-2</v>
      </c>
      <c r="E68" s="10">
        <v>6.9999999999999993E-3</v>
      </c>
      <c r="F68" s="2">
        <v>42000</v>
      </c>
    </row>
    <row r="69" spans="2:6" x14ac:dyDescent="0.25">
      <c r="B69" s="8">
        <v>67</v>
      </c>
      <c r="C69" s="1" t="s">
        <v>64</v>
      </c>
      <c r="D69" s="9">
        <v>7.5999999999999998E-2</v>
      </c>
      <c r="E69" s="10">
        <v>6.9999999999999993E-3</v>
      </c>
      <c r="F69" s="2">
        <v>40000</v>
      </c>
    </row>
    <row r="70" spans="2:6" x14ac:dyDescent="0.25">
      <c r="B70" s="8">
        <v>68</v>
      </c>
      <c r="C70" s="1" t="s">
        <v>65</v>
      </c>
      <c r="D70" s="9">
        <v>7.5999999999999998E-2</v>
      </c>
      <c r="E70" s="10">
        <v>6.9999999999999993E-3</v>
      </c>
      <c r="F70" s="2">
        <v>40000</v>
      </c>
    </row>
    <row r="71" spans="2:6" x14ac:dyDescent="0.25">
      <c r="B71" s="8">
        <v>69</v>
      </c>
      <c r="C71" s="1" t="s">
        <v>46</v>
      </c>
      <c r="D71" s="9">
        <v>6.2E-2</v>
      </c>
      <c r="E71" s="10">
        <v>6.9999999999999993E-3</v>
      </c>
      <c r="F71" s="2">
        <v>42000</v>
      </c>
    </row>
    <row r="72" spans="2:6" x14ac:dyDescent="0.25">
      <c r="B72" s="8">
        <v>70</v>
      </c>
      <c r="C72" s="1" t="s">
        <v>131</v>
      </c>
      <c r="D72" s="9">
        <v>5.2000000000000005E-2</v>
      </c>
      <c r="E72" s="10">
        <v>1.6E-2</v>
      </c>
      <c r="F72" s="2">
        <v>42000</v>
      </c>
    </row>
    <row r="73" spans="2:6" x14ac:dyDescent="0.25">
      <c r="B73" s="8">
        <v>71</v>
      </c>
      <c r="C73" s="1" t="s">
        <v>49</v>
      </c>
      <c r="D73" s="9">
        <v>4.7E-2</v>
      </c>
      <c r="E73" s="10">
        <v>8.0000000000000002E-3</v>
      </c>
      <c r="F73" s="2">
        <v>40000</v>
      </c>
    </row>
    <row r="74" spans="2:6" x14ac:dyDescent="0.25">
      <c r="B74" s="8">
        <v>72</v>
      </c>
      <c r="C74" s="1" t="s">
        <v>55</v>
      </c>
      <c r="D74" s="9">
        <v>4.2999999999999997E-2</v>
      </c>
      <c r="E74" s="10">
        <v>1.3999999999999999E-2</v>
      </c>
      <c r="F74" s="2">
        <v>62000</v>
      </c>
    </row>
    <row r="75" spans="2:6" x14ac:dyDescent="0.25">
      <c r="B75" s="8">
        <v>73</v>
      </c>
      <c r="C75" s="1" t="s">
        <v>72</v>
      </c>
      <c r="D75" s="9">
        <v>3.6000000000000004E-2</v>
      </c>
      <c r="E75" s="10">
        <v>5.0000000000000001E-3</v>
      </c>
      <c r="F75" s="2">
        <v>50000</v>
      </c>
    </row>
    <row r="76" spans="2:6" x14ac:dyDescent="0.25">
      <c r="B76" s="8">
        <v>74</v>
      </c>
      <c r="C76" s="1" t="s">
        <v>11</v>
      </c>
      <c r="D76" s="9">
        <v>9.1999999999999998E-2</v>
      </c>
      <c r="E76" s="10">
        <v>3.5000000000000003E-2</v>
      </c>
      <c r="F76" s="2">
        <v>48000</v>
      </c>
    </row>
    <row r="77" spans="2:6" x14ac:dyDescent="0.25">
      <c r="B77" s="8">
        <v>75</v>
      </c>
      <c r="C77" s="1" t="s">
        <v>134</v>
      </c>
      <c r="D77" s="9">
        <v>9.6999999999999989E-2</v>
      </c>
      <c r="E77" s="10">
        <v>0.02</v>
      </c>
      <c r="F77" s="2">
        <v>45000</v>
      </c>
    </row>
    <row r="78" spans="2:6" x14ac:dyDescent="0.25">
      <c r="B78" s="8">
        <v>76</v>
      </c>
      <c r="C78" s="1" t="s">
        <v>107</v>
      </c>
      <c r="D78" s="9">
        <v>5.9000000000000004E-2</v>
      </c>
      <c r="E78" s="10">
        <v>6.9999999999999993E-3</v>
      </c>
      <c r="F78" s="2">
        <v>50000</v>
      </c>
    </row>
    <row r="79" spans="2:6" x14ac:dyDescent="0.25">
      <c r="B79" s="8">
        <v>77</v>
      </c>
      <c r="C79" s="1" t="s">
        <v>18</v>
      </c>
      <c r="D79" s="9">
        <v>8.5999999999999993E-2</v>
      </c>
      <c r="E79" s="10">
        <v>1.1000000000000001E-2</v>
      </c>
      <c r="F79" s="2">
        <v>44000</v>
      </c>
    </row>
    <row r="80" spans="2:6" x14ac:dyDescent="0.25">
      <c r="B80" s="8">
        <v>78</v>
      </c>
      <c r="C80" s="1" t="s">
        <v>70</v>
      </c>
      <c r="D80" s="9">
        <v>3.3000000000000002E-2</v>
      </c>
      <c r="E80" s="10">
        <v>4.0000000000000001E-3</v>
      </c>
      <c r="F80" s="2">
        <v>54000</v>
      </c>
    </row>
    <row r="81" spans="2:6" x14ac:dyDescent="0.25">
      <c r="B81" s="8">
        <v>79</v>
      </c>
      <c r="C81" s="1" t="s">
        <v>71</v>
      </c>
      <c r="D81" s="9">
        <v>3.6000000000000004E-2</v>
      </c>
      <c r="E81" s="10">
        <v>5.0000000000000001E-3</v>
      </c>
      <c r="F81" s="2">
        <v>50000</v>
      </c>
    </row>
    <row r="82" spans="2:6" x14ac:dyDescent="0.25">
      <c r="B82" s="8">
        <v>80</v>
      </c>
      <c r="C82" s="1" t="s">
        <v>5</v>
      </c>
      <c r="D82" s="9">
        <v>8.4000000000000005E-2</v>
      </c>
      <c r="E82" s="10">
        <v>8.0000000000000002E-3</v>
      </c>
      <c r="F82" s="2">
        <v>42000</v>
      </c>
    </row>
    <row r="83" spans="2:6" x14ac:dyDescent="0.25">
      <c r="B83" s="8">
        <v>81</v>
      </c>
      <c r="C83" s="1" t="s">
        <v>67</v>
      </c>
      <c r="D83" s="9">
        <v>3.9E-2</v>
      </c>
      <c r="E83" s="10">
        <v>0.01</v>
      </c>
      <c r="F83" s="2">
        <v>38000</v>
      </c>
    </row>
    <row r="84" spans="2:6" x14ac:dyDescent="0.25">
      <c r="B84" s="8">
        <v>82</v>
      </c>
      <c r="C84" s="1" t="s">
        <v>88</v>
      </c>
      <c r="D84" s="9">
        <v>3.5000000000000003E-2</v>
      </c>
      <c r="E84" s="10">
        <v>6.9999999999999993E-3</v>
      </c>
      <c r="F84" s="2">
        <v>42000</v>
      </c>
    </row>
    <row r="85" spans="2:6" x14ac:dyDescent="0.25">
      <c r="B85" s="8">
        <v>83</v>
      </c>
      <c r="C85" s="1" t="s">
        <v>89</v>
      </c>
      <c r="D85" s="9">
        <v>3.5000000000000003E-2</v>
      </c>
      <c r="E85" s="10">
        <v>6.9999999999999993E-3</v>
      </c>
      <c r="F85" s="2">
        <v>42000</v>
      </c>
    </row>
    <row r="86" spans="2:6" x14ac:dyDescent="0.25">
      <c r="B86" s="8">
        <v>84</v>
      </c>
      <c r="C86" s="1" t="s">
        <v>110</v>
      </c>
      <c r="D86" s="9">
        <v>5.5999999999999994E-2</v>
      </c>
      <c r="E86" s="10">
        <v>1.3999999999999999E-2</v>
      </c>
      <c r="F86" s="2">
        <v>38000</v>
      </c>
    </row>
    <row r="87" spans="2:6" x14ac:dyDescent="0.25">
      <c r="B87" s="8">
        <v>85</v>
      </c>
      <c r="C87" s="1" t="s">
        <v>112</v>
      </c>
      <c r="D87" s="9">
        <v>5.5999999999999994E-2</v>
      </c>
      <c r="E87" s="10">
        <v>1.3999999999999999E-2</v>
      </c>
      <c r="F87" s="2">
        <v>38000</v>
      </c>
    </row>
    <row r="88" spans="2:6" x14ac:dyDescent="0.25">
      <c r="B88" s="8">
        <v>86</v>
      </c>
      <c r="C88" s="1" t="s">
        <v>73</v>
      </c>
      <c r="D88" s="9">
        <v>7.2000000000000008E-2</v>
      </c>
      <c r="E88" s="10">
        <v>1.2E-2</v>
      </c>
      <c r="F88" s="2">
        <v>39000</v>
      </c>
    </row>
    <row r="89" spans="2:6" x14ac:dyDescent="0.25">
      <c r="B89" s="8">
        <v>87</v>
      </c>
      <c r="C89" s="1" t="s">
        <v>30</v>
      </c>
      <c r="D89" s="9">
        <v>3.4000000000000002E-2</v>
      </c>
      <c r="E89" s="10">
        <v>1.1000000000000001E-2</v>
      </c>
      <c r="F89" s="2">
        <v>66000</v>
      </c>
    </row>
    <row r="90" spans="2:6" x14ac:dyDescent="0.25">
      <c r="B90" s="8">
        <v>88</v>
      </c>
      <c r="C90" s="1" t="s">
        <v>37</v>
      </c>
      <c r="D90" s="9">
        <v>5.5999999999999994E-2</v>
      </c>
      <c r="E90" s="10">
        <v>5.0000000000000001E-3</v>
      </c>
      <c r="F90" s="2">
        <v>65000</v>
      </c>
    </row>
    <row r="91" spans="2:6" x14ac:dyDescent="0.25">
      <c r="B91" s="8">
        <v>89</v>
      </c>
      <c r="C91" s="1" t="s">
        <v>45</v>
      </c>
      <c r="D91" s="9">
        <v>3.4000000000000002E-2</v>
      </c>
      <c r="E91" s="10">
        <v>1.1000000000000001E-2</v>
      </c>
      <c r="F91" s="2">
        <v>66000</v>
      </c>
    </row>
    <row r="92" spans="2:6" x14ac:dyDescent="0.25">
      <c r="B92" s="8">
        <v>90</v>
      </c>
      <c r="C92" s="1" t="s">
        <v>78</v>
      </c>
      <c r="D92" s="9">
        <v>5.4000000000000006E-2</v>
      </c>
      <c r="E92" s="10">
        <v>0.01</v>
      </c>
      <c r="F92" s="2">
        <v>45000</v>
      </c>
    </row>
    <row r="93" spans="2:6" x14ac:dyDescent="0.25">
      <c r="B93" s="8">
        <v>91</v>
      </c>
      <c r="C93" s="1" t="s">
        <v>106</v>
      </c>
      <c r="D93" s="9">
        <v>7.0999999999999994E-2</v>
      </c>
      <c r="E93" s="10">
        <v>2.7000000000000003E-2</v>
      </c>
      <c r="F93" s="2">
        <v>50000</v>
      </c>
    </row>
    <row r="94" spans="2:6" x14ac:dyDescent="0.25">
      <c r="B94" s="8">
        <v>92</v>
      </c>
      <c r="C94" s="1" t="s">
        <v>148</v>
      </c>
      <c r="D94" s="9">
        <v>7.5999999999999998E-2</v>
      </c>
      <c r="E94" s="10">
        <v>1.2E-2</v>
      </c>
      <c r="F94" s="2">
        <v>42000</v>
      </c>
    </row>
    <row r="95" spans="2:6" x14ac:dyDescent="0.25">
      <c r="B95" s="8">
        <v>93</v>
      </c>
      <c r="C95" s="1" t="s">
        <v>74</v>
      </c>
      <c r="D95" s="9">
        <v>7.2000000000000008E-2</v>
      </c>
      <c r="E95" s="10">
        <v>1.2E-2</v>
      </c>
      <c r="F95" s="2">
        <v>39000</v>
      </c>
    </row>
    <row r="96" spans="2:6" x14ac:dyDescent="0.25">
      <c r="B96" s="8">
        <v>94</v>
      </c>
      <c r="C96" s="1" t="s">
        <v>75</v>
      </c>
      <c r="D96" s="9">
        <v>8.5999999999999993E-2</v>
      </c>
      <c r="E96" s="10">
        <v>1.7000000000000001E-2</v>
      </c>
      <c r="F96" s="2">
        <v>45000</v>
      </c>
    </row>
    <row r="97" spans="2:6" x14ac:dyDescent="0.25">
      <c r="B97" s="8">
        <v>95</v>
      </c>
      <c r="C97" s="1" t="s">
        <v>144</v>
      </c>
      <c r="D97" s="9">
        <v>7.8E-2</v>
      </c>
      <c r="E97" s="10">
        <v>1.6E-2</v>
      </c>
      <c r="F97" s="2">
        <v>42000</v>
      </c>
    </row>
    <row r="98" spans="2:6" x14ac:dyDescent="0.25">
      <c r="B98" s="8">
        <v>96</v>
      </c>
      <c r="C98" s="1" t="s">
        <v>105</v>
      </c>
      <c r="D98" s="9">
        <v>8.199999999999999E-2</v>
      </c>
      <c r="E98" s="10">
        <v>0.01</v>
      </c>
      <c r="F98" s="2">
        <v>65000</v>
      </c>
    </row>
    <row r="99" spans="2:6" x14ac:dyDescent="0.25">
      <c r="B99" s="8">
        <v>97</v>
      </c>
      <c r="C99" s="1" t="s">
        <v>24</v>
      </c>
      <c r="D99" s="9">
        <v>6.5000000000000002E-2</v>
      </c>
      <c r="E99" s="10">
        <v>6.0000000000000001E-3</v>
      </c>
      <c r="F99" s="2">
        <v>50000</v>
      </c>
    </row>
    <row r="100" spans="2:6" x14ac:dyDescent="0.25">
      <c r="B100" s="8">
        <v>98</v>
      </c>
      <c r="C100" s="1" t="s">
        <v>32</v>
      </c>
      <c r="D100" s="9">
        <v>3.4000000000000002E-2</v>
      </c>
      <c r="E100" s="10">
        <v>1.1000000000000001E-2</v>
      </c>
      <c r="F100" s="2">
        <v>66000</v>
      </c>
    </row>
    <row r="101" spans="2:6" x14ac:dyDescent="0.25">
      <c r="B101" s="8">
        <v>99</v>
      </c>
      <c r="C101" s="1" t="s">
        <v>80</v>
      </c>
      <c r="D101" s="9">
        <v>4.9000000000000002E-2</v>
      </c>
      <c r="E101" s="10">
        <v>5.0000000000000001E-3</v>
      </c>
      <c r="F101" s="2">
        <v>49000</v>
      </c>
    </row>
    <row r="102" spans="2:6" x14ac:dyDescent="0.25">
      <c r="B102" s="8">
        <v>100</v>
      </c>
      <c r="C102" s="1" t="s">
        <v>29</v>
      </c>
      <c r="D102" s="9">
        <v>4.5999999999999999E-2</v>
      </c>
      <c r="E102" s="10">
        <v>6.0000000000000001E-3</v>
      </c>
      <c r="F102" s="2">
        <v>50000</v>
      </c>
    </row>
    <row r="103" spans="2:6" x14ac:dyDescent="0.25">
      <c r="B103" s="8">
        <v>101</v>
      </c>
      <c r="C103" s="1" t="s">
        <v>27</v>
      </c>
      <c r="D103" s="9">
        <v>4.5999999999999999E-2</v>
      </c>
      <c r="E103" s="10">
        <v>6.0000000000000001E-3</v>
      </c>
      <c r="F103" s="2">
        <v>50000</v>
      </c>
    </row>
    <row r="104" spans="2:6" x14ac:dyDescent="0.25">
      <c r="B104" s="8">
        <v>102</v>
      </c>
      <c r="C104" s="1" t="s">
        <v>103</v>
      </c>
      <c r="D104" s="9">
        <v>8.199999999999999E-2</v>
      </c>
      <c r="E104" s="10">
        <v>0.01</v>
      </c>
      <c r="F104" s="2">
        <v>65000</v>
      </c>
    </row>
    <row r="105" spans="2:6" x14ac:dyDescent="0.25">
      <c r="B105" s="8">
        <v>103</v>
      </c>
      <c r="C105" s="1" t="s">
        <v>6</v>
      </c>
      <c r="D105" s="9">
        <v>4.5999999999999999E-2</v>
      </c>
      <c r="E105" s="10">
        <v>0.01</v>
      </c>
      <c r="F105" s="2">
        <v>55000</v>
      </c>
    </row>
    <row r="106" spans="2:6" x14ac:dyDescent="0.25">
      <c r="B106" s="8">
        <v>104</v>
      </c>
      <c r="C106" s="1" t="s">
        <v>60</v>
      </c>
      <c r="D106" s="9">
        <v>3.7000000000000005E-2</v>
      </c>
      <c r="E106" s="10">
        <v>8.0000000000000002E-3</v>
      </c>
      <c r="F106" s="2">
        <v>72000</v>
      </c>
    </row>
    <row r="107" spans="2:6" x14ac:dyDescent="0.25">
      <c r="B107" s="8">
        <v>105</v>
      </c>
      <c r="C107" s="1" t="s">
        <v>154</v>
      </c>
      <c r="D107" s="9">
        <v>6.8000000000000005E-2</v>
      </c>
      <c r="E107" s="10">
        <v>6.0000000000000001E-3</v>
      </c>
      <c r="F107" s="2">
        <v>40000</v>
      </c>
    </row>
    <row r="108" spans="2:6" x14ac:dyDescent="0.25">
      <c r="B108" s="8">
        <v>106</v>
      </c>
      <c r="C108" s="1" t="s">
        <v>33</v>
      </c>
      <c r="D108" s="9">
        <v>4.4999999999999998E-2</v>
      </c>
      <c r="E108" s="10">
        <v>6.0000000000000001E-3</v>
      </c>
      <c r="F108" s="2">
        <v>51000</v>
      </c>
    </row>
    <row r="109" spans="2:6" x14ac:dyDescent="0.25">
      <c r="B109" s="8">
        <v>107</v>
      </c>
      <c r="C109" s="1" t="s">
        <v>121</v>
      </c>
      <c r="D109" s="9">
        <v>4.9000000000000002E-2</v>
      </c>
      <c r="E109" s="10">
        <v>5.0000000000000001E-3</v>
      </c>
      <c r="F109" s="2">
        <v>49000</v>
      </c>
    </row>
    <row r="110" spans="2:6" x14ac:dyDescent="0.25">
      <c r="B110" s="8">
        <v>108</v>
      </c>
      <c r="C110" s="1" t="s">
        <v>104</v>
      </c>
      <c r="D110" s="9">
        <v>8.199999999999999E-2</v>
      </c>
      <c r="E110" s="10">
        <v>0.01</v>
      </c>
      <c r="F110" s="2">
        <v>65000</v>
      </c>
    </row>
    <row r="111" spans="2:6" x14ac:dyDescent="0.25">
      <c r="B111" s="8">
        <v>109</v>
      </c>
      <c r="C111" s="1" t="s">
        <v>116</v>
      </c>
      <c r="D111" s="9">
        <v>3.9E-2</v>
      </c>
      <c r="E111" s="10">
        <v>1.9E-2</v>
      </c>
      <c r="F111" s="2">
        <v>35000</v>
      </c>
    </row>
    <row r="112" spans="2:6" x14ac:dyDescent="0.25">
      <c r="B112" s="8">
        <v>110</v>
      </c>
      <c r="C112" s="1" t="s">
        <v>83</v>
      </c>
      <c r="D112" s="9">
        <v>4.7E-2</v>
      </c>
      <c r="E112" s="10">
        <v>8.0000000000000002E-3</v>
      </c>
      <c r="F112" s="2">
        <v>48000</v>
      </c>
    </row>
    <row r="113" spans="2:6" x14ac:dyDescent="0.25">
      <c r="B113" s="8">
        <v>111</v>
      </c>
      <c r="C113" s="1" t="s">
        <v>77</v>
      </c>
      <c r="D113" s="9">
        <v>5.4000000000000006E-2</v>
      </c>
      <c r="E113" s="10">
        <v>0.01</v>
      </c>
      <c r="F113" s="2">
        <v>45000</v>
      </c>
    </row>
    <row r="114" spans="2:6" x14ac:dyDescent="0.25">
      <c r="B114" s="8">
        <v>112</v>
      </c>
      <c r="C114" s="1" t="s">
        <v>23</v>
      </c>
      <c r="D114" s="9">
        <v>6.8000000000000005E-2</v>
      </c>
      <c r="E114" s="10">
        <v>6.0000000000000001E-3</v>
      </c>
      <c r="F114" s="2">
        <v>40000</v>
      </c>
    </row>
    <row r="115" spans="2:6" x14ac:dyDescent="0.25">
      <c r="B115" s="8">
        <v>113</v>
      </c>
      <c r="C115" s="1" t="s">
        <v>7</v>
      </c>
      <c r="D115" s="9">
        <v>5.2000000000000005E-2</v>
      </c>
      <c r="E115" s="10">
        <v>4.0000000000000001E-3</v>
      </c>
      <c r="F115" s="2">
        <v>48000</v>
      </c>
    </row>
    <row r="116" spans="2:6" x14ac:dyDescent="0.25">
      <c r="B116" s="8">
        <v>114</v>
      </c>
      <c r="C116" s="1" t="s">
        <v>123</v>
      </c>
      <c r="D116" s="9">
        <v>4.9000000000000002E-2</v>
      </c>
      <c r="E116" s="10">
        <v>5.0000000000000001E-3</v>
      </c>
      <c r="F116" s="2">
        <v>49000</v>
      </c>
    </row>
    <row r="117" spans="2:6" x14ac:dyDescent="0.25">
      <c r="B117" s="8">
        <v>115</v>
      </c>
      <c r="C117" s="1" t="s">
        <v>126</v>
      </c>
      <c r="D117" s="9">
        <v>4.9000000000000002E-2</v>
      </c>
      <c r="E117" s="10">
        <v>5.0000000000000001E-3</v>
      </c>
      <c r="F117" s="2">
        <v>49000</v>
      </c>
    </row>
    <row r="118" spans="2:6" x14ac:dyDescent="0.25">
      <c r="B118" s="8">
        <v>116</v>
      </c>
      <c r="C118" s="1" t="s">
        <v>4</v>
      </c>
      <c r="D118" s="9">
        <v>0.03</v>
      </c>
      <c r="E118" s="10">
        <v>6.0000000000000001E-3</v>
      </c>
      <c r="F118" s="2">
        <v>57000</v>
      </c>
    </row>
    <row r="119" spans="2:6" x14ac:dyDescent="0.25">
      <c r="B119" s="8">
        <v>117</v>
      </c>
      <c r="C119" s="1" t="s">
        <v>117</v>
      </c>
      <c r="D119" s="9">
        <v>0.09</v>
      </c>
      <c r="E119" s="10">
        <v>2.3E-2</v>
      </c>
      <c r="F119" s="2">
        <v>40000</v>
      </c>
    </row>
    <row r="120" spans="2:6" x14ac:dyDescent="0.25">
      <c r="B120" s="8">
        <v>118</v>
      </c>
      <c r="C120" s="1" t="s">
        <v>93</v>
      </c>
      <c r="D120" s="9">
        <v>6.2E-2</v>
      </c>
      <c r="E120" s="10">
        <v>6.9999999999999993E-3</v>
      </c>
      <c r="F120" s="2">
        <v>42000</v>
      </c>
    </row>
    <row r="121" spans="2:6" x14ac:dyDescent="0.25">
      <c r="B121" s="8">
        <v>119</v>
      </c>
      <c r="C121" s="1" t="s">
        <v>87</v>
      </c>
      <c r="D121" s="9">
        <v>3.5000000000000003E-2</v>
      </c>
      <c r="E121" s="10">
        <v>6.9999999999999993E-3</v>
      </c>
      <c r="F121" s="2">
        <v>42000</v>
      </c>
    </row>
    <row r="122" spans="2:6" x14ac:dyDescent="0.25">
      <c r="B122" s="8">
        <v>120</v>
      </c>
      <c r="C122" s="1" t="s">
        <v>127</v>
      </c>
      <c r="D122" s="9">
        <v>0.03</v>
      </c>
      <c r="E122" s="10">
        <v>6.0000000000000001E-3</v>
      </c>
      <c r="F122" s="2">
        <v>57000</v>
      </c>
    </row>
    <row r="123" spans="2:6" x14ac:dyDescent="0.25">
      <c r="B123" s="8">
        <v>121</v>
      </c>
      <c r="C123" s="1" t="s">
        <v>128</v>
      </c>
      <c r="D123" s="9">
        <v>0.03</v>
      </c>
      <c r="E123" s="10">
        <v>6.0000000000000001E-3</v>
      </c>
      <c r="F123" s="2">
        <v>57000</v>
      </c>
    </row>
    <row r="124" spans="2:6" x14ac:dyDescent="0.25">
      <c r="B124" s="8">
        <v>122</v>
      </c>
      <c r="C124" s="1" t="s">
        <v>143</v>
      </c>
      <c r="D124" s="9">
        <v>7.8E-2</v>
      </c>
      <c r="E124" s="10">
        <v>1.6E-2</v>
      </c>
      <c r="F124" s="2">
        <v>42000</v>
      </c>
    </row>
    <row r="125" spans="2:6" x14ac:dyDescent="0.25">
      <c r="B125" s="8">
        <v>123</v>
      </c>
      <c r="C125" s="1" t="s">
        <v>96</v>
      </c>
      <c r="D125" s="9">
        <v>4.7E-2</v>
      </c>
      <c r="E125" s="10">
        <v>8.0000000000000002E-3</v>
      </c>
      <c r="F125" s="2">
        <v>48000</v>
      </c>
    </row>
    <row r="126" spans="2:6" x14ac:dyDescent="0.25">
      <c r="B126" s="8">
        <v>124</v>
      </c>
      <c r="C126" s="1" t="s">
        <v>90</v>
      </c>
      <c r="D126" s="9">
        <v>3.5000000000000003E-2</v>
      </c>
      <c r="E126" s="10">
        <v>6.9999999999999993E-3</v>
      </c>
      <c r="F126" s="2">
        <v>42000</v>
      </c>
    </row>
    <row r="127" spans="2:6" x14ac:dyDescent="0.25">
      <c r="B127" s="8">
        <v>125</v>
      </c>
      <c r="C127" s="1" t="s">
        <v>95</v>
      </c>
      <c r="D127" s="9">
        <v>4.7E-2</v>
      </c>
      <c r="E127" s="10">
        <v>8.0000000000000002E-3</v>
      </c>
      <c r="F127" s="2">
        <v>48000</v>
      </c>
    </row>
    <row r="128" spans="2:6" x14ac:dyDescent="0.25">
      <c r="B128" s="8">
        <v>126</v>
      </c>
      <c r="C128" s="1" t="s">
        <v>84</v>
      </c>
      <c r="D128" s="9">
        <v>4.7E-2</v>
      </c>
      <c r="E128" s="10">
        <v>8.0000000000000002E-3</v>
      </c>
      <c r="F128" s="2">
        <v>48000</v>
      </c>
    </row>
    <row r="129" spans="2:6" x14ac:dyDescent="0.25">
      <c r="B129" s="8">
        <v>127</v>
      </c>
      <c r="C129" s="1" t="s">
        <v>124</v>
      </c>
      <c r="D129" s="9">
        <v>4.9000000000000002E-2</v>
      </c>
      <c r="E129" s="10">
        <v>5.0000000000000001E-3</v>
      </c>
      <c r="F129" s="2">
        <v>49000</v>
      </c>
    </row>
    <row r="130" spans="2:6" x14ac:dyDescent="0.25">
      <c r="B130" s="8">
        <v>128</v>
      </c>
      <c r="C130" s="1" t="s">
        <v>108</v>
      </c>
      <c r="D130" s="9">
        <v>5.9000000000000004E-2</v>
      </c>
      <c r="E130" s="10">
        <v>6.9999999999999993E-3</v>
      </c>
      <c r="F130" s="2">
        <v>50000</v>
      </c>
    </row>
    <row r="131" spans="2:6" x14ac:dyDescent="0.25">
      <c r="B131" s="8">
        <v>129</v>
      </c>
      <c r="C131" s="1" t="s">
        <v>140</v>
      </c>
      <c r="D131" s="9">
        <v>4.5999999999999999E-2</v>
      </c>
      <c r="E131" s="10">
        <v>0.01</v>
      </c>
      <c r="F131" s="2">
        <v>55000</v>
      </c>
    </row>
    <row r="132" spans="2:6" x14ac:dyDescent="0.25">
      <c r="B132" s="8">
        <v>130</v>
      </c>
      <c r="C132" s="1" t="s">
        <v>9</v>
      </c>
      <c r="D132" s="9">
        <v>5.9000000000000004E-2</v>
      </c>
      <c r="E132" s="10">
        <v>5.0000000000000001E-3</v>
      </c>
      <c r="F132" s="2">
        <v>40000</v>
      </c>
    </row>
    <row r="133" spans="2:6" x14ac:dyDescent="0.25">
      <c r="B133" s="8">
        <v>131</v>
      </c>
      <c r="C133" s="1" t="s">
        <v>98</v>
      </c>
      <c r="D133" s="9">
        <v>0.09</v>
      </c>
      <c r="E133" s="10">
        <v>2.3E-2</v>
      </c>
      <c r="F133" s="2">
        <v>45000</v>
      </c>
    </row>
    <row r="134" spans="2:6" x14ac:dyDescent="0.25">
      <c r="B134" s="8">
        <v>132</v>
      </c>
      <c r="C134" s="1" t="s">
        <v>135</v>
      </c>
      <c r="D134" s="9">
        <v>4.4999999999999998E-2</v>
      </c>
      <c r="E134" s="10">
        <v>6.0000000000000001E-3</v>
      </c>
      <c r="F134" s="2">
        <v>51000</v>
      </c>
    </row>
    <row r="135" spans="2:6" x14ac:dyDescent="0.25">
      <c r="B135" s="8">
        <v>133</v>
      </c>
      <c r="C135" s="1" t="s">
        <v>97</v>
      </c>
      <c r="D135" s="9">
        <v>0.09</v>
      </c>
      <c r="E135" s="10">
        <v>2.3E-2</v>
      </c>
      <c r="F135" s="2">
        <v>45000</v>
      </c>
    </row>
    <row r="136" spans="2:6" x14ac:dyDescent="0.25">
      <c r="B136" s="8">
        <v>134</v>
      </c>
      <c r="C136" s="1" t="s">
        <v>38</v>
      </c>
      <c r="D136" s="9">
        <v>4.9000000000000002E-2</v>
      </c>
      <c r="E136" s="10">
        <v>6.0000000000000001E-3</v>
      </c>
      <c r="F136" s="2">
        <v>64000</v>
      </c>
    </row>
    <row r="137" spans="2:6" x14ac:dyDescent="0.25">
      <c r="B137" s="8">
        <v>135</v>
      </c>
      <c r="C137" s="1" t="s">
        <v>152</v>
      </c>
      <c r="D137" s="9">
        <v>5.7999999999999996E-2</v>
      </c>
      <c r="E137" s="10">
        <v>6.9999999999999993E-3</v>
      </c>
      <c r="F137" s="2">
        <v>58000</v>
      </c>
    </row>
    <row r="138" spans="2:6" x14ac:dyDescent="0.25">
      <c r="B138" s="8">
        <v>136</v>
      </c>
      <c r="C138" s="1" t="s">
        <v>114</v>
      </c>
      <c r="D138" s="9">
        <v>3.9E-2</v>
      </c>
      <c r="E138" s="10">
        <v>1.9E-2</v>
      </c>
      <c r="F138" s="2">
        <v>35000</v>
      </c>
    </row>
    <row r="139" spans="2:6" x14ac:dyDescent="0.25">
      <c r="B139" s="8">
        <v>137</v>
      </c>
      <c r="C139" s="1" t="s">
        <v>142</v>
      </c>
      <c r="D139" s="9">
        <v>7.8E-2</v>
      </c>
      <c r="E139" s="10">
        <v>1.6E-2</v>
      </c>
      <c r="F139" s="2">
        <v>42000</v>
      </c>
    </row>
    <row r="140" spans="2:6" x14ac:dyDescent="0.25">
      <c r="B140" s="8">
        <v>138</v>
      </c>
      <c r="C140" s="1" t="s">
        <v>52</v>
      </c>
      <c r="D140" s="9">
        <v>2.5000000000000001E-2</v>
      </c>
      <c r="E140" s="10">
        <v>1.1000000000000001E-2</v>
      </c>
      <c r="F140" s="2">
        <v>42000</v>
      </c>
    </row>
    <row r="141" spans="2:6" x14ac:dyDescent="0.25">
      <c r="B141" s="8">
        <v>139</v>
      </c>
      <c r="C141" s="1" t="s">
        <v>100</v>
      </c>
      <c r="D141" s="9">
        <v>6.9000000000000006E-2</v>
      </c>
      <c r="E141" s="10">
        <v>4.0000000000000001E-3</v>
      </c>
      <c r="F141" s="2">
        <v>50000</v>
      </c>
    </row>
    <row r="142" spans="2:6" x14ac:dyDescent="0.25">
      <c r="B142" s="8">
        <v>140</v>
      </c>
      <c r="C142" s="1" t="s">
        <v>109</v>
      </c>
      <c r="D142" s="9">
        <v>5.2999999999999999E-2</v>
      </c>
      <c r="E142" s="10">
        <v>1.3999999999999999E-2</v>
      </c>
      <c r="F142" s="2">
        <v>42000</v>
      </c>
    </row>
    <row r="143" spans="2:6" x14ac:dyDescent="0.25">
      <c r="B143" s="8">
        <v>141</v>
      </c>
      <c r="C143" s="1" t="s">
        <v>111</v>
      </c>
      <c r="D143" s="9">
        <v>5.5999999999999994E-2</v>
      </c>
      <c r="E143" s="10">
        <v>1.3999999999999999E-2</v>
      </c>
      <c r="F143" s="2">
        <v>38000</v>
      </c>
    </row>
    <row r="144" spans="2:6" x14ac:dyDescent="0.25">
      <c r="B144" s="8">
        <v>142</v>
      </c>
      <c r="C144" s="1" t="s">
        <v>12</v>
      </c>
      <c r="D144" s="9">
        <v>7.5999999999999998E-2</v>
      </c>
      <c r="E144" s="10">
        <v>1.2E-2</v>
      </c>
      <c r="F144" s="2">
        <v>42000</v>
      </c>
    </row>
    <row r="145" spans="2:6" x14ac:dyDescent="0.25">
      <c r="B145" s="8">
        <v>143</v>
      </c>
      <c r="C145" s="1" t="s">
        <v>86</v>
      </c>
      <c r="D145" s="9">
        <v>3.5000000000000003E-2</v>
      </c>
      <c r="E145" s="10">
        <v>6.9999999999999993E-3</v>
      </c>
      <c r="F145" s="2">
        <v>42000</v>
      </c>
    </row>
    <row r="146" spans="2:6" x14ac:dyDescent="0.25">
      <c r="B146" s="8">
        <v>144</v>
      </c>
      <c r="C146" s="1" t="s">
        <v>31</v>
      </c>
      <c r="D146" s="9">
        <v>3.4000000000000002E-2</v>
      </c>
      <c r="E146" s="10">
        <v>1.1000000000000001E-2</v>
      </c>
      <c r="F146" s="2">
        <v>66000</v>
      </c>
    </row>
    <row r="147" spans="2:6" x14ac:dyDescent="0.25">
      <c r="B147" s="8">
        <v>145</v>
      </c>
      <c r="C147" s="1" t="s">
        <v>149</v>
      </c>
      <c r="D147" s="9">
        <v>4.9000000000000002E-2</v>
      </c>
      <c r="E147" s="10">
        <v>0.01</v>
      </c>
      <c r="F147" s="2">
        <v>70000</v>
      </c>
    </row>
    <row r="148" spans="2:6" x14ac:dyDescent="0.25">
      <c r="B148" s="8">
        <v>146</v>
      </c>
      <c r="C148" s="1" t="s">
        <v>155</v>
      </c>
      <c r="D148" s="9">
        <v>6.8000000000000005E-2</v>
      </c>
      <c r="E148" s="10">
        <v>6.0000000000000001E-3</v>
      </c>
      <c r="F148" s="2">
        <v>40000</v>
      </c>
    </row>
    <row r="149" spans="2:6" x14ac:dyDescent="0.25">
      <c r="B149" s="8">
        <v>147</v>
      </c>
      <c r="C149" s="1" t="s">
        <v>150</v>
      </c>
      <c r="D149" s="9">
        <v>6.8000000000000005E-2</v>
      </c>
      <c r="E149" s="10">
        <v>6.0000000000000001E-3</v>
      </c>
      <c r="F149" s="2">
        <v>40000</v>
      </c>
    </row>
    <row r="150" spans="2:6" x14ac:dyDescent="0.25">
      <c r="B150" s="8">
        <v>148</v>
      </c>
      <c r="C150" s="1" t="s">
        <v>115</v>
      </c>
      <c r="D150" s="9">
        <v>3.9E-2</v>
      </c>
      <c r="E150" s="10">
        <v>1.9E-2</v>
      </c>
      <c r="F150" s="2">
        <v>35000</v>
      </c>
    </row>
    <row r="151" spans="2:6" x14ac:dyDescent="0.25">
      <c r="B151" s="8">
        <v>149</v>
      </c>
      <c r="C151" s="1" t="s">
        <v>41</v>
      </c>
      <c r="D151" s="9">
        <v>4.8000000000000001E-2</v>
      </c>
      <c r="E151" s="10">
        <v>1.6E-2</v>
      </c>
      <c r="F151" s="2">
        <v>59000</v>
      </c>
    </row>
    <row r="152" spans="2:6" x14ac:dyDescent="0.25">
      <c r="B152" s="8">
        <v>150</v>
      </c>
      <c r="C152" s="1" t="s">
        <v>99</v>
      </c>
      <c r="D152" s="9">
        <v>3.5000000000000003E-2</v>
      </c>
      <c r="E152" s="10">
        <v>6.9999999999999993E-3</v>
      </c>
      <c r="F152" s="2">
        <v>42000</v>
      </c>
    </row>
    <row r="153" spans="2:6" x14ac:dyDescent="0.25">
      <c r="B153" s="8">
        <v>151</v>
      </c>
      <c r="C153" s="1" t="s">
        <v>119</v>
      </c>
      <c r="D153" s="9">
        <v>0.09</v>
      </c>
      <c r="E153" s="10">
        <v>2.3E-2</v>
      </c>
      <c r="F153" s="2">
        <v>40000</v>
      </c>
    </row>
    <row r="154" spans="2:6" x14ac:dyDescent="0.25">
      <c r="B154" s="8">
        <v>152</v>
      </c>
      <c r="C154" s="1" t="s">
        <v>113</v>
      </c>
      <c r="D154" s="9">
        <v>4.4999999999999998E-2</v>
      </c>
      <c r="E154" s="10">
        <v>1.1000000000000001E-2</v>
      </c>
      <c r="F154" s="2">
        <v>41000</v>
      </c>
    </row>
    <row r="155" spans="2:6" x14ac:dyDescent="0.25">
      <c r="B155" s="8">
        <v>153</v>
      </c>
      <c r="C155" s="1" t="s">
        <v>137</v>
      </c>
      <c r="D155" s="9">
        <v>7.5999999999999998E-2</v>
      </c>
      <c r="E155" s="10">
        <v>6.9999999999999993E-3</v>
      </c>
      <c r="F155" s="2">
        <v>40000</v>
      </c>
    </row>
  </sheetData>
  <autoFilter ref="C2:F155" xr:uid="{17FFB986-A331-43CB-ACB0-C247D92CA52A}">
    <sortState xmlns:xlrd2="http://schemas.microsoft.com/office/spreadsheetml/2017/richdata2" ref="C3:F155">
      <sortCondition ref="C2:C155"/>
    </sortState>
  </autoFilter>
  <conditionalFormatting sqref="C3:C155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6CA8D-8EA8-45CF-8F23-3ECE46F52EF5}">
  <sheetPr>
    <tabColor theme="2" tint="-9.9978637043366805E-2"/>
  </sheetPr>
  <dimension ref="B2:B157"/>
  <sheetViews>
    <sheetView showGridLines="0" zoomScale="85" zoomScaleNormal="85" workbookViewId="0">
      <selection activeCell="H13" sqref="H13"/>
    </sheetView>
  </sheetViews>
  <sheetFormatPr defaultRowHeight="15" x14ac:dyDescent="0.25"/>
  <sheetData>
    <row r="2" spans="2:2" x14ac:dyDescent="0.25">
      <c r="B2" t="s">
        <v>159</v>
      </c>
    </row>
    <row r="3" spans="2:2" x14ac:dyDescent="0.25">
      <c r="B3" t="str">
        <f>"{ description: """&amp;'NCES Data By Major'!C3&amp;""", medianIncome: "&amp;'NCES Data By Major'!F3&amp;" } ,"</f>
        <v>{ description: "Accounting", medianIncome: 58000 } ,</v>
      </c>
    </row>
    <row r="4" spans="2:2" x14ac:dyDescent="0.25">
      <c r="B4" t="str">
        <f>"{ description: """&amp;'NCES Data By Major'!C4&amp;""", medianIncome: "&amp;'NCES Data By Major'!F4&amp;" } ,"</f>
        <v>{ description: "Actuarial Sciences", medianIncome: 55000 } ,</v>
      </c>
    </row>
    <row r="5" spans="2:2" x14ac:dyDescent="0.25">
      <c r="B5" t="str">
        <f>"{ description: """&amp;'NCES Data By Major'!C5&amp;""", medianIncome: "&amp;'NCES Data By Major'!F5&amp;" } ,"</f>
        <v>{ description: "Aerospace Engineering", medianIncome: 72000 } ,</v>
      </c>
    </row>
    <row r="6" spans="2:2" x14ac:dyDescent="0.25">
      <c r="B6" t="str">
        <f>"{ description: """&amp;'NCES Data By Major'!C6&amp;""", medianIncome: "&amp;'NCES Data By Major'!F6&amp;" } ,"</f>
        <v>{ description: "Agriculture", medianIncome: 45000 } ,</v>
      </c>
    </row>
    <row r="7" spans="2:2" x14ac:dyDescent="0.25">
      <c r="B7" t="str">
        <f>"{ description: """&amp;'NCES Data By Major'!C7&amp;""", medianIncome: "&amp;'NCES Data By Major'!F7&amp;" } ,"</f>
        <v>{ description: "Airline Transportation", medianIncome: 59000 } ,</v>
      </c>
    </row>
    <row r="8" spans="2:2" x14ac:dyDescent="0.25">
      <c r="B8" t="str">
        <f>"{ description: """&amp;'NCES Data By Major'!C8&amp;""", medianIncome: "&amp;'NCES Data By Major'!F8&amp;" } ,"</f>
        <v>{ description: "Anthropology", medianIncome: 41000 } ,</v>
      </c>
    </row>
    <row r="9" spans="2:2" x14ac:dyDescent="0.25">
      <c r="B9" t="str">
        <f>"{ description: """&amp;'NCES Data By Major'!C9&amp;""", medianIncome: "&amp;'NCES Data By Major'!F9&amp;" } ,"</f>
        <v>{ description: "Applied Mathemicatics", medianIncome: 55000 } ,</v>
      </c>
    </row>
    <row r="10" spans="2:2" x14ac:dyDescent="0.25">
      <c r="B10" t="str">
        <f>"{ description: """&amp;'NCES Data By Major'!C10&amp;""", medianIncome: "&amp;'NCES Data By Major'!F10&amp;" } ,"</f>
        <v>{ description: "Archeology", medianIncome: 41000 } ,</v>
      </c>
    </row>
    <row r="11" spans="2:2" x14ac:dyDescent="0.25">
      <c r="B11" t="str">
        <f>"{ description: """&amp;'NCES Data By Major'!C11&amp;""", medianIncome: "&amp;'NCES Data By Major'!F11&amp;" } ,"</f>
        <v>{ description: "Architecture", medianIncome: 50000 } ,</v>
      </c>
    </row>
    <row r="12" spans="2:2" x14ac:dyDescent="0.25">
      <c r="B12" t="str">
        <f>"{ description: """&amp;'NCES Data By Major'!C12&amp;""", medianIncome: "&amp;'NCES Data By Major'!F12&amp;" } ,"</f>
        <v>{ description: "Art History", medianIncome: 41000 } ,</v>
      </c>
    </row>
    <row r="13" spans="2:2" x14ac:dyDescent="0.25">
      <c r="B13" t="str">
        <f>"{ description: """&amp;'NCES Data By Major'!C13&amp;""", medianIncome: "&amp;'NCES Data By Major'!F13&amp;" } ,"</f>
        <v>{ description: "Arts, Other", medianIncome: 40000 } ,</v>
      </c>
    </row>
    <row r="14" spans="2:2" x14ac:dyDescent="0.25">
      <c r="B14" t="str">
        <f>"{ description: """&amp;'NCES Data By Major'!C14&amp;""", medianIncome: "&amp;'NCES Data By Major'!F14&amp;" } ,"</f>
        <v>{ description: "Behavioral Science", medianIncome: 40000 } ,</v>
      </c>
    </row>
    <row r="15" spans="2:2" x14ac:dyDescent="0.25">
      <c r="B15" t="str">
        <f>"{ description: """&amp;'NCES Data By Major'!C15&amp;""", medianIncome: "&amp;'NCES Data By Major'!F15&amp;" } ,"</f>
        <v>{ description: "Biochemistry", medianIncome: 48000 } ,</v>
      </c>
    </row>
    <row r="16" spans="2:2" x14ac:dyDescent="0.25">
      <c r="B16" t="str">
        <f>"{ description: """&amp;'NCES Data By Major'!C16&amp;""", medianIncome: "&amp;'NCES Data By Major'!F16&amp;" } ,"</f>
        <v>{ description: "Bioengineering", medianIncome: 70000 } ,</v>
      </c>
    </row>
    <row r="17" spans="2:2" x14ac:dyDescent="0.25">
      <c r="B17" t="str">
        <f>"{ description: """&amp;'NCES Data By Major'!C17&amp;""", medianIncome: "&amp;'NCES Data By Major'!F17&amp;" } ,"</f>
        <v>{ description: "Bioinformatics", medianIncome: 65000 } ,</v>
      </c>
    </row>
    <row r="18" spans="2:2" x14ac:dyDescent="0.25">
      <c r="B18" t="str">
        <f>"{ description: """&amp;'NCES Data By Major'!C18&amp;""", medianIncome: "&amp;'NCES Data By Major'!F18&amp;" } ,"</f>
        <v>{ description: "Biology", medianIncome: 49000 } ,</v>
      </c>
    </row>
    <row r="19" spans="2:2" x14ac:dyDescent="0.25">
      <c r="B19" t="str">
        <f>"{ description: """&amp;'NCES Data By Major'!C19&amp;""", medianIncome: "&amp;'NCES Data By Major'!F19&amp;" } ,"</f>
        <v>{ description: "Biophysics", medianIncome: 48000 } ,</v>
      </c>
    </row>
    <row r="20" spans="2:2" x14ac:dyDescent="0.25">
      <c r="B20" t="str">
        <f>"{ description: """&amp;'NCES Data By Major'!C20&amp;""", medianIncome: "&amp;'NCES Data By Major'!F20&amp;" } ,"</f>
        <v>{ description: "Business and Management", medianIncome: 52000 } ,</v>
      </c>
    </row>
    <row r="21" spans="2:2" x14ac:dyDescent="0.25">
      <c r="B21" t="str">
        <f>"{ description: """&amp;'NCES Data By Major'!C21&amp;""", medianIncome: "&amp;'NCES Data By Major'!F21&amp;" } ,"</f>
        <v>{ description: "Business, Other", medianIncome: 50000 } ,</v>
      </c>
    </row>
    <row r="22" spans="2:2" x14ac:dyDescent="0.25">
      <c r="B22" t="str">
        <f>"{ description: """&amp;'NCES Data By Major'!C22&amp;""", medianIncome: "&amp;'NCES Data By Major'!F22&amp;" } ,"</f>
        <v>{ description: "Cell Biology", medianIncome: 48000 } ,</v>
      </c>
    </row>
    <row r="23" spans="2:2" x14ac:dyDescent="0.25">
      <c r="B23" t="str">
        <f>"{ description: """&amp;'NCES Data By Major'!C23&amp;""", medianIncome: "&amp;'NCES Data By Major'!F23&amp;" } ,"</f>
        <v>{ description: "Chemical Engineering", medianIncome: 69000 } ,</v>
      </c>
    </row>
    <row r="24" spans="2:2" x14ac:dyDescent="0.25">
      <c r="B24" t="str">
        <f>"{ description: """&amp;'NCES Data By Major'!C24&amp;""", medianIncome: "&amp;'NCES Data By Major'!F24&amp;" } ,"</f>
        <v>{ description: "Chemistry", medianIncome: 48000 } ,</v>
      </c>
    </row>
    <row r="25" spans="2:2" x14ac:dyDescent="0.25">
      <c r="B25" t="str">
        <f>"{ description: """&amp;'NCES Data By Major'!C25&amp;""", medianIncome: "&amp;'NCES Data By Major'!F25&amp;" } ,"</f>
        <v>{ description: "Civil Engineering", medianIncome: 63000 } ,</v>
      </c>
    </row>
    <row r="26" spans="2:2" x14ac:dyDescent="0.25">
      <c r="B26" t="str">
        <f>"{ description: """&amp;'NCES Data By Major'!C26&amp;""", medianIncome: "&amp;'NCES Data By Major'!F26&amp;" } ,"</f>
        <v>{ description: "Civilization Studies", medianIncome: 42000 } ,</v>
      </c>
    </row>
    <row r="27" spans="2:2" x14ac:dyDescent="0.25">
      <c r="B27" t="str">
        <f>"{ description: """&amp;'NCES Data By Major'!C27&amp;""", medianIncome: "&amp;'NCES Data By Major'!F27&amp;" } ,"</f>
        <v>{ description: "Classical Studies", medianIncome: 41000 } ,</v>
      </c>
    </row>
    <row r="28" spans="2:2" x14ac:dyDescent="0.25">
      <c r="B28" t="str">
        <f>"{ description: """&amp;'NCES Data By Major'!C28&amp;""", medianIncome: "&amp;'NCES Data By Major'!F28&amp;" } ,"</f>
        <v>{ description: "Cognitive Science", medianIncome: 40000 } ,</v>
      </c>
    </row>
    <row r="29" spans="2:2" x14ac:dyDescent="0.25">
      <c r="B29" t="str">
        <f>"{ description: """&amp;'NCES Data By Major'!C29&amp;""", medianIncome: "&amp;'NCES Data By Major'!F29&amp;" } ,"</f>
        <v>{ description: "Commercial Art", medianIncome: 44000 } ,</v>
      </c>
    </row>
    <row r="30" spans="2:2" x14ac:dyDescent="0.25">
      <c r="B30" t="str">
        <f>"{ description: """&amp;'NCES Data By Major'!C30&amp;""", medianIncome: "&amp;'NCES Data By Major'!F30&amp;" } ,"</f>
        <v>{ description: "Commerical Transportation", medianIncome: 59000 } ,</v>
      </c>
    </row>
    <row r="31" spans="2:2" x14ac:dyDescent="0.25">
      <c r="B31" t="str">
        <f>"{ description: """&amp;'NCES Data By Major'!C31&amp;""", medianIncome: "&amp;'NCES Data By Major'!F31&amp;" } ,"</f>
        <v>{ description: "Communications", medianIncome: 47000 } ,</v>
      </c>
    </row>
    <row r="32" spans="2:2" x14ac:dyDescent="0.25">
      <c r="B32" t="str">
        <f>"{ description: """&amp;'NCES Data By Major'!C32&amp;""", medianIncome: "&amp;'NCES Data By Major'!F32&amp;" } ,"</f>
        <v>{ description: "Communications Technology", medianIncome: 47000 } ,</v>
      </c>
    </row>
    <row r="33" spans="2:2" x14ac:dyDescent="0.25">
      <c r="B33" t="str">
        <f>"{ description: """&amp;'NCES Data By Major'!C33&amp;""", medianIncome: "&amp;'NCES Data By Major'!F33&amp;" } ,"</f>
        <v>{ description: "Compartive Language Studies", medianIncome: 45000 } ,</v>
      </c>
    </row>
    <row r="34" spans="2:2" x14ac:dyDescent="0.25">
      <c r="B34" t="str">
        <f>"{ description: """&amp;'NCES Data By Major'!C34&amp;""", medianIncome: "&amp;'NCES Data By Major'!F34&amp;" } ,"</f>
        <v>{ description: "Computational Chemistry", medianIncome: 65000 } ,</v>
      </c>
    </row>
    <row r="35" spans="2:2" x14ac:dyDescent="0.25">
      <c r="B35" t="str">
        <f>"{ description: """&amp;'NCES Data By Major'!C35&amp;""", medianIncome: "&amp;'NCES Data By Major'!F35&amp;" } ,"</f>
        <v>{ description: "Computational Physics", medianIncome: 65000 } ,</v>
      </c>
    </row>
    <row r="36" spans="2:2" x14ac:dyDescent="0.25">
      <c r="B36" t="str">
        <f>"{ description: """&amp;'NCES Data By Major'!C36&amp;""", medianIncome: "&amp;'NCES Data By Major'!F36&amp;" } ,"</f>
        <v>{ description: "Computer and Information Systems", medianIncome: 65000 } ,</v>
      </c>
    </row>
    <row r="37" spans="2:2" x14ac:dyDescent="0.25">
      <c r="B37" t="str">
        <f>"{ description: """&amp;'NCES Data By Major'!C37&amp;""", medianIncome: "&amp;'NCES Data By Major'!F37&amp;" } ,"</f>
        <v>{ description: "Computer Engineering", medianIncome: 75000 } ,</v>
      </c>
    </row>
    <row r="38" spans="2:2" x14ac:dyDescent="0.25">
      <c r="B38" t="str">
        <f>"{ description: """&amp;'NCES Data By Major'!C38&amp;""", medianIncome: "&amp;'NCES Data By Major'!F38&amp;" } ,"</f>
        <v>{ description: "Computer Science", medianIncome: 65000 } ,</v>
      </c>
    </row>
    <row r="39" spans="2:2" x14ac:dyDescent="0.25">
      <c r="B39" t="str">
        <f>"{ description: """&amp;'NCES Data By Major'!C39&amp;""", medianIncome: "&amp;'NCES Data By Major'!F39&amp;" } ,"</f>
        <v>{ description: "Construction and Contracting", medianIncome: 59000 } ,</v>
      </c>
    </row>
    <row r="40" spans="2:2" x14ac:dyDescent="0.25">
      <c r="B40" t="str">
        <f>"{ description: """&amp;'NCES Data By Major'!C40&amp;""", medianIncome: "&amp;'NCES Data By Major'!F40&amp;" } ,"</f>
        <v>{ description: "Consumer Sciences", medianIncome: 38000 } ,</v>
      </c>
    </row>
    <row r="41" spans="2:2" x14ac:dyDescent="0.25">
      <c r="B41" t="str">
        <f>"{ description: """&amp;'NCES Data By Major'!C41&amp;""", medianIncome: "&amp;'NCES Data By Major'!F41&amp;" } ,"</f>
        <v>{ description: "Criminal Justice", medianIncome: 42000 } ,</v>
      </c>
    </row>
    <row r="42" spans="2:2" x14ac:dyDescent="0.25">
      <c r="B42" t="str">
        <f>"{ description: """&amp;'NCES Data By Major'!C42&amp;""", medianIncome: "&amp;'NCES Data By Major'!F42&amp;" } ,"</f>
        <v>{ description: "Dance", medianIncome: 40000 } ,</v>
      </c>
    </row>
    <row r="43" spans="2:2" x14ac:dyDescent="0.25">
      <c r="B43" t="str">
        <f>"{ description: """&amp;'NCES Data By Major'!C43&amp;""", medianIncome: "&amp;'NCES Data By Major'!F43&amp;" } ,"</f>
        <v>{ description: "Data Science", medianIncome: 66000 } ,</v>
      </c>
    </row>
    <row r="44" spans="2:2" x14ac:dyDescent="0.25">
      <c r="B44" t="str">
        <f>"{ description: """&amp;'NCES Data By Major'!C44&amp;""", medianIncome: "&amp;'NCES Data By Major'!F44&amp;" } ,"</f>
        <v>{ description: "Database Administration", medianIncome: 65000 } ,</v>
      </c>
    </row>
    <row r="45" spans="2:2" x14ac:dyDescent="0.25">
      <c r="B45" t="str">
        <f>"{ description: """&amp;'NCES Data By Major'!C45&amp;""", medianIncome: "&amp;'NCES Data By Major'!F45&amp;" } ,"</f>
        <v>{ description: "Digital Arts", medianIncome: 40000 } ,</v>
      </c>
    </row>
    <row r="46" spans="2:2" x14ac:dyDescent="0.25">
      <c r="B46" t="str">
        <f>"{ description: """&amp;'NCES Data By Major'!C46&amp;""", medianIncome: "&amp;'NCES Data By Major'!F46&amp;" } ,"</f>
        <v>{ description: "Digital Marketing", medianIncome: 50000 } ,</v>
      </c>
    </row>
    <row r="47" spans="2:2" x14ac:dyDescent="0.25">
      <c r="B47" t="str">
        <f>"{ description: """&amp;'NCES Data By Major'!C47&amp;""", medianIncome: "&amp;'NCES Data By Major'!F47&amp;" } ,"</f>
        <v>{ description: "Early Childhood Education", medianIncome: 37000 } ,</v>
      </c>
    </row>
    <row r="48" spans="2:2" x14ac:dyDescent="0.25">
      <c r="B48" t="str">
        <f>"{ description: """&amp;'NCES Data By Major'!C48&amp;""", medianIncome: "&amp;'NCES Data By Major'!F48&amp;" } ,"</f>
        <v>{ description: "Earth Sciences", medianIncome: 45000 } ,</v>
      </c>
    </row>
    <row r="49" spans="2:2" x14ac:dyDescent="0.25">
      <c r="B49" t="str">
        <f>"{ description: """&amp;'NCES Data By Major'!C49&amp;""", medianIncome: "&amp;'NCES Data By Major'!F49&amp;" } ,"</f>
        <v>{ description: "Ecology", medianIncome: 49000 } ,</v>
      </c>
    </row>
    <row r="50" spans="2:2" x14ac:dyDescent="0.25">
      <c r="B50" t="str">
        <f>"{ description: """&amp;'NCES Data By Major'!C50&amp;""", medianIncome: "&amp;'NCES Data By Major'!F50&amp;" } ,"</f>
        <v>{ description: "Economics", medianIncome: 65000 } ,</v>
      </c>
    </row>
    <row r="51" spans="2:2" x14ac:dyDescent="0.25">
      <c r="B51" t="str">
        <f>"{ description: """&amp;'NCES Data By Major'!C51&amp;""", medianIncome: "&amp;'NCES Data By Major'!F51&amp;" } ,"</f>
        <v>{ description: "Education and Teaching", medianIncome: 40000 } ,</v>
      </c>
    </row>
    <row r="52" spans="2:2" x14ac:dyDescent="0.25">
      <c r="B52" t="str">
        <f>"{ description: """&amp;'NCES Data By Major'!C52&amp;""", medianIncome: "&amp;'NCES Data By Major'!F52&amp;" } ,"</f>
        <v>{ description: "Education, Other", medianIncome: 42000 } ,</v>
      </c>
    </row>
    <row r="53" spans="2:2" x14ac:dyDescent="0.25">
      <c r="B53" t="str">
        <f>"{ description: """&amp;'NCES Data By Major'!C53&amp;""", medianIncome: "&amp;'NCES Data By Major'!F53&amp;" } ,"</f>
        <v>{ description: "Electrical Engineering", medianIncome: 73000 } ,</v>
      </c>
    </row>
    <row r="54" spans="2:2" x14ac:dyDescent="0.25">
      <c r="B54" t="str">
        <f>"{ description: """&amp;'NCES Data By Major'!C54&amp;""", medianIncome: "&amp;'NCES Data By Major'!F54&amp;" } ,"</f>
        <v>{ description: "Electrician Studies and Wiring", medianIncome: 59000 } ,</v>
      </c>
    </row>
    <row r="55" spans="2:2" x14ac:dyDescent="0.25">
      <c r="B55" t="str">
        <f>"{ description: """&amp;'NCES Data By Major'!C55&amp;""", medianIncome: "&amp;'NCES Data By Major'!F55&amp;" } ,"</f>
        <v>{ description: "Elementary School Education", medianIncome: 40000 } ,</v>
      </c>
    </row>
    <row r="56" spans="2:2" x14ac:dyDescent="0.25">
      <c r="B56" t="str">
        <f>"{ description: """&amp;'NCES Data By Major'!C56&amp;""", medianIncome: "&amp;'NCES Data By Major'!F56&amp;" } ,"</f>
        <v>{ description: "Emergency Medical Treatment", medianIncome: 42000 } ,</v>
      </c>
    </row>
    <row r="57" spans="2:2" x14ac:dyDescent="0.25">
      <c r="B57" t="str">
        <f>"{ description: """&amp;'NCES Data By Major'!C57&amp;""", medianIncome: "&amp;'NCES Data By Major'!F57&amp;" } ,"</f>
        <v>{ description: "Engineering", medianIncome: 70000 } ,</v>
      </c>
    </row>
    <row r="58" spans="2:2" x14ac:dyDescent="0.25">
      <c r="B58" t="str">
        <f>"{ description: """&amp;'NCES Data By Major'!C58&amp;""", medianIncome: "&amp;'NCES Data By Major'!F58&amp;" } ,"</f>
        <v>{ description: "Engineering Technologies", medianIncome: 60000 } ,</v>
      </c>
    </row>
    <row r="59" spans="2:2" x14ac:dyDescent="0.25">
      <c r="B59" t="str">
        <f>"{ description: """&amp;'NCES Data By Major'!C59&amp;""", medianIncome: "&amp;'NCES Data By Major'!F59&amp;" } ,"</f>
        <v>{ description: "Engineering, Other", medianIncome: 70000 } ,</v>
      </c>
    </row>
    <row r="60" spans="2:2" x14ac:dyDescent="0.25">
      <c r="B60" t="str">
        <f>"{ description: """&amp;'NCES Data By Major'!C60&amp;""", medianIncome: "&amp;'NCES Data By Major'!F60&amp;" } ,"</f>
        <v>{ description: "English Language", medianIncome: 40000 } ,</v>
      </c>
    </row>
    <row r="61" spans="2:2" x14ac:dyDescent="0.25">
      <c r="B61" t="str">
        <f>"{ description: """&amp;'NCES Data By Major'!C61&amp;""", medianIncome: "&amp;'NCES Data By Major'!F61&amp;" } ,"</f>
        <v>{ description: "English Literature", medianIncome: 40000 } ,</v>
      </c>
    </row>
    <row r="62" spans="2:2" x14ac:dyDescent="0.25">
      <c r="B62" t="str">
        <f>"{ description: """&amp;'NCES Data By Major'!C62&amp;""", medianIncome: "&amp;'NCES Data By Major'!F62&amp;" } ,"</f>
        <v>{ description: "Environmental Science", medianIncome: 45000 } ,</v>
      </c>
    </row>
    <row r="63" spans="2:2" x14ac:dyDescent="0.25">
      <c r="B63" t="str">
        <f>"{ description: """&amp;'NCES Data By Major'!C63&amp;""", medianIncome: "&amp;'NCES Data By Major'!F63&amp;" } ,"</f>
        <v>{ description: "Epidemiology", medianIncome: 51000 } ,</v>
      </c>
    </row>
    <row r="64" spans="2:2" x14ac:dyDescent="0.25">
      <c r="B64" t="str">
        <f>"{ description: """&amp;'NCES Data By Major'!C64&amp;""", medianIncome: "&amp;'NCES Data By Major'!F64&amp;" } ,"</f>
        <v>{ description: "Ethnic Studies", medianIncome: 42000 } ,</v>
      </c>
    </row>
    <row r="65" spans="2:2" x14ac:dyDescent="0.25">
      <c r="B65" t="str">
        <f>"{ description: """&amp;'NCES Data By Major'!C65&amp;""", medianIncome: "&amp;'NCES Data By Major'!F65&amp;" } ,"</f>
        <v>{ description: "Family Studies", medianIncome: 38000 } ,</v>
      </c>
    </row>
    <row r="66" spans="2:2" x14ac:dyDescent="0.25">
      <c r="B66" t="str">
        <f>"{ description: """&amp;'NCES Data By Major'!C66&amp;""", medianIncome: "&amp;'NCES Data By Major'!F66&amp;" } ,"</f>
        <v>{ description: "Finance", medianIncome: 64000 } ,</v>
      </c>
    </row>
    <row r="67" spans="2:2" x14ac:dyDescent="0.25">
      <c r="B67" t="str">
        <f>"{ description: """&amp;'NCES Data By Major'!C67&amp;""", medianIncome: "&amp;'NCES Data By Major'!F67&amp;" } ,"</f>
        <v>{ description: "Fine Arts", medianIncome: 40000 } ,</v>
      </c>
    </row>
    <row r="68" spans="2:2" x14ac:dyDescent="0.25">
      <c r="B68" t="str">
        <f>"{ description: """&amp;'NCES Data By Major'!C68&amp;""", medianIncome: "&amp;'NCES Data By Major'!F68&amp;" } ,"</f>
        <v>{ description: "Fire Protection", medianIncome: 42000 } ,</v>
      </c>
    </row>
    <row r="69" spans="2:2" x14ac:dyDescent="0.25">
      <c r="B69" t="str">
        <f>"{ description: """&amp;'NCES Data By Major'!C69&amp;""", medianIncome: "&amp;'NCES Data By Major'!F69&amp;" } ,"</f>
        <v>{ description: "Foreign Language(s)", medianIncome: 40000 } ,</v>
      </c>
    </row>
    <row r="70" spans="2:2" x14ac:dyDescent="0.25">
      <c r="B70" t="str">
        <f>"{ description: """&amp;'NCES Data By Major'!C70&amp;""", medianIncome: "&amp;'NCES Data By Major'!F70&amp;" } ,"</f>
        <v>{ description: "Foreign Literature", medianIncome: 40000 } ,</v>
      </c>
    </row>
    <row r="71" spans="2:2" x14ac:dyDescent="0.25">
      <c r="B71" t="str">
        <f>"{ description: """&amp;'NCES Data By Major'!C71&amp;""", medianIncome: "&amp;'NCES Data By Major'!F71&amp;" } ,"</f>
        <v>{ description: "Forensics", medianIncome: 42000 } ,</v>
      </c>
    </row>
    <row r="72" spans="2:2" x14ac:dyDescent="0.25">
      <c r="B72" t="str">
        <f>"{ description: """&amp;'NCES Data By Major'!C72&amp;""", medianIncome: "&amp;'NCES Data By Major'!F72&amp;" } ,"</f>
        <v>{ description: "Gender Studies", medianIncome: 42000 } ,</v>
      </c>
    </row>
    <row r="73" spans="2:2" x14ac:dyDescent="0.25">
      <c r="B73" t="str">
        <f>"{ description: """&amp;'NCES Data By Major'!C73&amp;""", medianIncome: "&amp;'NCES Data By Major'!F73&amp;" } ,"</f>
        <v>{ description: "General Education", medianIncome: 40000 } ,</v>
      </c>
    </row>
    <row r="74" spans="2:2" x14ac:dyDescent="0.25">
      <c r="B74" t="str">
        <f>"{ description: """&amp;'NCES Data By Major'!C74&amp;""", medianIncome: "&amp;'NCES Data By Major'!F74&amp;" } ,"</f>
        <v>{ description: "General Engineering", medianIncome: 62000 } ,</v>
      </c>
    </row>
    <row r="75" spans="2:2" x14ac:dyDescent="0.25">
      <c r="B75" t="str">
        <f>"{ description: """&amp;'NCES Data By Major'!C75&amp;""", medianIncome: "&amp;'NCES Data By Major'!F75&amp;" } ,"</f>
        <v>{ description: "General Medical Services", medianIncome: 50000 } ,</v>
      </c>
    </row>
    <row r="76" spans="2:2" x14ac:dyDescent="0.25">
      <c r="B76" t="str">
        <f>"{ description: """&amp;'NCES Data By Major'!C76&amp;""", medianIncome: "&amp;'NCES Data By Major'!F76&amp;" } ,"</f>
        <v>{ description: "Geography", medianIncome: 48000 } ,</v>
      </c>
    </row>
    <row r="77" spans="2:2" x14ac:dyDescent="0.25">
      <c r="B77" t="str">
        <f>"{ description: """&amp;'NCES Data By Major'!C77&amp;""", medianIncome: "&amp;'NCES Data By Major'!F77&amp;" } ,"</f>
        <v>{ description: "Geology", medianIncome: 45000 } ,</v>
      </c>
    </row>
    <row r="78" spans="2:2" x14ac:dyDescent="0.25">
      <c r="B78" t="str">
        <f>"{ description: """&amp;'NCES Data By Major'!C78&amp;""", medianIncome: "&amp;'NCES Data By Major'!F78&amp;" } ,"</f>
        <v>{ description: "Government", medianIncome: 50000 } ,</v>
      </c>
    </row>
    <row r="79" spans="2:2" x14ac:dyDescent="0.25">
      <c r="B79" t="str">
        <f>"{ description: """&amp;'NCES Data By Major'!C79&amp;""", medianIncome: "&amp;'NCES Data By Major'!F79&amp;" } ,"</f>
        <v>{ description: "Graphic Design", medianIncome: 44000 } ,</v>
      </c>
    </row>
    <row r="80" spans="2:2" x14ac:dyDescent="0.25">
      <c r="B80" t="str">
        <f>"{ description: """&amp;'NCES Data By Major'!C80&amp;""", medianIncome: "&amp;'NCES Data By Major'!F80&amp;" } ,"</f>
        <v>{ description: "Health Profession, Other", medianIncome: 54000 } ,</v>
      </c>
    </row>
    <row r="81" spans="2:2" x14ac:dyDescent="0.25">
      <c r="B81" t="str">
        <f>"{ description: """&amp;'NCES Data By Major'!C81&amp;""", medianIncome: "&amp;'NCES Data By Major'!F81&amp;" } ,"</f>
        <v>{ description: "Health Services", medianIncome: 50000 } ,</v>
      </c>
    </row>
    <row r="82" spans="2:2" x14ac:dyDescent="0.25">
      <c r="B82" t="str">
        <f>"{ description: """&amp;'NCES Data By Major'!C82&amp;""", medianIncome: "&amp;'NCES Data By Major'!F82&amp;" } ,"</f>
        <v>{ description: "History", medianIncome: 42000 } ,</v>
      </c>
    </row>
    <row r="83" spans="2:2" x14ac:dyDescent="0.25">
      <c r="B83" t="str">
        <f>"{ description: """&amp;'NCES Data By Major'!C83&amp;""", medianIncome: "&amp;'NCES Data By Major'!F83&amp;" } ,"</f>
        <v>{ description: "Home Economics", medianIncome: 38000 } ,</v>
      </c>
    </row>
    <row r="84" spans="2:2" x14ac:dyDescent="0.25">
      <c r="B84" t="str">
        <f>"{ description: """&amp;'NCES Data By Major'!C84&amp;""", medianIncome: "&amp;'NCES Data By Major'!F84&amp;" } ,"</f>
        <v>{ description: "Hospitality Services", medianIncome: 42000 } ,</v>
      </c>
    </row>
    <row r="85" spans="2:2" x14ac:dyDescent="0.25">
      <c r="B85" t="str">
        <f>"{ description: """&amp;'NCES Data By Major'!C85&amp;""", medianIncome: "&amp;'NCES Data By Major'!F85&amp;" } ,"</f>
        <v>{ description: "Hotel and Restaurant Management", medianIncome: 42000 } ,</v>
      </c>
    </row>
    <row r="86" spans="2:2" x14ac:dyDescent="0.25">
      <c r="B86" t="str">
        <f>"{ description: """&amp;'NCES Data By Major'!C86&amp;""", medianIncome: "&amp;'NCES Data By Major'!F86&amp;" } ,"</f>
        <v>{ description: "Human Relations", medianIncome: 38000 } ,</v>
      </c>
    </row>
    <row r="87" spans="2:2" x14ac:dyDescent="0.25">
      <c r="B87" t="str">
        <f>"{ description: """&amp;'NCES Data By Major'!C87&amp;""", medianIncome: "&amp;'NCES Data By Major'!F87&amp;" } ,"</f>
        <v>{ description: "Human Services", medianIncome: 38000 } ,</v>
      </c>
    </row>
    <row r="88" spans="2:2" x14ac:dyDescent="0.25">
      <c r="B88" t="str">
        <f>"{ description: """&amp;'NCES Data By Major'!C88&amp;""", medianIncome: "&amp;'NCES Data By Major'!F88&amp;" } ,"</f>
        <v>{ description: "Humanities", medianIncome: 39000 } ,</v>
      </c>
    </row>
    <row r="89" spans="2:2" x14ac:dyDescent="0.25">
      <c r="B89" t="str">
        <f>"{ description: """&amp;'NCES Data By Major'!C89&amp;""", medianIncome: "&amp;'NCES Data By Major'!F89&amp;" } ,"</f>
        <v>{ description: "Information Science", medianIncome: 66000 } ,</v>
      </c>
    </row>
    <row r="90" spans="2:2" x14ac:dyDescent="0.25">
      <c r="B90" t="str">
        <f>"{ description: """&amp;'NCES Data By Major'!C90&amp;""", medianIncome: "&amp;'NCES Data By Major'!F90&amp;" } ,"</f>
        <v>{ description: "Information Technology", medianIncome: 65000 } ,</v>
      </c>
    </row>
    <row r="91" spans="2:2" x14ac:dyDescent="0.25">
      <c r="B91" t="str">
        <f>"{ description: """&amp;'NCES Data By Major'!C91&amp;""", medianIncome: "&amp;'NCES Data By Major'!F91&amp;" } ,"</f>
        <v>{ description: "Insurance", medianIncome: 66000 } ,</v>
      </c>
    </row>
    <row r="92" spans="2:2" x14ac:dyDescent="0.25">
      <c r="B92" t="str">
        <f>"{ description: """&amp;'NCES Data By Major'!C92&amp;""", medianIncome: "&amp;'NCES Data By Major'!F92&amp;" } ,"</f>
        <v>{ description: "Interdisciplinary Studies", medianIncome: 45000 } ,</v>
      </c>
    </row>
    <row r="93" spans="2:2" x14ac:dyDescent="0.25">
      <c r="B93" t="str">
        <f>"{ description: """&amp;'NCES Data By Major'!C93&amp;""", medianIncome: "&amp;'NCES Data By Major'!F93&amp;" } ,"</f>
        <v>{ description: "International Relations", medianIncome: 50000 } ,</v>
      </c>
    </row>
    <row r="94" spans="2:2" x14ac:dyDescent="0.25">
      <c r="B94" t="str">
        <f>"{ description: """&amp;'NCES Data By Major'!C94&amp;""", medianIncome: "&amp;'NCES Data By Major'!F94&amp;" } ,"</f>
        <v>{ description: "Law", medianIncome: 42000 } ,</v>
      </c>
    </row>
    <row r="95" spans="2:2" x14ac:dyDescent="0.25">
      <c r="B95" t="str">
        <f>"{ description: """&amp;'NCES Data By Major'!C95&amp;""", medianIncome: "&amp;'NCES Data By Major'!F95&amp;" } ,"</f>
        <v>{ description: "Liberal Arts", medianIncome: 39000 } ,</v>
      </c>
    </row>
    <row r="96" spans="2:2" x14ac:dyDescent="0.25">
      <c r="B96" t="str">
        <f>"{ description: """&amp;'NCES Data By Major'!C96&amp;""", medianIncome: "&amp;'NCES Data By Major'!F96&amp;" } ,"</f>
        <v>{ description: "Linguistics", medianIncome: 45000 } ,</v>
      </c>
    </row>
    <row r="97" spans="2:2" x14ac:dyDescent="0.25">
      <c r="B97" t="str">
        <f>"{ description: """&amp;'NCES Data By Major'!C97&amp;""", medianIncome: "&amp;'NCES Data By Major'!F97&amp;" } ,"</f>
        <v>{ description: "Logic", medianIncome: 42000 } ,</v>
      </c>
    </row>
    <row r="98" spans="2:2" x14ac:dyDescent="0.25">
      <c r="B98" t="str">
        <f>"{ description: """&amp;'NCES Data By Major'!C98&amp;""", medianIncome: "&amp;'NCES Data By Major'!F98&amp;" } ,"</f>
        <v>{ description: "Macroeconomics", medianIncome: 65000 } ,</v>
      </c>
    </row>
    <row r="99" spans="2:2" x14ac:dyDescent="0.25">
      <c r="B99" t="str">
        <f>"{ description: """&amp;'NCES Data By Major'!C99&amp;""", medianIncome: "&amp;'NCES Data By Major'!F99&amp;" } ,"</f>
        <v>{ description: "Management and Administration", medianIncome: 50000 } ,</v>
      </c>
    </row>
    <row r="100" spans="2:2" x14ac:dyDescent="0.25">
      <c r="B100" t="str">
        <f>"{ description: """&amp;'NCES Data By Major'!C100&amp;""", medianIncome: "&amp;'NCES Data By Major'!F100&amp;" } ,"</f>
        <v>{ description: "Management Information Systems", medianIncome: 66000 } ,</v>
      </c>
    </row>
    <row r="101" spans="2:2" x14ac:dyDescent="0.25">
      <c r="B101" t="str">
        <f>"{ description: """&amp;'NCES Data By Major'!C101&amp;""", medianIncome: "&amp;'NCES Data By Major'!F101&amp;" } ,"</f>
        <v>{ description: "Marine Biology", medianIncome: 49000 } ,</v>
      </c>
    </row>
    <row r="102" spans="2:2" x14ac:dyDescent="0.25">
      <c r="B102" t="str">
        <f>"{ description: """&amp;'NCES Data By Major'!C102&amp;""", medianIncome: "&amp;'NCES Data By Major'!F102&amp;" } ,"</f>
        <v>{ description: "Marketing", medianIncome: 50000 } ,</v>
      </c>
    </row>
    <row r="103" spans="2:2" x14ac:dyDescent="0.25">
      <c r="B103" t="str">
        <f>"{ description: """&amp;'NCES Data By Major'!C103&amp;""", medianIncome: "&amp;'NCES Data By Major'!F103&amp;" } ,"</f>
        <v>{ description: "Marketing Research", medianIncome: 50000 } ,</v>
      </c>
    </row>
    <row r="104" spans="2:2" x14ac:dyDescent="0.25">
      <c r="B104" t="str">
        <f>"{ description: """&amp;'NCES Data By Major'!C104&amp;""", medianIncome: "&amp;'NCES Data By Major'!F104&amp;" } ,"</f>
        <v>{ description: "Mathematical Economics", medianIncome: 65000 } ,</v>
      </c>
    </row>
    <row r="105" spans="2:2" x14ac:dyDescent="0.25">
      <c r="B105" t="str">
        <f>"{ description: """&amp;'NCES Data By Major'!C105&amp;""", medianIncome: "&amp;'NCES Data By Major'!F105&amp;" } ,"</f>
        <v>{ description: "Mathematics", medianIncome: 55000 } ,</v>
      </c>
    </row>
    <row r="106" spans="2:2" x14ac:dyDescent="0.25">
      <c r="B106" t="str">
        <f>"{ description: """&amp;'NCES Data By Major'!C106&amp;""", medianIncome: "&amp;'NCES Data By Major'!F106&amp;" } ,"</f>
        <v>{ description: "Mechanical Engineering", medianIncome: 72000 } ,</v>
      </c>
    </row>
    <row r="107" spans="2:2" x14ac:dyDescent="0.25">
      <c r="B107" t="str">
        <f>"{ description: """&amp;'NCES Data By Major'!C107&amp;""", medianIncome: "&amp;'NCES Data By Major'!F107&amp;" } ,"</f>
        <v>{ description: "Media", medianIncome: 40000 } ,</v>
      </c>
    </row>
    <row r="108" spans="2:2" x14ac:dyDescent="0.25">
      <c r="B108" t="str">
        <f>"{ description: """&amp;'NCES Data By Major'!C108&amp;""", medianIncome: "&amp;'NCES Data By Major'!F108&amp;" } ,"</f>
        <v>{ description: "Medical Administration", medianIncome: 51000 } ,</v>
      </c>
    </row>
    <row r="109" spans="2:2" x14ac:dyDescent="0.25">
      <c r="B109" t="str">
        <f>"{ description: """&amp;'NCES Data By Major'!C109&amp;""", medianIncome: "&amp;'NCES Data By Major'!F109&amp;" } ,"</f>
        <v>{ description: "Microbiology", medianIncome: 49000 } ,</v>
      </c>
    </row>
    <row r="110" spans="2:2" x14ac:dyDescent="0.25">
      <c r="B110" t="str">
        <f>"{ description: """&amp;'NCES Data By Major'!C110&amp;""", medianIncome: "&amp;'NCES Data By Major'!F110&amp;" } ,"</f>
        <v>{ description: "Microeconomics", medianIncome: 65000 } ,</v>
      </c>
    </row>
    <row r="111" spans="2:2" x14ac:dyDescent="0.25">
      <c r="B111" t="str">
        <f>"{ description: """&amp;'NCES Data By Major'!C111&amp;""", medianIncome: "&amp;'NCES Data By Major'!F111&amp;" } ,"</f>
        <v>{ description: "Ministry", medianIncome: 35000 } ,</v>
      </c>
    </row>
    <row r="112" spans="2:2" x14ac:dyDescent="0.25">
      <c r="B112" t="str">
        <f>"{ description: """&amp;'NCES Data By Major'!C112&amp;""", medianIncome: "&amp;'NCES Data By Major'!F112&amp;" } ,"</f>
        <v>{ description: "Molecular Biology", medianIncome: 48000 } ,</v>
      </c>
    </row>
    <row r="113" spans="2:2" x14ac:dyDescent="0.25">
      <c r="B113" t="str">
        <f>"{ description: """&amp;'NCES Data By Major'!C113&amp;""", medianIncome: "&amp;'NCES Data By Major'!F113&amp;" } ,"</f>
        <v>{ description: "Multidisciplinary Studies", medianIncome: 45000 } ,</v>
      </c>
    </row>
    <row r="114" spans="2:2" x14ac:dyDescent="0.25">
      <c r="B114" t="str">
        <f>"{ description: """&amp;'NCES Data By Major'!C114&amp;""", medianIncome: "&amp;'NCES Data By Major'!F114&amp;" } ,"</f>
        <v>{ description: "Music", medianIncome: 40000 } ,</v>
      </c>
    </row>
    <row r="115" spans="2:2" x14ac:dyDescent="0.25">
      <c r="B115" t="str">
        <f>"{ description: """&amp;'NCES Data By Major'!C115&amp;""", medianIncome: "&amp;'NCES Data By Major'!F115&amp;" } ,"</f>
        <v>{ description: "Natural sciences", medianIncome: 48000 } ,</v>
      </c>
    </row>
    <row r="116" spans="2:2" x14ac:dyDescent="0.25">
      <c r="B116" t="str">
        <f>"{ description: """&amp;'NCES Data By Major'!C116&amp;""", medianIncome: "&amp;'NCES Data By Major'!F116&amp;" } ,"</f>
        <v>{ description: "Neurobiology", medianIncome: 49000 } ,</v>
      </c>
    </row>
    <row r="117" spans="2:2" x14ac:dyDescent="0.25">
      <c r="B117" t="str">
        <f>"{ description: """&amp;'NCES Data By Major'!C117&amp;""", medianIncome: "&amp;'NCES Data By Major'!F117&amp;" } ,"</f>
        <v>{ description: "Neuroscience", medianIncome: 49000 } ,</v>
      </c>
    </row>
    <row r="118" spans="2:2" x14ac:dyDescent="0.25">
      <c r="B118" t="str">
        <f>"{ description: """&amp;'NCES Data By Major'!C118&amp;""", medianIncome: "&amp;'NCES Data By Major'!F118&amp;" } ,"</f>
        <v>{ description: "Nursing", medianIncome: 57000 } ,</v>
      </c>
    </row>
    <row r="119" spans="2:2" x14ac:dyDescent="0.25">
      <c r="B119" t="str">
        <f>"{ description: """&amp;'NCES Data By Major'!C119&amp;""", medianIncome: "&amp;'NCES Data By Major'!F119&amp;" } ,"</f>
        <v>{ description: "Other", medianIncome: 40000 } ,</v>
      </c>
    </row>
    <row r="120" spans="2:2" x14ac:dyDescent="0.25">
      <c r="B120" t="str">
        <f>"{ description: """&amp;'NCES Data By Major'!C120&amp;""", medianIncome: "&amp;'NCES Data By Major'!F120&amp;" } ,"</f>
        <v>{ description: "Paramedic Studies", medianIncome: 42000 } ,</v>
      </c>
    </row>
    <row r="121" spans="2:2" x14ac:dyDescent="0.25">
      <c r="B121" t="str">
        <f>"{ description: """&amp;'NCES Data By Major'!C121&amp;""", medianIncome: "&amp;'NCES Data By Major'!F121&amp;" } ,"</f>
        <v>{ description: "Parks and Recreation", medianIncome: 42000 } ,</v>
      </c>
    </row>
    <row r="122" spans="2:2" x14ac:dyDescent="0.25">
      <c r="B122" t="str">
        <f>"{ description: """&amp;'NCES Data By Major'!C122&amp;""", medianIncome: "&amp;'NCES Data By Major'!F122&amp;" } ,"</f>
        <v>{ description: "Pharmacology", medianIncome: 57000 } ,</v>
      </c>
    </row>
    <row r="123" spans="2:2" x14ac:dyDescent="0.25">
      <c r="B123" t="str">
        <f>"{ description: """&amp;'NCES Data By Major'!C123&amp;""", medianIncome: "&amp;'NCES Data By Major'!F123&amp;" } ,"</f>
        <v>{ description: "Pharmacy", medianIncome: 57000 } ,</v>
      </c>
    </row>
    <row r="124" spans="2:2" x14ac:dyDescent="0.25">
      <c r="B124" t="str">
        <f>"{ description: """&amp;'NCES Data By Major'!C124&amp;""", medianIncome: "&amp;'NCES Data By Major'!F124&amp;" } ,"</f>
        <v>{ description: "Philosophy", medianIncome: 42000 } ,</v>
      </c>
    </row>
    <row r="125" spans="2:2" x14ac:dyDescent="0.25">
      <c r="B125" t="str">
        <f>"{ description: """&amp;'NCES Data By Major'!C125&amp;""", medianIncome: "&amp;'NCES Data By Major'!F125&amp;" } ,"</f>
        <v>{ description: "Physical Chemistry", medianIncome: 48000 } ,</v>
      </c>
    </row>
    <row r="126" spans="2:2" x14ac:dyDescent="0.25">
      <c r="B126" t="str">
        <f>"{ description: """&amp;'NCES Data By Major'!C126&amp;""", medianIncome: "&amp;'NCES Data By Major'!F126&amp;" } ,"</f>
        <v>{ description: "Physical Fitness", medianIncome: 42000 } ,</v>
      </c>
    </row>
    <row r="127" spans="2:2" x14ac:dyDescent="0.25">
      <c r="B127" t="str">
        <f>"{ description: """&amp;'NCES Data By Major'!C127&amp;""", medianIncome: "&amp;'NCES Data By Major'!F127&amp;" } ,"</f>
        <v>{ description: "Physical Sciences", medianIncome: 48000 } ,</v>
      </c>
    </row>
    <row r="128" spans="2:2" x14ac:dyDescent="0.25">
      <c r="B128" t="str">
        <f>"{ description: """&amp;'NCES Data By Major'!C128&amp;""", medianIncome: "&amp;'NCES Data By Major'!F128&amp;" } ,"</f>
        <v>{ description: "Physics", medianIncome: 48000 } ,</v>
      </c>
    </row>
    <row r="129" spans="2:2" x14ac:dyDescent="0.25">
      <c r="B129" t="str">
        <f>"{ description: """&amp;'NCES Data By Major'!C129&amp;""", medianIncome: "&amp;'NCES Data By Major'!F129&amp;" } ,"</f>
        <v>{ description: "Physiology", medianIncome: 49000 } ,</v>
      </c>
    </row>
    <row r="130" spans="2:2" x14ac:dyDescent="0.25">
      <c r="B130" t="str">
        <f>"{ description: """&amp;'NCES Data By Major'!C130&amp;""", medianIncome: "&amp;'NCES Data By Major'!F130&amp;" } ,"</f>
        <v>{ description: "Political Science", medianIncome: 50000 } ,</v>
      </c>
    </row>
    <row r="131" spans="2:2" x14ac:dyDescent="0.25">
      <c r="B131" t="str">
        <f>"{ description: """&amp;'NCES Data By Major'!C131&amp;""", medianIncome: "&amp;'NCES Data By Major'!F131&amp;" } ,"</f>
        <v>{ description: "Probabilities", medianIncome: 55000 } ,</v>
      </c>
    </row>
    <row r="132" spans="2:2" x14ac:dyDescent="0.25">
      <c r="B132" t="str">
        <f>"{ description: """&amp;'NCES Data By Major'!C132&amp;""", medianIncome: "&amp;'NCES Data By Major'!F132&amp;" } ,"</f>
        <v>{ description: "Psychology", medianIncome: 40000 } ,</v>
      </c>
    </row>
    <row r="133" spans="2:2" x14ac:dyDescent="0.25">
      <c r="B133" t="str">
        <f>"{ description: """&amp;'NCES Data By Major'!C133&amp;""", medianIncome: "&amp;'NCES Data By Major'!F133&amp;" } ,"</f>
        <v>{ description: "Public Administration", medianIncome: 45000 } ,</v>
      </c>
    </row>
    <row r="134" spans="2:2" x14ac:dyDescent="0.25">
      <c r="B134" t="str">
        <f>"{ description: """&amp;'NCES Data By Major'!C134&amp;""", medianIncome: "&amp;'NCES Data By Major'!F134&amp;" } ,"</f>
        <v>{ description: "Public Health", medianIncome: 51000 } ,</v>
      </c>
    </row>
    <row r="135" spans="2:2" x14ac:dyDescent="0.25">
      <c r="B135" t="str">
        <f>"{ description: """&amp;'NCES Data By Major'!C135&amp;""", medianIncome: "&amp;'NCES Data By Major'!F135&amp;" } ,"</f>
        <v>{ description: "Public Policy", medianIncome: 45000 } ,</v>
      </c>
    </row>
    <row r="136" spans="2:2" x14ac:dyDescent="0.25">
      <c r="B136" t="str">
        <f>"{ description: """&amp;'NCES Data By Major'!C136&amp;""", medianIncome: "&amp;'NCES Data By Major'!F136&amp;" } ,"</f>
        <v>{ description: "Quantitative Finance", medianIncome: 64000 } ,</v>
      </c>
    </row>
    <row r="137" spans="2:2" x14ac:dyDescent="0.25">
      <c r="B137" t="str">
        <f>"{ description: """&amp;'NCES Data By Major'!C137&amp;""", medianIncome: "&amp;'NCES Data By Major'!F137&amp;" } ,"</f>
        <v>{ description: "Real Estate", medianIncome: 58000 } ,</v>
      </c>
    </row>
    <row r="138" spans="2:2" x14ac:dyDescent="0.25">
      <c r="B138" t="str">
        <f>"{ description: """&amp;'NCES Data By Major'!C138&amp;""", medianIncome: "&amp;'NCES Data By Major'!F138&amp;" } ,"</f>
        <v>{ description: "Religion", medianIncome: 35000 } ,</v>
      </c>
    </row>
    <row r="139" spans="2:2" x14ac:dyDescent="0.25">
      <c r="B139" t="str">
        <f>"{ description: """&amp;'NCES Data By Major'!C139&amp;""", medianIncome: "&amp;'NCES Data By Major'!F139&amp;" } ,"</f>
        <v>{ description: "Religious Studies", medianIncome: 42000 } ,</v>
      </c>
    </row>
    <row r="140" spans="2:2" x14ac:dyDescent="0.25">
      <c r="B140" t="str">
        <f>"{ description: """&amp;'NCES Data By Major'!C140&amp;""", medianIncome: "&amp;'NCES Data By Major'!F140&amp;" } ,"</f>
        <v>{ description: "Secondary School Education", medianIncome: 42000 } ,</v>
      </c>
    </row>
    <row r="141" spans="2:2" x14ac:dyDescent="0.25">
      <c r="B141" t="str">
        <f>"{ description: """&amp;'NCES Data By Major'!C141&amp;""", medianIncome: "&amp;'NCES Data By Major'!F141&amp;" } ,"</f>
        <v>{ description: "Social Sciences", medianIncome: 50000 } ,</v>
      </c>
    </row>
    <row r="142" spans="2:2" x14ac:dyDescent="0.25">
      <c r="B142" t="str">
        <f>"{ description: """&amp;'NCES Data By Major'!C142&amp;""", medianIncome: "&amp;'NCES Data By Major'!F142&amp;" } ,"</f>
        <v>{ description: "Social Studies", medianIncome: 42000 } ,</v>
      </c>
    </row>
    <row r="143" spans="2:2" x14ac:dyDescent="0.25">
      <c r="B143" t="str">
        <f>"{ description: """&amp;'NCES Data By Major'!C143&amp;""", medianIncome: "&amp;'NCES Data By Major'!F143&amp;" } ,"</f>
        <v>{ description: "Social Work", medianIncome: 38000 } ,</v>
      </c>
    </row>
    <row r="144" spans="2:2" x14ac:dyDescent="0.25">
      <c r="B144" t="e">
        <f>"{ description: """&amp;'NCES Data By Major'!#REF!&amp;""", medianIncome: "&amp;'NCES Data By Major'!#REF!&amp;" } ,"</f>
        <v>#REF!</v>
      </c>
    </row>
    <row r="145" spans="2:2" x14ac:dyDescent="0.25">
      <c r="B145" t="str">
        <f>"{ description: """&amp;'NCES Data By Major'!C144&amp;""", medianIncome: "&amp;'NCES Data By Major'!F144&amp;" } ,"</f>
        <v>{ description: "Sociology", medianIncome: 42000 } ,</v>
      </c>
    </row>
    <row r="146" spans="2:2" x14ac:dyDescent="0.25">
      <c r="B146" t="str">
        <f>"{ description: """&amp;'NCES Data By Major'!C145&amp;""", medianIncome: "&amp;'NCES Data By Major'!F145&amp;" } ,"</f>
        <v>{ description: "Sports Medicine", medianIncome: 42000 } ,</v>
      </c>
    </row>
    <row r="147" spans="2:2" x14ac:dyDescent="0.25">
      <c r="B147" t="str">
        <f>"{ description: """&amp;'NCES Data By Major'!C146&amp;""", medianIncome: "&amp;'NCES Data By Major'!F146&amp;" } ,"</f>
        <v>{ description: "Statistics", medianIncome: 66000 } ,</v>
      </c>
    </row>
    <row r="148" spans="2:2" x14ac:dyDescent="0.25">
      <c r="B148" t="str">
        <f>"{ description: """&amp;'NCES Data By Major'!C147&amp;""", medianIncome: "&amp;'NCES Data By Major'!F147&amp;" } ,"</f>
        <v>{ description: "Structural Engineering", medianIncome: 70000 } ,</v>
      </c>
    </row>
    <row r="149" spans="2:2" x14ac:dyDescent="0.25">
      <c r="B149" t="str">
        <f>"{ description: """&amp;'NCES Data By Major'!C148&amp;""", medianIncome: "&amp;'NCES Data By Major'!F148&amp;" } ,"</f>
        <v>{ description: "Studio Art", medianIncome: 40000 } ,</v>
      </c>
    </row>
    <row r="150" spans="2:2" x14ac:dyDescent="0.25">
      <c r="B150" t="str">
        <f>"{ description: """&amp;'NCES Data By Major'!C149&amp;""", medianIncome: "&amp;'NCES Data By Major'!F149&amp;" } ,"</f>
        <v>{ description: "Theatre", medianIncome: 40000 } ,</v>
      </c>
    </row>
    <row r="151" spans="2:2" x14ac:dyDescent="0.25">
      <c r="B151" t="str">
        <f>"{ description: """&amp;'NCES Data By Major'!C150&amp;""", medianIncome: "&amp;'NCES Data By Major'!F150&amp;" } ,"</f>
        <v>{ description: "Theology", medianIncome: 35000 } ,</v>
      </c>
    </row>
    <row r="152" spans="2:2" x14ac:dyDescent="0.25">
      <c r="B152" t="str">
        <f>"{ description: """&amp;'NCES Data By Major'!C151&amp;""", medianIncome: "&amp;'NCES Data By Major'!F151&amp;" } ,"</f>
        <v>{ description: "Transportation", medianIncome: 59000 } ,</v>
      </c>
    </row>
    <row r="153" spans="2:2" x14ac:dyDescent="0.25">
      <c r="B153" t="str">
        <f>"{ description: """&amp;'NCES Data By Major'!C152&amp;""", medianIncome: "&amp;'NCES Data By Major'!F152&amp;" } ,"</f>
        <v>{ description: "Travel and Leisure Services", medianIncome: 42000 } ,</v>
      </c>
    </row>
    <row r="154" spans="2:2" x14ac:dyDescent="0.25">
      <c r="B154" t="str">
        <f>"{ description: """&amp;'NCES Data By Major'!C153&amp;""", medianIncome: "&amp;'NCES Data By Major'!F153&amp;" } ,"</f>
        <v>{ description: "Undeclared", medianIncome: 40000 } ,</v>
      </c>
    </row>
    <row r="155" spans="2:2" x14ac:dyDescent="0.25">
      <c r="B155" t="str">
        <f>"{ description: """&amp;'NCES Data By Major'!C154&amp;""", medianIncome: "&amp;'NCES Data By Major'!F154&amp;" } ,"</f>
        <v>{ description: "Urban Studies and Planning", medianIncome: 41000 } ,</v>
      </c>
    </row>
    <row r="156" spans="2:2" x14ac:dyDescent="0.25">
      <c r="B156" t="str">
        <f>"{ description: """&amp;'NCES Data By Major'!C155&amp;""", medianIncome: "&amp;'NCES Data By Major'!F155&amp;" } ,"</f>
        <v>{ description: "World Literature", medianIncome: 40000 } ,</v>
      </c>
    </row>
    <row r="157" spans="2:2" x14ac:dyDescent="0.25">
      <c r="B157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NCES Data By Major</vt:lpstr>
      <vt:lpstr>In Memory 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</dc:creator>
  <cp:lastModifiedBy>Matthew M</cp:lastModifiedBy>
  <dcterms:created xsi:type="dcterms:W3CDTF">2019-02-09T19:29:53Z</dcterms:created>
  <dcterms:modified xsi:type="dcterms:W3CDTF">2019-02-10T04:40:00Z</dcterms:modified>
</cp:coreProperties>
</file>