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pivotTables/pivotTable5.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C:\Users\Sean\OneDrive\Desktop\My_Projects\EXCEL_PROJECTS\Data_Jobs_Project\"/>
    </mc:Choice>
  </mc:AlternateContent>
  <xr:revisionPtr revIDLastSave="0" documentId="13_ncr:1_{72DCADC3-5F12-4A99-B293-12980045746E}" xr6:coauthVersionLast="47" xr6:coauthVersionMax="47" xr10:uidLastSave="{00000000-0000-0000-0000-000000000000}"/>
  <bookViews>
    <workbookView xWindow="-108" yWindow="-108" windowWidth="23256" windowHeight="12720" firstSheet="2" activeTab="6" xr2:uid="{05E0FD8F-9F45-4811-A24D-0BBE5D21C824}"/>
  </bookViews>
  <sheets>
    <sheet name="Power_Query" sheetId="2" state="hidden" r:id="rId1"/>
    <sheet name="Job_Analysis" sheetId="13" r:id="rId2"/>
    <sheet name="Salary_Analysis_Chart" sheetId="18" r:id="rId3"/>
    <sheet name="Job_Skill_Analysis" sheetId="14" r:id="rId4"/>
    <sheet name="Salary vs Skills" sheetId="15" r:id="rId5"/>
    <sheet name="Salary Analysis" sheetId="17" r:id="rId6"/>
    <sheet name="Skills Analysis By Salary" sheetId="19" r:id="rId7"/>
    <sheet name="Skill analysis by Salary 2" sheetId="20" r:id="rId8"/>
    <sheet name="Sheet3" sheetId="21" state="hidden" r:id="rId9"/>
  </sheets>
  <definedNames>
    <definedName name="Slicer_job_country1">#N/A</definedName>
    <definedName name="Slicer_job_skills">#N/A</definedName>
    <definedName name="Slicer_job_title_short1">#N/A</definedName>
  </definedNames>
  <calcPr calcId="191029"/>
  <pivotCaches>
    <pivotCache cacheId="438" r:id="rId10"/>
    <pivotCache cacheId="441" r:id="rId11"/>
    <pivotCache cacheId="444" r:id="rId12"/>
    <pivotCache cacheId="450" r:id="rId13"/>
    <pivotCache cacheId="453" r:id="rId14"/>
    <pivotCache cacheId="456" r:id="rId15"/>
  </pivotCaches>
  <extLst>
    <ext xmlns:x14="http://schemas.microsoft.com/office/spreadsheetml/2009/9/main" uri="{876F7934-8845-4945-9796-88D515C7AA90}">
      <x14:pivotCaches>
        <pivotCache cacheId="4" r:id="rId16"/>
        <pivotCache cacheId="6" r:id="rId17"/>
      </x14:pivotCaches>
    </ex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_Salary_58e0b0d9-1536-4cee-88bd-1552629474ee" name="Data_Job_Salary" connection="Query - Data_Job_Salary"/>
          <x15:modelTable id="Data_Job_Skills_0bbaa202-dd73-433d-a489-a25bcf0d9b5f" name="Data_Job_Skills" connection="Query - Data_Job_Skills"/>
        </x15:modelTables>
        <x15:modelRelationships>
          <x15:modelRelationship fromTable="Data_Job_Skills" fromColumn="Job_Id" toTable="Data_Job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5" l="1" a="1"/>
  <c r="E1"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3A7E8A-8A63-49D1-9960-9AA897478E5B}" name="Query - Data_Job_Salary" description="Connection to the 'Data_Job_Salary' query in the workbook." type="100" refreshedVersion="8" minRefreshableVersion="5">
    <extLst>
      <ext xmlns:x15="http://schemas.microsoft.com/office/spreadsheetml/2010/11/main" uri="{DE250136-89BD-433C-8126-D09CA5730AF9}">
        <x15:connection id="fde041c6-88d3-40fc-859f-5d7a4d7f8bf5">
          <x15:oledbPr connection="Provider=Microsoft.Mashup.OleDb.1;Data Source=$Workbook$;Location=Data_Job_Salary;Extended Properties=&quot;&quot;">
            <x15:dbTables>
              <x15:dbTable name="Data_Job_Salary"/>
            </x15:dbTables>
          </x15:oledbPr>
        </x15:connection>
      </ext>
    </extLst>
  </connection>
  <connection id="2" xr16:uid="{6C7AAEC3-A92C-4B6C-9B05-94761C12F65E}" name="Query - Data_Job_Skills" description="Connection to the 'Data_Job_Skills' query in the workbook." type="100" refreshedVersion="8" minRefreshableVersion="5">
    <extLst>
      <ext xmlns:x15="http://schemas.microsoft.com/office/spreadsheetml/2010/11/main" uri="{DE250136-89BD-433C-8126-D09CA5730AF9}">
        <x15:connection id="884b6e2a-4a33-44d4-9435-890c7e1ef638"/>
      </ext>
    </extLst>
  </connection>
  <connection id="3" xr16:uid="{D74D2835-A98C-44B0-B59B-3B43EC92302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_Salary].[job_country].[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<sst xmlns="http://schemas.openxmlformats.org/spreadsheetml/2006/main" count="87" uniqueCount="34">
  <si>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</si>
  <si>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</si>
  <si>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</si>
  <si>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</si>
  <si>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</si>
  <si>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</si>
  <si>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</si>
  <si>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</si>
  <si>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</si>
  <si>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</si>
  <si>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</si>
  <si>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</si>
  <si>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Sas</t>
  </si>
  <si>
    <t>Excel</t>
  </si>
  <si>
    <t>R</t>
  </si>
  <si>
    <t>Tableau</t>
  </si>
  <si>
    <t>Python</t>
  </si>
  <si>
    <t>Sql</t>
  </si>
  <si>
    <t>Power Bi</t>
  </si>
  <si>
    <t xml:space="preserve"> job_skills</t>
  </si>
  <si>
    <t xml:space="preserve">  </t>
  </si>
  <si>
    <t>skills per job</t>
  </si>
  <si>
    <t>Median Salary</t>
  </si>
  <si>
    <t>Java</t>
  </si>
  <si>
    <t>Azure</t>
  </si>
  <si>
    <t>Spark</t>
  </si>
  <si>
    <t>Aws</t>
  </si>
  <si>
    <t>Median Salary US</t>
  </si>
  <si>
    <t>job_country</t>
  </si>
  <si>
    <t>Median Salary Non-US</t>
  </si>
  <si>
    <t>Median Salary-Skill</t>
  </si>
  <si>
    <t>skills count</t>
  </si>
  <si>
    <t>All</t>
  </si>
  <si>
    <t>Skills_Level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</si>
</sst>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0"/>
  </numFmts>
  <fonts count="1" x14ac:knownFonts="1">
    <font>
      <sz val="16"/>
      <color theme="1"/>
      <name val="Garamond"/>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37" fontId="0" fillId="0" borderId="0" xfId="0" applyNumberFormat="1"/>
    <xf numFmtId="164" fontId="0" fillId="0" borderId="0" xfId="0" applyNumberFormat="1"/>
    <xf numFmtId="165" fontId="0" fillId="0" borderId="0" xfId="0" applyNumberFormat="1"/>
    <xf numFmtId="3"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1" defaultTableStyle="TableStyleMedium2" defaultPivotStyle="PivotStyleLight16">
    <tableStyle name="Invisible" pivot="0" table="0" count="0" xr9:uid="{F4D9C29F-1B59-47B2-99CD-FBC2DC7C977F}"/>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microsoft.com/office/2007/relationships/slicerCache" Target="slicerCaches/slicerCache1.xml"/><Relationship Id="rId26" Type="http://schemas.openxmlformats.org/officeDocument/2006/relationships/powerPivotData" Target="model/item.data"/><Relationship Id="rId39" Type="http://schemas.openxmlformats.org/officeDocument/2006/relationships/customXml" Target="../customXml/item12.xml"/><Relationship Id="rId21" Type="http://schemas.openxmlformats.org/officeDocument/2006/relationships/theme" Target="theme/theme1.xml"/><Relationship Id="rId34" Type="http://schemas.openxmlformats.org/officeDocument/2006/relationships/customXml" Target="../customXml/item7.xml"/><Relationship Id="rId42" Type="http://schemas.openxmlformats.org/officeDocument/2006/relationships/customXml" Target="../customXml/item15.xml"/><Relationship Id="rId7" Type="http://schemas.openxmlformats.org/officeDocument/2006/relationships/worksheet" Target="worksheets/sheet6.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pivotCacheDefinition" Target="pivotCache/pivotCacheDefinition2.xml"/><Relationship Id="rId24" Type="http://schemas.openxmlformats.org/officeDocument/2006/relationships/sharedStrings" Target="sharedString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4.xml"/><Relationship Id="rId15" Type="http://schemas.openxmlformats.org/officeDocument/2006/relationships/pivotCacheDefinition" Target="pivotCache/pivotCacheDefinition6.xml"/><Relationship Id="rId23" Type="http://schemas.openxmlformats.org/officeDocument/2006/relationships/styles" Target="style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pivotCacheDefinition" Target="pivotCache/pivotCacheDefinition1.xml"/><Relationship Id="rId19" Type="http://schemas.microsoft.com/office/2007/relationships/slicerCache" Target="slicerCaches/slicerCache2.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pivotCacheDefinition" Target="pivotCache/pivotCacheDefinition5.xml"/><Relationship Id="rId22" Type="http://schemas.openxmlformats.org/officeDocument/2006/relationships/connections" Target="connections.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8" Type="http://schemas.openxmlformats.org/officeDocument/2006/relationships/worksheet" Target="worksheets/sheet7.xml"/><Relationship Id="rId3" Type="http://schemas.openxmlformats.org/officeDocument/2006/relationships/chartsheet" Target="chartsheets/sheet1.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sheetMetadata" Target="metadata.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0" Type="http://schemas.microsoft.com/office/2007/relationships/slicerCache" Target="slicerCaches/slicerCache3.xml"/><Relationship Id="rId41"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[Power_Query_Editor.xlsx]Job_Analysis!PivotTable1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Job</a:t>
            </a:r>
            <a:r>
              <a:rPr lang="en-US" sz="1600" baseline="0"/>
              <a:t> Title With The Most Skills</a:t>
            </a:r>
            <a:endParaRPr lang="en-US" sz="16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Job_Analysis!$C$3</c:f>
              <c:strCache>
                <c:ptCount val="1"/>
                <c:pt idx="0">
                  <c:v>Total</c:v>
                </c:pt>
              </c:strCache>
            </c:strRef>
          </c:tx>
          <c:spPr>
            <a:solidFill>
              <a:schemeClr val="accent1"/>
            </a:solidFill>
            <a:ln>
              <a:noFill/>
            </a:ln>
            <a:effectLst/>
          </c:spPr>
          <c:invertIfNegative val="0"/>
          <c:cat>
            <c:strRef>
              <c:f>Job_Analysis!$B$4:$B$14</c:f>
              <c:strCache>
                <c:ptCount val="10"/>
                <c:pt idx="0">
                  <c:v>Cloud Engineer</c:v>
                </c:pt>
                <c:pt idx="1">
                  <c:v>Software Engineer</c:v>
                </c:pt>
                <c:pt idx="2">
                  <c:v>Machine Learning Engineer</c:v>
                </c:pt>
                <c:pt idx="3">
                  <c:v>Business Analyst</c:v>
                </c:pt>
                <c:pt idx="4">
                  <c:v>Senior Data Analyst</c:v>
                </c:pt>
                <c:pt idx="5">
                  <c:v>Senior Data Scientist</c:v>
                </c:pt>
                <c:pt idx="6">
                  <c:v>Senior Data Engineer</c:v>
                </c:pt>
                <c:pt idx="7">
                  <c:v>Data Analyst</c:v>
                </c:pt>
                <c:pt idx="8">
                  <c:v>Data Scientist</c:v>
                </c:pt>
                <c:pt idx="9">
                  <c:v>Data Engineer</c:v>
                </c:pt>
              </c:strCache>
            </c:strRef>
          </c:cat>
          <c:val>
            <c:numRef>
              <c:f>Job_Analysis!$C$4:$C$14</c:f>
              <c:numCache>
                <c:formatCode>#,##0_);\(#,##0\)</c:formatCode>
                <c:ptCount val="10"/>
                <c:pt idx="0">
                  <c:v>413</c:v>
                </c:pt>
                <c:pt idx="1">
                  <c:v>3177</c:v>
                </c:pt>
                <c:pt idx="2">
                  <c:v>3281</c:v>
                </c:pt>
                <c:pt idx="3">
                  <c:v>3303</c:v>
                </c:pt>
                <c:pt idx="4">
                  <c:v>6462</c:v>
                </c:pt>
                <c:pt idx="5">
                  <c:v>10569</c:v>
                </c:pt>
                <c:pt idx="6">
                  <c:v>16395</c:v>
                </c:pt>
                <c:pt idx="7">
                  <c:v>34591</c:v>
                </c:pt>
                <c:pt idx="8">
                  <c:v>41856</c:v>
                </c:pt>
                <c:pt idx="9">
                  <c:v>47223</c:v>
                </c:pt>
              </c:numCache>
            </c:numRef>
          </c:val>
          <c:extLst>
            <c:ext xmlns:c16="http://schemas.microsoft.com/office/drawing/2014/chart" uri="{C3380CC4-5D6E-409C-BE32-E72D297353CC}">
              <c16:uniqueId val="{00000000-645A-44D6-8B4D-F61125258A75}"/>
            </c:ext>
          </c:extLst>
        </c:ser>
        <c:dLbls>
          <c:showLegendKey val="0"/>
          <c:showVal val="0"/>
          <c:showCatName val="0"/>
          <c:showSerName val="0"/>
          <c:showPercent val="0"/>
          <c:showBubbleSize val="0"/>
        </c:dLbls>
        <c:gapWidth val="182"/>
        <c:axId val="1611238560"/>
        <c:axId val="1611239040"/>
      </c:barChart>
      <c:catAx>
        <c:axId val="1611238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239040"/>
        <c:crosses val="autoZero"/>
        <c:auto val="1"/>
        <c:lblAlgn val="ctr"/>
        <c:lblOffset val="100"/>
        <c:noMultiLvlLbl val="0"/>
      </c:catAx>
      <c:valAx>
        <c:axId val="16112390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a:t>Skill</a:t>
                </a:r>
                <a:r>
                  <a:rPr lang="en-US" sz="1600" baseline="0"/>
                  <a:t> Counts</a:t>
                </a:r>
                <a:endParaRPr lang="en-US" sz="1600"/>
              </a:p>
            </c:rich>
          </c:tx>
          <c:layout>
            <c:manualLayout>
              <c:xMode val="edge"/>
              <c:yMode val="edge"/>
              <c:x val="0.40652362204724407"/>
              <c:y val="0.9004540309238596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23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[Power_Query_Editor.xlsx]Salary Analysis!PivotTable1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Median_Salary</a:t>
            </a:r>
            <a:r>
              <a:rPr lang="en-US" baseline="0"/>
              <a:t> In The U.S vs Non-U.S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'Salary Analysis'!$B$3</c:f>
              <c:strCache>
                <c:ptCount val="1"/>
                <c:pt idx="0">
                  <c:v>Median Salary</c:v>
                </c:pt>
              </c:strCache>
            </c:strRef>
          </c:tx>
          <c:spPr>
            <a:solidFill>
              <a:schemeClr val="accent1">
                <a:tint val="65000"/>
              </a:schemeClr>
            </a:solidFill>
            <a:ln>
              <a:noFill/>
            </a:ln>
            <a:effectLst/>
          </c:spPr>
          <c:invertIfNegative val="0"/>
          <c:cat>
            <c:strRef>
              <c:f>'Salary Analysis'!$A$4:$A$14</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'Salary Analysis'!$B$4:$B$14</c:f>
              <c:numCache>
                <c:formatCode>\$#,##0;\(\$#,##0\);\$#,##0</c:formatCode>
                <c:ptCount val="10"/>
                <c:pt idx="0">
                  <c:v>85000</c:v>
                </c:pt>
                <c:pt idx="1">
                  <c:v>90000</c:v>
                </c:pt>
                <c:pt idx="2">
                  <c:v>90000</c:v>
                </c:pt>
                <c:pt idx="3">
                  <c:v>125000</c:v>
                </c:pt>
                <c:pt idx="4">
                  <c:v>127500</c:v>
                </c:pt>
                <c:pt idx="5">
                  <c:v>107550</c:v>
                </c:pt>
                <c:pt idx="6">
                  <c:v>111175</c:v>
                </c:pt>
                <c:pt idx="7">
                  <c:v>147500</c:v>
                </c:pt>
                <c:pt idx="8">
                  <c:v>155000</c:v>
                </c:pt>
                <c:pt idx="9">
                  <c:v>99150</c:v>
                </c:pt>
              </c:numCache>
            </c:numRef>
          </c:val>
          <c:extLst>
            <c:ext xmlns:c16="http://schemas.microsoft.com/office/drawing/2014/chart" uri="{C3380CC4-5D6E-409C-BE32-E72D297353CC}">
              <c16:uniqueId val="{00000000-E8B9-4592-81E9-6BA01B5A81E6}"/>
            </c:ext>
          </c:extLst>
        </c:ser>
        <c:ser>
          <c:idx val="1"/>
          <c:order val="1"/>
          <c:tx>
            <c:strRef>
              <c:f>'Salary Analysis'!$C$3</c:f>
              <c:strCache>
                <c:ptCount val="1"/>
                <c:pt idx="0">
                  <c:v>Median Salary US</c:v>
                </c:pt>
              </c:strCache>
            </c:strRef>
          </c:tx>
          <c:spPr>
            <a:solidFill>
              <a:schemeClr val="accent1"/>
            </a:solidFill>
            <a:ln>
              <a:noFill/>
            </a:ln>
            <a:effectLst/>
          </c:spPr>
          <c:invertIfNegative val="0"/>
          <c:cat>
            <c:strRef>
              <c:f>'Salary Analysis'!$A$4:$A$14</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'Salary Analysis'!$C$4:$C$14</c:f>
              <c:numCache>
                <c:formatCode>\$#,##0;\(\$#,##0\);\$#,##0</c:formatCode>
                <c:ptCount val="10"/>
                <c:pt idx="0">
                  <c:v>90000</c:v>
                </c:pt>
                <c:pt idx="1">
                  <c:v>115000</c:v>
                </c:pt>
                <c:pt idx="2">
                  <c:v>90000</c:v>
                </c:pt>
                <c:pt idx="3">
                  <c:v>125000</c:v>
                </c:pt>
                <c:pt idx="4">
                  <c:v>130000</c:v>
                </c:pt>
                <c:pt idx="5">
                  <c:v>150000</c:v>
                </c:pt>
                <c:pt idx="6">
                  <c:v>110000</c:v>
                </c:pt>
                <c:pt idx="7">
                  <c:v>150000</c:v>
                </c:pt>
                <c:pt idx="8">
                  <c:v>155000</c:v>
                </c:pt>
                <c:pt idx="9">
                  <c:v>125000</c:v>
                </c:pt>
              </c:numCache>
            </c:numRef>
          </c:val>
          <c:extLst>
            <c:ext xmlns:c16="http://schemas.microsoft.com/office/drawing/2014/chart" uri="{C3380CC4-5D6E-409C-BE32-E72D297353CC}">
              <c16:uniqueId val="{00000001-E8B9-4592-81E9-6BA01B5A81E6}"/>
            </c:ext>
          </c:extLst>
        </c:ser>
        <c:ser>
          <c:idx val="2"/>
          <c:order val="2"/>
          <c:tx>
            <c:strRef>
              <c:f>'Salary Analysis'!$D$3</c:f>
              <c:strCache>
                <c:ptCount val="1"/>
                <c:pt idx="0">
                  <c:v>Median Salary Non-US</c:v>
                </c:pt>
              </c:strCache>
            </c:strRef>
          </c:tx>
          <c:spPr>
            <a:solidFill>
              <a:schemeClr val="accent1">
                <a:shade val="65000"/>
              </a:schemeClr>
            </a:solidFill>
            <a:ln>
              <a:noFill/>
            </a:ln>
            <a:effectLst/>
          </c:spPr>
          <c:invertIfNegative val="0"/>
          <c:cat>
            <c:strRef>
              <c:f>'Salary Analysis'!$A$4:$A$14</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'Salary Analysis'!$D$4:$D$14</c:f>
              <c:numCache>
                <c:formatCode>\$#,##0;\(\$#,##0\);\$#,##0</c:formatCode>
                <c:ptCount val="10"/>
                <c:pt idx="0">
                  <c:v>75000</c:v>
                </c:pt>
                <c:pt idx="1">
                  <c:v>89100</c:v>
                </c:pt>
                <c:pt idx="2">
                  <c:v>90000</c:v>
                </c:pt>
                <c:pt idx="3">
                  <c:v>123500</c:v>
                </c:pt>
                <c:pt idx="4">
                  <c:v>119550</c:v>
                </c:pt>
                <c:pt idx="5">
                  <c:v>101029</c:v>
                </c:pt>
                <c:pt idx="6">
                  <c:v>111175</c:v>
                </c:pt>
                <c:pt idx="7">
                  <c:v>147500</c:v>
                </c:pt>
                <c:pt idx="8">
                  <c:v>155000</c:v>
                </c:pt>
                <c:pt idx="9">
                  <c:v>89100</c:v>
                </c:pt>
              </c:numCache>
            </c:numRef>
          </c:val>
          <c:extLst>
            <c:ext xmlns:c16="http://schemas.microsoft.com/office/drawing/2014/chart" uri="{C3380CC4-5D6E-409C-BE32-E72D297353CC}">
              <c16:uniqueId val="{00000002-E8B9-4592-81E9-6BA01B5A81E6}"/>
            </c:ext>
          </c:extLst>
        </c:ser>
        <c:dLbls>
          <c:showLegendKey val="0"/>
          <c:showVal val="0"/>
          <c:showCatName val="0"/>
          <c:showSerName val="0"/>
          <c:showPercent val="0"/>
          <c:showBubbleSize val="0"/>
        </c:dLbls>
        <c:gapWidth val="219"/>
        <c:overlap val="-27"/>
        <c:axId val="1765825679"/>
        <c:axId val="1765803119"/>
      </c:barChart>
      <c:catAx>
        <c:axId val="1765825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5803119"/>
        <c:crosses val="autoZero"/>
        <c:auto val="1"/>
        <c:lblAlgn val="ctr"/>
        <c:lblOffset val="100"/>
        <c:noMultiLvlLbl val="0"/>
      </c:catAx>
      <c:valAx>
        <c:axId val="17658031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58256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[Power_Query_Editor.xlsx]Job_Skill_Analysis!PivotTable2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latin typeface="Castellar" panose="020A0402060406010301" pitchFamily="18" charset="0"/>
              </a:rPr>
              <a:t>Top</a:t>
            </a:r>
            <a:r>
              <a:rPr lang="en-US" baseline="0">
                <a:solidFill>
                  <a:schemeClr val="tx1"/>
                </a:solidFill>
                <a:latin typeface="Castellar" panose="020A0402060406010301" pitchFamily="18" charset="0"/>
              </a:rPr>
              <a:t> Skills For Data Science</a:t>
            </a:r>
            <a:endParaRPr lang="en-US">
              <a:solidFill>
                <a:schemeClr val="tx1"/>
              </a:solidFill>
              <a:latin typeface="Castellar" panose="020A0402060406010301"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Job_Skill_Analysis!$B$1</c:f>
              <c:strCache>
                <c:ptCount val="1"/>
                <c:pt idx="0">
                  <c:v>Total</c:v>
                </c:pt>
              </c:strCache>
            </c:strRef>
          </c:tx>
          <c:spPr>
            <a:solidFill>
              <a:schemeClr val="accent1"/>
            </a:solidFill>
            <a:ln>
              <a:noFill/>
            </a:ln>
            <a:effectLst/>
          </c:spPr>
          <c:invertIfNegative val="0"/>
          <c:cat>
            <c:strRef>
              <c:f>Job_Skill_Analysis!$A$2:$A$13</c:f>
              <c:strCache>
                <c:ptCount val="11"/>
                <c:pt idx="0">
                  <c:v>Power Bi</c:v>
                </c:pt>
                <c:pt idx="1">
                  <c:v>Java</c:v>
                </c:pt>
                <c:pt idx="2">
                  <c:v>Azure</c:v>
                </c:pt>
                <c:pt idx="3">
                  <c:v>Sas</c:v>
                </c:pt>
                <c:pt idx="4">
                  <c:v>Spark</c:v>
                </c:pt>
                <c:pt idx="5">
                  <c:v>Excel</c:v>
                </c:pt>
                <c:pt idx="6">
                  <c:v>Aws</c:v>
                </c:pt>
                <c:pt idx="7">
                  <c:v>R</c:v>
                </c:pt>
                <c:pt idx="8">
                  <c:v>Tableau</c:v>
                </c:pt>
                <c:pt idx="9">
                  <c:v>Python</c:v>
                </c:pt>
                <c:pt idx="10">
                  <c:v>Sql</c:v>
                </c:pt>
              </c:strCache>
            </c:strRef>
          </c:cat>
          <c:val>
            <c:numRef>
              <c:f>Job_Skill_Analysis!$B$2:$B$13</c:f>
              <c:numCache>
                <c:formatCode>0%</c:formatCode>
                <c:ptCount val="11"/>
                <c:pt idx="0">
                  <c:v>0.11639936336924583</c:v>
                </c:pt>
                <c:pt idx="1">
                  <c:v>0.11713393731635652</c:v>
                </c:pt>
                <c:pt idx="2">
                  <c:v>0.14569049951028404</c:v>
                </c:pt>
                <c:pt idx="3">
                  <c:v>0.14709843290891284</c:v>
                </c:pt>
                <c:pt idx="4">
                  <c:v>0.16191234084231146</c:v>
                </c:pt>
                <c:pt idx="5">
                  <c:v>0.19160137120470128</c:v>
                </c:pt>
                <c:pt idx="6">
                  <c:v>0.20947600391772772</c:v>
                </c:pt>
                <c:pt idx="7">
                  <c:v>0.21207761998041136</c:v>
                </c:pt>
                <c:pt idx="8">
                  <c:v>0.21556684622918706</c:v>
                </c:pt>
                <c:pt idx="9">
                  <c:v>0.54141160626836438</c:v>
                </c:pt>
                <c:pt idx="10">
                  <c:v>0.56623408423114596</c:v>
                </c:pt>
              </c:numCache>
            </c:numRef>
          </c:val>
          <c:extLst>
            <c:ext xmlns:c16="http://schemas.microsoft.com/office/drawing/2014/chart" uri="{C3380CC4-5D6E-409C-BE32-E72D297353CC}">
              <c16:uniqueId val="{00000000-EE87-4EE4-B478-D1E785BC6947}"/>
            </c:ext>
          </c:extLst>
        </c:ser>
        <c:dLbls>
          <c:showLegendKey val="0"/>
          <c:showVal val="0"/>
          <c:showCatName val="0"/>
          <c:showSerName val="0"/>
          <c:showPercent val="0"/>
          <c:showBubbleSize val="0"/>
        </c:dLbls>
        <c:gapWidth val="100"/>
        <c:axId val="466553311"/>
        <c:axId val="466553791"/>
      </c:barChart>
      <c:catAx>
        <c:axId val="466553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66553791"/>
        <c:crosses val="autoZero"/>
        <c:auto val="1"/>
        <c:lblAlgn val="ctr"/>
        <c:lblOffset val="100"/>
        <c:noMultiLvlLbl val="0"/>
      </c:catAx>
      <c:valAx>
        <c:axId val="4665537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tx1"/>
                    </a:solidFill>
                    <a:latin typeface="Castellar" panose="020A0402060406010301" pitchFamily="18" charset="0"/>
                  </a:rPr>
                  <a:t>Skills</a:t>
                </a:r>
                <a:r>
                  <a:rPr lang="en-US" baseline="0">
                    <a:solidFill>
                      <a:schemeClr val="tx1"/>
                    </a:solidFill>
                    <a:latin typeface="Castellar" panose="020A0402060406010301" pitchFamily="18" charset="0"/>
                  </a:rPr>
                  <a:t> Counts In Job Postings</a:t>
                </a:r>
                <a:endParaRPr lang="en-US">
                  <a:solidFill>
                    <a:schemeClr val="tx1"/>
                  </a:solidFill>
                  <a:latin typeface="Castellar" panose="020A0402060406010301" pitchFamily="18" charset="0"/>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55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skills per job</a:t>
            </a:r>
          </a:p>
        </c:rich>
      </c:tx>
      <c:layout>
        <c:manualLayout>
          <c:xMode val="edge"/>
          <c:yMode val="edge"/>
          <c:x val="0.40938839479597422"/>
          <c:y val="2.07684319833852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2AE3997A-B58B-4ABC-99A8-7552DF99B59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EA33-4D7A-B6FB-12F1819C40BF}"/>
                </c:ext>
              </c:extLst>
            </c:dLbl>
            <c:dLbl>
              <c:idx val="1"/>
              <c:layout>
                <c:manualLayout>
                  <c:x val="-4.7961630695443642E-3"/>
                  <c:y val="-7.2689511941848514E-2"/>
                </c:manualLayout>
              </c:layout>
              <c:tx>
                <c:rich>
                  <a:bodyPr/>
                  <a:lstStyle/>
                  <a:p>
                    <a:fld id="{4CE0C38A-91DD-492F-9D11-A0530EC3F5B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EA33-4D7A-B6FB-12F1819C40BF}"/>
                </c:ext>
              </c:extLst>
            </c:dLbl>
            <c:dLbl>
              <c:idx val="2"/>
              <c:layout>
                <c:manualLayout>
                  <c:x val="-0.1223021582733813"/>
                  <c:y val="-0.14537902388369678"/>
                </c:manualLayout>
              </c:layout>
              <c:tx>
                <c:rich>
                  <a:bodyPr/>
                  <a:lstStyle/>
                  <a:p>
                    <a:fld id="{59291A1B-456B-4127-A80D-664FE32B468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EA33-4D7A-B6FB-12F1819C40BF}"/>
                </c:ext>
              </c:extLst>
            </c:dLbl>
            <c:dLbl>
              <c:idx val="3"/>
              <c:layout>
                <c:manualLayout>
                  <c:x val="-8.8729016786570747E-2"/>
                  <c:y val="-0.14884042921426105"/>
                </c:manualLayout>
              </c:layout>
              <c:tx>
                <c:rich>
                  <a:bodyPr/>
                  <a:lstStyle/>
                  <a:p>
                    <a:fld id="{B3D6E24B-5FF2-49C4-8E2F-F27518E16D9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EA33-4D7A-B6FB-12F1819C40BF}"/>
                </c:ext>
              </c:extLst>
            </c:dLbl>
            <c:dLbl>
              <c:idx val="4"/>
              <c:layout>
                <c:manualLayout>
                  <c:x val="-1.1990407673860911E-2"/>
                  <c:y val="-9.6919349255797912E-2"/>
                </c:manualLayout>
              </c:layout>
              <c:tx>
                <c:rich>
                  <a:bodyPr/>
                  <a:lstStyle/>
                  <a:p>
                    <a:fld id="{3AD06631-A50A-41ED-9111-E5FF89E16FA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EA33-4D7A-B6FB-12F1819C40BF}"/>
                </c:ext>
              </c:extLst>
            </c:dLbl>
            <c:dLbl>
              <c:idx val="5"/>
              <c:tx>
                <c:rich>
                  <a:bodyPr/>
                  <a:lstStyle/>
                  <a:p>
                    <a:fld id="{97B948E5-ABB9-42E3-82CB-69B92C520FA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EA33-4D7A-B6FB-12F1819C40BF}"/>
                </c:ext>
              </c:extLst>
            </c:dLbl>
            <c:dLbl>
              <c:idx val="6"/>
              <c:tx>
                <c:rich>
                  <a:bodyPr/>
                  <a:lstStyle/>
                  <a:p>
                    <a:fld id="{DD5AEFAD-988B-4075-93E0-867AD41068E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EA33-4D7A-B6FB-12F1819C40BF}"/>
                </c:ext>
              </c:extLst>
            </c:dLbl>
            <c:dLbl>
              <c:idx val="7"/>
              <c:tx>
                <c:rich>
                  <a:bodyPr/>
                  <a:lstStyle/>
                  <a:p>
                    <a:fld id="{CA7860F4-34EB-45C8-BA8F-0037ABF2E31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A33-4D7A-B6FB-12F1819C40BF}"/>
                </c:ext>
              </c:extLst>
            </c:dLbl>
            <c:dLbl>
              <c:idx val="8"/>
              <c:layout>
                <c:manualLayout>
                  <c:x val="-0.26858513189448452"/>
                  <c:y val="-2.7691242644513673E-2"/>
                </c:manualLayout>
              </c:layout>
              <c:tx>
                <c:rich>
                  <a:bodyPr/>
                  <a:lstStyle/>
                  <a:p>
                    <a:fld id="{623C84CB-0853-40BD-98A2-942715C3DB2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EA33-4D7A-B6FB-12F1819C40BF}"/>
                </c:ext>
              </c:extLst>
            </c:dLbl>
            <c:dLbl>
              <c:idx val="9"/>
              <c:layout>
                <c:manualLayout>
                  <c:x val="-5.9952038369304642E-2"/>
                  <c:y val="0.17999307718933888"/>
                </c:manualLayout>
              </c:layout>
              <c:tx>
                <c:rich>
                  <a:bodyPr/>
                  <a:lstStyle/>
                  <a:p>
                    <a:fld id="{2374DE98-846D-40F2-8D83-5C7FC36A808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EA33-4D7A-B6FB-12F1819C40B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85000</c:v>
                </c:pt>
                <c:pt idx="1">
                  <c:v>90000</c:v>
                </c:pt>
                <c:pt idx="2">
                  <c:v>90000</c:v>
                </c:pt>
                <c:pt idx="3">
                  <c:v>99150</c:v>
                </c:pt>
                <c:pt idx="4">
                  <c:v>107550</c:v>
                </c:pt>
                <c:pt idx="5">
                  <c:v>111175</c:v>
                </c:pt>
                <c:pt idx="6">
                  <c:v>125000</c:v>
                </c:pt>
                <c:pt idx="7">
                  <c:v>127500</c:v>
                </c:pt>
                <c:pt idx="8">
                  <c:v>147500</c:v>
                </c:pt>
                <c:pt idx="9">
                  <c:v>155000</c:v>
                </c:pt>
              </c:numCache>
            </c:numRef>
          </c:xVal>
          <c:yVal>
            <c:numRef>
              <c:f>'Salary vs Skills'!$G$2:$G$11</c:f>
              <c:numCache>
                <c:formatCode>General</c:formatCode>
                <c:ptCount val="10"/>
                <c:pt idx="0">
                  <c:v>3.2997002997002998</c:v>
                </c:pt>
                <c:pt idx="1">
                  <c:v>3.600978555069748</c:v>
                </c:pt>
                <c:pt idx="2">
                  <c:v>4.8023255813953485</c:v>
                </c:pt>
                <c:pt idx="3">
                  <c:v>5.5445026178010473</c:v>
                </c:pt>
                <c:pt idx="4">
                  <c:v>5.2834138486312403</c:v>
                </c:pt>
                <c:pt idx="5">
                  <c:v>4.3544474393531001</c:v>
                </c:pt>
                <c:pt idx="6">
                  <c:v>6.961963732861566</c:v>
                </c:pt>
                <c:pt idx="7">
                  <c:v>4.9271336080047083</c:v>
                </c:pt>
                <c:pt idx="8">
                  <c:v>8.1405163853028792</c:v>
                </c:pt>
                <c:pt idx="9">
                  <c:v>5.2608262817322053</c:v>
                </c:pt>
              </c:numCache>
            </c:numRef>
          </c:yVal>
          <c:smooth val="0"/>
          <c:extLst>
            <c:ext xmlns:c15="http://schemas.microsoft.com/office/drawing/2012/chart" uri="{02D57815-91ED-43cb-92C2-25804820EDAC}">
              <c15:datalabelsRange>
                <c15:f>'Salary vs Skills'!$E$2:$E$11</c15:f>
                <c15:dlblRangeCache>
                  <c:ptCount val="10"/>
                  <c:pt idx="0">
                    <c:v>Business Analyst</c:v>
                  </c:pt>
                  <c:pt idx="1">
                    <c:v>Data Analyst</c:v>
                  </c:pt>
                  <c:pt idx="2">
                    <c:v>Cloud Engineer</c:v>
                  </c:pt>
                  <c:pt idx="3">
                    <c:v>Software Engineer</c:v>
                  </c:pt>
                  <c:pt idx="4">
                    <c:v>Machine Learning Engineer</c:v>
                  </c:pt>
                  <c:pt idx="5">
                    <c:v>Senior Data Analyst</c:v>
                  </c:pt>
                  <c:pt idx="6">
                    <c:v>Data Engineer</c:v>
                  </c:pt>
                  <c:pt idx="7">
                    <c:v>Data Scientist</c:v>
                  </c:pt>
                  <c:pt idx="8">
                    <c:v>Senior Data Engineer</c:v>
                  </c:pt>
                  <c:pt idx="9">
                    <c:v>Senior Data Scientist</c:v>
                  </c:pt>
                </c15:dlblRangeCache>
              </c15:datalabelsRange>
            </c:ext>
            <c:ext xmlns:c16="http://schemas.microsoft.com/office/drawing/2014/chart" uri="{C3380CC4-5D6E-409C-BE32-E72D297353CC}">
              <c16:uniqueId val="{00000000-EA33-4D7A-B6FB-12F1819C40BF}"/>
            </c:ext>
          </c:extLst>
        </c:ser>
        <c:dLbls>
          <c:showLegendKey val="0"/>
          <c:showVal val="0"/>
          <c:showCatName val="0"/>
          <c:showSerName val="0"/>
          <c:showPercent val="0"/>
          <c:showBubbleSize val="0"/>
        </c:dLbls>
        <c:axId val="1193540735"/>
        <c:axId val="1193549855"/>
      </c:scatterChart>
      <c:valAx>
        <c:axId val="1193540735"/>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a:t>Median</a:t>
                </a:r>
                <a:r>
                  <a:rPr lang="en-US" sz="1800" baseline="0"/>
                  <a:t> Salary(USD)</a:t>
                </a:r>
                <a:endParaRPr lang="en-US" sz="18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549855"/>
        <c:crosses val="autoZero"/>
        <c:crossBetween val="midCat"/>
      </c:valAx>
      <c:valAx>
        <c:axId val="1193549855"/>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t>Average</a:t>
                </a:r>
                <a:r>
                  <a:rPr lang="en-US" sz="1400" baseline="0"/>
                  <a:t> Skills Requested</a:t>
                </a:r>
                <a:endParaRPr lang="en-US" sz="140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5407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[Power_Query_Editor.xlsx]Skills Analysis By Salary!PivotTable1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For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star"/>
          <c:size val="11"/>
          <c:spPr>
            <a:noFill/>
            <a:ln w="9525">
              <a:solidFill>
                <a:schemeClr val="accent4">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93250263820115"/>
          <c:y val="0.12026588845654994"/>
          <c:w val="0.721079565440918"/>
          <c:h val="0.61337637999530215"/>
        </c:manualLayout>
      </c:layout>
      <c:barChart>
        <c:barDir val="col"/>
        <c:grouping val="clustered"/>
        <c:varyColors val="0"/>
        <c:ser>
          <c:idx val="0"/>
          <c:order val="0"/>
          <c:tx>
            <c:strRef>
              <c:f>'Skills Analysis By Salary'!$B$1</c:f>
              <c:strCache>
                <c:ptCount val="1"/>
                <c:pt idx="0">
                  <c:v>Median Salary-Skill</c:v>
                </c:pt>
              </c:strCache>
            </c:strRef>
          </c:tx>
          <c:spPr>
            <a:solidFill>
              <a:schemeClr val="accent4">
                <a:tint val="77000"/>
              </a:schemeClr>
            </a:solidFill>
            <a:ln>
              <a:noFill/>
            </a:ln>
            <a:effectLst/>
          </c:spPr>
          <c:invertIfNegative val="0"/>
          <c:cat>
            <c:strRef>
              <c:f>'Skills Analysis By Salary'!$A$2:$A$12</c:f>
              <c:strCache>
                <c:ptCount val="10"/>
                <c:pt idx="0">
                  <c:v>Excel</c:v>
                </c:pt>
                <c:pt idx="1">
                  <c:v>Sas</c:v>
                </c:pt>
                <c:pt idx="2">
                  <c:v>Tableau</c:v>
                </c:pt>
                <c:pt idx="3">
                  <c:v>R</c:v>
                </c:pt>
                <c:pt idx="4">
                  <c:v>Sql</c:v>
                </c:pt>
                <c:pt idx="5">
                  <c:v>Python</c:v>
                </c:pt>
                <c:pt idx="6">
                  <c:v>Azure</c:v>
                </c:pt>
                <c:pt idx="7">
                  <c:v>Java</c:v>
                </c:pt>
                <c:pt idx="8">
                  <c:v>Aws</c:v>
                </c:pt>
                <c:pt idx="9">
                  <c:v>Spark</c:v>
                </c:pt>
              </c:strCache>
            </c:strRef>
          </c:cat>
          <c:val>
            <c:numRef>
              <c:f>'Skills Analysis By Salary'!$B$2:$B$12</c:f>
              <c:numCache>
                <c:formatCode>\$#,##0;\(\$#,##0\);\$#,##0</c:formatCode>
                <c:ptCount val="10"/>
                <c:pt idx="0">
                  <c:v>92500</c:v>
                </c:pt>
                <c:pt idx="1">
                  <c:v>110000</c:v>
                </c:pt>
                <c:pt idx="2">
                  <c:v>111175</c:v>
                </c:pt>
                <c:pt idx="3">
                  <c:v>119550</c:v>
                </c:pt>
                <c:pt idx="4">
                  <c:v>120000</c:v>
                </c:pt>
                <c:pt idx="5">
                  <c:v>125000</c:v>
                </c:pt>
                <c:pt idx="6">
                  <c:v>125000</c:v>
                </c:pt>
                <c:pt idx="7">
                  <c:v>134241</c:v>
                </c:pt>
                <c:pt idx="8">
                  <c:v>135000</c:v>
                </c:pt>
                <c:pt idx="9">
                  <c:v>140000</c:v>
                </c:pt>
              </c:numCache>
            </c:numRef>
          </c:val>
          <c:extLst>
            <c:ext xmlns:c16="http://schemas.microsoft.com/office/drawing/2014/chart" uri="{C3380CC4-5D6E-409C-BE32-E72D297353CC}">
              <c16:uniqueId val="{00000000-7184-445F-B308-5346CA770290}"/>
            </c:ext>
          </c:extLst>
        </c:ser>
        <c:dLbls>
          <c:showLegendKey val="0"/>
          <c:showVal val="0"/>
          <c:showCatName val="0"/>
          <c:showSerName val="0"/>
          <c:showPercent val="0"/>
          <c:showBubbleSize val="0"/>
        </c:dLbls>
        <c:gapWidth val="100"/>
        <c:overlap val="100"/>
        <c:axId val="1021316128"/>
        <c:axId val="870612048"/>
      </c:barChart>
      <c:lineChart>
        <c:grouping val="standard"/>
        <c:varyColors val="0"/>
        <c:ser>
          <c:idx val="1"/>
          <c:order val="1"/>
          <c:tx>
            <c:strRef>
              <c:f>'Skills Analysis By Salary'!$C$1</c:f>
              <c:strCache>
                <c:ptCount val="1"/>
                <c:pt idx="0">
                  <c:v>skills count</c:v>
                </c:pt>
              </c:strCache>
            </c:strRef>
          </c:tx>
          <c:spPr>
            <a:ln w="28575" cap="rnd">
              <a:noFill/>
              <a:round/>
            </a:ln>
            <a:effectLst/>
          </c:spPr>
          <c:marker>
            <c:symbol val="star"/>
            <c:size val="11"/>
            <c:spPr>
              <a:noFill/>
              <a:ln w="9525">
                <a:solidFill>
                  <a:schemeClr val="accent4">
                    <a:shade val="76000"/>
                  </a:schemeClr>
                </a:solidFill>
              </a:ln>
              <a:effectLst/>
            </c:spPr>
          </c:marker>
          <c:cat>
            <c:strRef>
              <c:f>'Skills Analysis By Salary'!$A$2:$A$12</c:f>
              <c:strCache>
                <c:ptCount val="10"/>
                <c:pt idx="0">
                  <c:v>Excel</c:v>
                </c:pt>
                <c:pt idx="1">
                  <c:v>Sas</c:v>
                </c:pt>
                <c:pt idx="2">
                  <c:v>Tableau</c:v>
                </c:pt>
                <c:pt idx="3">
                  <c:v>R</c:v>
                </c:pt>
                <c:pt idx="4">
                  <c:v>Sql</c:v>
                </c:pt>
                <c:pt idx="5">
                  <c:v>Python</c:v>
                </c:pt>
                <c:pt idx="6">
                  <c:v>Azure</c:v>
                </c:pt>
                <c:pt idx="7">
                  <c:v>Java</c:v>
                </c:pt>
                <c:pt idx="8">
                  <c:v>Aws</c:v>
                </c:pt>
                <c:pt idx="9">
                  <c:v>Spark</c:v>
                </c:pt>
              </c:strCache>
            </c:strRef>
          </c:cat>
          <c:val>
            <c:numRef>
              <c:f>'Skills Analysis By Salary'!$C$2:$C$12</c:f>
              <c:numCache>
                <c:formatCode>#,##0</c:formatCode>
                <c:ptCount val="10"/>
                <c:pt idx="0">
                  <c:v>6260</c:v>
                </c:pt>
                <c:pt idx="1">
                  <c:v>4806</c:v>
                </c:pt>
                <c:pt idx="2">
                  <c:v>7043</c:v>
                </c:pt>
                <c:pt idx="3">
                  <c:v>6929</c:v>
                </c:pt>
                <c:pt idx="4">
                  <c:v>18500</c:v>
                </c:pt>
                <c:pt idx="5">
                  <c:v>17689</c:v>
                </c:pt>
                <c:pt idx="6">
                  <c:v>4760</c:v>
                </c:pt>
                <c:pt idx="7">
                  <c:v>3827</c:v>
                </c:pt>
                <c:pt idx="8">
                  <c:v>6844</c:v>
                </c:pt>
                <c:pt idx="9">
                  <c:v>5290</c:v>
                </c:pt>
              </c:numCache>
            </c:numRef>
          </c:val>
          <c:smooth val="0"/>
          <c:extLst>
            <c:ext xmlns:c16="http://schemas.microsoft.com/office/drawing/2014/chart" uri="{C3380CC4-5D6E-409C-BE32-E72D297353CC}">
              <c16:uniqueId val="{00000001-7184-445F-B308-5346CA770290}"/>
            </c:ext>
          </c:extLst>
        </c:ser>
        <c:dLbls>
          <c:showLegendKey val="0"/>
          <c:showVal val="0"/>
          <c:showCatName val="0"/>
          <c:showSerName val="0"/>
          <c:showPercent val="0"/>
          <c:showBubbleSize val="0"/>
        </c:dLbls>
        <c:marker val="1"/>
        <c:smooth val="0"/>
        <c:axId val="870617328"/>
        <c:axId val="870616848"/>
      </c:lineChart>
      <c:catAx>
        <c:axId val="10213161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2000"/>
                  <a:t>Skills</a:t>
                </a:r>
              </a:p>
            </c:rich>
          </c:tx>
          <c:layout>
            <c:manualLayout>
              <c:xMode val="edge"/>
              <c:yMode val="edge"/>
              <c:x val="0.39099324891089643"/>
              <c:y val="0.9150290552202375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612048"/>
        <c:crosses val="autoZero"/>
        <c:auto val="1"/>
        <c:lblAlgn val="ctr"/>
        <c:lblOffset val="100"/>
        <c:noMultiLvlLbl val="0"/>
      </c:catAx>
      <c:valAx>
        <c:axId val="870612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a:t>Median</a:t>
                </a:r>
                <a:r>
                  <a:rPr lang="en-US" sz="1600" baseline="0"/>
                  <a:t> Salary (USD)</a:t>
                </a:r>
                <a:endParaRPr lang="en-US" sz="160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316128"/>
        <c:crosses val="autoZero"/>
        <c:crossBetween val="between"/>
      </c:valAx>
      <c:valAx>
        <c:axId val="87061684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2000"/>
                  <a:t>Job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617328"/>
        <c:crosses val="max"/>
        <c:crossBetween val="between"/>
      </c:valAx>
      <c:catAx>
        <c:axId val="870617328"/>
        <c:scaling>
          <c:orientation val="minMax"/>
        </c:scaling>
        <c:delete val="1"/>
        <c:axPos val="b"/>
        <c:numFmt formatCode="General" sourceLinked="1"/>
        <c:majorTickMark val="out"/>
        <c:minorTickMark val="none"/>
        <c:tickLblPos val="nextTo"/>
        <c:crossAx val="870616848"/>
        <c:auto val="1"/>
        <c:lblAlgn val="ctr"/>
        <c:lblOffset val="100"/>
        <c:noMultiLvlLbl val="0"/>
      </c:catAx>
      <c:spPr>
        <a:noFill/>
        <a:ln>
          <a:noFill/>
        </a:ln>
        <a:effectLst/>
      </c:spPr>
    </c:plotArea>
    <c:legend>
      <c:legendPos val="r"/>
      <c:layout>
        <c:manualLayout>
          <c:xMode val="edge"/>
          <c:yMode val="edge"/>
          <c:x val="0.7852297940850177"/>
          <c:y val="4.1715100118261831E-3"/>
          <c:w val="0.16646256019424444"/>
          <c:h val="9.072644145288291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[Power_Query_Editor.xlsx]Skill analysis by Salary 2!PivotTable2</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2000" b="1" i="0" u="none" strike="noStrike" kern="1200" spc="0" baseline="0">
                <a:solidFill>
                  <a:sysClr val="windowText" lastClr="000000">
                    <a:lumMod val="65000"/>
                    <a:lumOff val="35000"/>
                  </a:sysClr>
                </a:solidFill>
              </a:rPr>
              <a:t>What's The  Pay For The Top 10 Skills</a:t>
            </a: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triangle"/>
          <c:size val="13"/>
          <c:spPr>
            <a:solidFill>
              <a:schemeClr val="accent1">
                <a:shade val="76000"/>
              </a:schemeClr>
            </a:solidFill>
            <a:ln w="9525">
              <a:solidFill>
                <a:schemeClr val="accent1">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65950460645862"/>
          <c:y val="0.22136832895888017"/>
          <c:w val="0.77495669822648683"/>
          <c:h val="0.63835523848992559"/>
        </c:manualLayout>
      </c:layout>
      <c:barChart>
        <c:barDir val="col"/>
        <c:grouping val="clustered"/>
        <c:varyColors val="0"/>
        <c:ser>
          <c:idx val="0"/>
          <c:order val="0"/>
          <c:tx>
            <c:strRef>
              <c:f>'Skill analysis by Salary 2'!$B$1</c:f>
              <c:strCache>
                <c:ptCount val="1"/>
                <c:pt idx="0">
                  <c:v>Median Salary-Skill</c:v>
                </c:pt>
              </c:strCache>
            </c:strRef>
          </c:tx>
          <c:spPr>
            <a:solidFill>
              <a:schemeClr val="accent1">
                <a:tint val="77000"/>
              </a:schemeClr>
            </a:solidFill>
            <a:ln>
              <a:noFill/>
            </a:ln>
            <a:effectLst/>
          </c:spPr>
          <c:invertIfNegative val="0"/>
          <c:cat>
            <c:strRef>
              <c:f>'Skill analysis by Salary 2'!$A$2:$A$12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analysis by Salary 2'!$B$2:$B$12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E5B1-4A13-A24C-DD5173AF28B7}"/>
            </c:ext>
          </c:extLst>
        </c:ser>
        <c:dLbls>
          <c:showLegendKey val="0"/>
          <c:showVal val="0"/>
          <c:showCatName val="0"/>
          <c:showSerName val="0"/>
          <c:showPercent val="0"/>
          <c:showBubbleSize val="0"/>
        </c:dLbls>
        <c:gapWidth val="219"/>
        <c:overlap val="-27"/>
        <c:axId val="2046805664"/>
        <c:axId val="2046807584"/>
      </c:barChart>
      <c:lineChart>
        <c:grouping val="standard"/>
        <c:varyColors val="0"/>
        <c:ser>
          <c:idx val="1"/>
          <c:order val="1"/>
          <c:tx>
            <c:strRef>
              <c:f>'Skill analysis by Salary 2'!$C$1</c:f>
              <c:strCache>
                <c:ptCount val="1"/>
                <c:pt idx="0">
                  <c:v>Skills_Level</c:v>
                </c:pt>
              </c:strCache>
            </c:strRef>
          </c:tx>
          <c:spPr>
            <a:ln w="28575" cap="rnd">
              <a:noFill/>
              <a:round/>
            </a:ln>
            <a:effectLst/>
          </c:spPr>
          <c:marker>
            <c:symbol val="triangle"/>
            <c:size val="13"/>
            <c:spPr>
              <a:solidFill>
                <a:schemeClr val="accent1">
                  <a:shade val="76000"/>
                </a:schemeClr>
              </a:solidFill>
              <a:ln w="9525">
                <a:solidFill>
                  <a:schemeClr val="accent1">
                    <a:shade val="76000"/>
                  </a:schemeClr>
                </a:solidFill>
              </a:ln>
              <a:effectLst/>
            </c:spPr>
          </c:marker>
          <c:cat>
            <c:strRef>
              <c:f>'Skill analysis by Salary 2'!$A$2:$A$12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analysis by Salary 2'!$C$2:$C$12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E5B1-4A13-A24C-DD5173AF28B7}"/>
            </c:ext>
          </c:extLst>
        </c:ser>
        <c:dLbls>
          <c:showLegendKey val="0"/>
          <c:showVal val="0"/>
          <c:showCatName val="0"/>
          <c:showSerName val="0"/>
          <c:showPercent val="0"/>
          <c:showBubbleSize val="0"/>
        </c:dLbls>
        <c:marker val="1"/>
        <c:smooth val="0"/>
        <c:axId val="1499924448"/>
        <c:axId val="1499916288"/>
      </c:lineChart>
      <c:catAx>
        <c:axId val="204680566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600" b="1"/>
                  <a:t>Skills</a:t>
                </a:r>
              </a:p>
            </c:rich>
          </c:tx>
          <c:layout>
            <c:manualLayout>
              <c:xMode val="edge"/>
              <c:yMode val="edge"/>
              <c:x val="0.46627442698205235"/>
              <c:y val="0.94801695941853426"/>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807584"/>
        <c:crosses val="autoZero"/>
        <c:auto val="1"/>
        <c:lblAlgn val="ctr"/>
        <c:lblOffset val="100"/>
        <c:noMultiLvlLbl val="0"/>
      </c:catAx>
      <c:valAx>
        <c:axId val="2046807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a:t>Median</a:t>
                </a:r>
                <a:r>
                  <a:rPr lang="en-US" sz="1600" baseline="0"/>
                  <a:t> Salary(USD)</a:t>
                </a:r>
                <a:endParaRPr lang="en-US" sz="160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805664"/>
        <c:crosses val="autoZero"/>
        <c:crossBetween val="between"/>
      </c:valAx>
      <c:valAx>
        <c:axId val="14999162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a:t>Skill_Level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924448"/>
        <c:crosses val="max"/>
        <c:crossBetween val="between"/>
      </c:valAx>
      <c:catAx>
        <c:axId val="1499924448"/>
        <c:scaling>
          <c:orientation val="minMax"/>
        </c:scaling>
        <c:delete val="1"/>
        <c:axPos val="b"/>
        <c:numFmt formatCode="General" sourceLinked="1"/>
        <c:majorTickMark val="out"/>
        <c:minorTickMark val="none"/>
        <c:tickLblPos val="nextTo"/>
        <c:crossAx val="1499916288"/>
        <c:auto val="1"/>
        <c:lblAlgn val="ctr"/>
        <c:lblOffset val="100"/>
        <c:noMultiLvlLbl val="0"/>
      </c:catAx>
      <c:spPr>
        <a:noFill/>
        <a:ln>
          <a:noFill/>
        </a:ln>
        <a:effectLst/>
      </c:spPr>
    </c:plotArea>
    <c:legend>
      <c:legendPos val="tr"/>
      <c:layout>
        <c:manualLayout>
          <c:xMode val="edge"/>
          <c:yMode val="edge"/>
          <c:x val="0.81613190304653216"/>
          <c:y val="6.5572649572649577E-2"/>
          <c:w val="0.14169535741230727"/>
          <c:h val="0.105733822745840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8E42AF7-B81A-4CB2-89FA-88BE16189459}">
  <sheetPr/>
  <sheetViews>
    <sheetView zoomScale="98"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99060</xdr:colOff>
      <xdr:row>2</xdr:row>
      <xdr:rowOff>7620</xdr:rowOff>
    </xdr:from>
    <xdr:to>
      <xdr:col>8</xdr:col>
      <xdr:colOff>99060</xdr:colOff>
      <xdr:row>14</xdr:row>
      <xdr:rowOff>22860</xdr:rowOff>
    </xdr:to>
    <xdr:graphicFrame macro="">
      <xdr:nvGraphicFramePr>
        <xdr:cNvPr id="2" name="Chart 1">
          <a:extLst>
            <a:ext uri="{FF2B5EF4-FFF2-40B4-BE49-F238E27FC236}">
              <a16:creationId xmlns:a16="http://schemas.microsoft.com/office/drawing/2014/main" id="{F7787A0E-4B9B-1954-B48A-A78B63CA46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144780</xdr:colOff>
      <xdr:row>7</xdr:row>
      <xdr:rowOff>213361</xdr:rowOff>
    </xdr:from>
    <xdr:to>
      <xdr:col>10</xdr:col>
      <xdr:colOff>144780</xdr:colOff>
      <xdr:row>13</xdr:row>
      <xdr:rowOff>7621</xdr:rowOff>
    </xdr:to>
    <mc:AlternateContent xmlns:mc="http://schemas.openxmlformats.org/markup-compatibility/2006" xmlns:a14="http://schemas.microsoft.com/office/drawing/2010/main">
      <mc:Choice Requires="a14">
        <xdr:graphicFrame macro="">
          <xdr:nvGraphicFramePr>
            <xdr:cNvPr id="3" name="job_skills">
              <a:extLst>
                <a:ext uri="{FF2B5EF4-FFF2-40B4-BE49-F238E27FC236}">
                  <a16:creationId xmlns:a16="http://schemas.microsoft.com/office/drawing/2014/main" id="{7C715EBF-E5DD-4D9E-8096-B42806292446}"/>
                </a:ext>
              </a:extLst>
            </xdr:cNvPr>
            <xdr:cNvGraphicFramePr/>
          </xdr:nvGraphicFramePr>
          <xdr:xfrm>
            <a:off x="0" y="0"/>
            <a:ext cx="0" cy="0"/>
          </xdr:xfrm>
          <a:graphic>
            <a:graphicData uri="http://schemas.microsoft.com/office/drawing/2010/slicer">
              <sle:slicer xmlns:sle="http://schemas.microsoft.com/office/drawing/2010/slicer" name="job_skills"/>
            </a:graphicData>
          </a:graphic>
        </xdr:graphicFrame>
      </mc:Choice>
      <mc:Fallback xmlns="">
        <xdr:sp macro="" textlink="">
          <xdr:nvSpPr>
            <xdr:cNvPr id="0" name=""/>
            <xdr:cNvSpPr>
              <a:spLocks noTextEdit="1"/>
            </xdr:cNvSpPr>
          </xdr:nvSpPr>
          <xdr:spPr>
            <a:xfrm>
              <a:off x="8915400" y="2080261"/>
              <a:ext cx="1828800" cy="1394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129540</xdr:colOff>
      <xdr:row>2</xdr:row>
      <xdr:rowOff>7620</xdr:rowOff>
    </xdr:from>
    <xdr:to>
      <xdr:col>10</xdr:col>
      <xdr:colOff>129540</xdr:colOff>
      <xdr:row>7</xdr:row>
      <xdr:rowOff>220979</xdr:rowOff>
    </xdr:to>
    <mc:AlternateContent xmlns:mc="http://schemas.openxmlformats.org/markup-compatibility/2006" xmlns:a14="http://schemas.microsoft.com/office/drawing/2010/main">
      <mc:Choice Requires="a14">
        <xdr:graphicFrame macro="">
          <xdr:nvGraphicFramePr>
            <xdr:cNvPr id="4" name="job_country 1">
              <a:extLst>
                <a:ext uri="{FF2B5EF4-FFF2-40B4-BE49-F238E27FC236}">
                  <a16:creationId xmlns:a16="http://schemas.microsoft.com/office/drawing/2014/main" id="{16E87D3A-57EE-0ED6-CCA4-8A98E145A8A2}"/>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8900160" y="541020"/>
              <a:ext cx="1828800" cy="15468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absoluteAnchor>
    <xdr:pos x="0" y="0"/>
    <xdr:ext cx="8654143" cy="6282612"/>
    <xdr:graphicFrame macro="">
      <xdr:nvGraphicFramePr>
        <xdr:cNvPr id="2" name="Chart 1">
          <a:extLst>
            <a:ext uri="{FF2B5EF4-FFF2-40B4-BE49-F238E27FC236}">
              <a16:creationId xmlns:a16="http://schemas.microsoft.com/office/drawing/2014/main" id="{A16B3F5E-10B2-0955-ADB6-7C8AB5D1CF1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twoCellAnchor>
    <xdr:from>
      <xdr:col>2</xdr:col>
      <xdr:colOff>53340</xdr:colOff>
      <xdr:row>0</xdr:row>
      <xdr:rowOff>80010</xdr:rowOff>
    </xdr:from>
    <xdr:to>
      <xdr:col>7</xdr:col>
      <xdr:colOff>899160</xdr:colOff>
      <xdr:row>12</xdr:row>
      <xdr:rowOff>251460</xdr:rowOff>
    </xdr:to>
    <xdr:graphicFrame macro="">
      <xdr:nvGraphicFramePr>
        <xdr:cNvPr id="2" name="Chart 1">
          <a:extLst>
            <a:ext uri="{FF2B5EF4-FFF2-40B4-BE49-F238E27FC236}">
              <a16:creationId xmlns:a16="http://schemas.microsoft.com/office/drawing/2014/main" id="{6ACC6C14-2294-5238-2701-E0D75762F1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45720</xdr:colOff>
      <xdr:row>5</xdr:row>
      <xdr:rowOff>76201</xdr:rowOff>
    </xdr:from>
    <xdr:to>
      <xdr:col>10</xdr:col>
      <xdr:colOff>45720</xdr:colOff>
      <xdr:row>12</xdr:row>
      <xdr:rowOff>220981</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2CA7C541-A7F3-5C9E-CCF8-2029A5724408}"/>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8298180" y="1409701"/>
              <a:ext cx="1828800" cy="2011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53340</xdr:colOff>
      <xdr:row>0</xdr:row>
      <xdr:rowOff>7621</xdr:rowOff>
    </xdr:from>
    <xdr:to>
      <xdr:col>10</xdr:col>
      <xdr:colOff>53340</xdr:colOff>
      <xdr:row>5</xdr:row>
      <xdr:rowOff>60961</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7F5B1AD9-5ED5-AAA7-A4C8-75F9EB7B60BD}"/>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305800" y="7621"/>
              <a:ext cx="1828800" cy="1386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609600</xdr:colOff>
      <xdr:row>5</xdr:row>
      <xdr:rowOff>251460</xdr:rowOff>
    </xdr:from>
    <xdr:to>
      <xdr:col>8</xdr:col>
      <xdr:colOff>845820</xdr:colOff>
      <xdr:row>21</xdr:row>
      <xdr:rowOff>110490</xdr:rowOff>
    </xdr:to>
    <xdr:graphicFrame macro="">
      <xdr:nvGraphicFramePr>
        <xdr:cNvPr id="2" name="Chart 1">
          <a:extLst>
            <a:ext uri="{FF2B5EF4-FFF2-40B4-BE49-F238E27FC236}">
              <a16:creationId xmlns:a16="http://schemas.microsoft.com/office/drawing/2014/main" id="{1C5948D5-FDB1-FFF8-341C-31573DAE9F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510540</xdr:colOff>
      <xdr:row>8</xdr:row>
      <xdr:rowOff>129540</xdr:rowOff>
    </xdr:from>
    <xdr:to>
      <xdr:col>2</xdr:col>
      <xdr:colOff>990600</xdr:colOff>
      <xdr:row>13</xdr:row>
      <xdr:rowOff>182880</xdr:rowOff>
    </xdr:to>
    <mc:AlternateContent xmlns:mc="http://schemas.openxmlformats.org/markup-compatibility/2006">
      <mc:Choice xmlns:a14="http://schemas.microsoft.com/office/drawing/2010/main" Requires="a14">
        <xdr:graphicFrame macro="">
          <xdr:nvGraphicFramePr>
            <xdr:cNvPr id="3" name="job_country 4">
              <a:extLst>
                <a:ext uri="{FF2B5EF4-FFF2-40B4-BE49-F238E27FC236}">
                  <a16:creationId xmlns:a16="http://schemas.microsoft.com/office/drawing/2014/main" id="{3E64085E-CC89-44C0-938D-E5E2B2E7C067}"/>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dr:sp macro="" textlink="">
          <xdr:nvSpPr>
            <xdr:cNvPr id="0" name=""/>
            <xdr:cNvSpPr>
              <a:spLocks noTextEdit="1"/>
            </xdr:cNvSpPr>
          </xdr:nvSpPr>
          <xdr:spPr>
            <a:xfrm>
              <a:off x="2834640" y="2263140"/>
              <a:ext cx="1828800" cy="1386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45720</xdr:colOff>
      <xdr:row>0</xdr:row>
      <xdr:rowOff>1</xdr:rowOff>
    </xdr:from>
    <xdr:to>
      <xdr:col>6</xdr:col>
      <xdr:colOff>45720</xdr:colOff>
      <xdr:row>9</xdr:row>
      <xdr:rowOff>15241</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B894A7DE-9AA7-8190-FD53-11280AF2FAC1}"/>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7536180" y="1"/>
              <a:ext cx="1828800" cy="2415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563880</xdr:colOff>
      <xdr:row>12</xdr:row>
      <xdr:rowOff>22860</xdr:rowOff>
    </xdr:from>
    <xdr:to>
      <xdr:col>2</xdr:col>
      <xdr:colOff>586740</xdr:colOff>
      <xdr:row>17</xdr:row>
      <xdr:rowOff>114300</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E5848221-B669-4D84-968B-B73A301C1E1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828800" y="3223260"/>
              <a:ext cx="1828800" cy="1424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22860</xdr:rowOff>
    </xdr:from>
    <xdr:to>
      <xdr:col>1</xdr:col>
      <xdr:colOff>563880</xdr:colOff>
      <xdr:row>17</xdr:row>
      <xdr:rowOff>76200</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7EEFE353-4B69-4CAF-9AA4-5A605B77DFBA}"/>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0" y="3223260"/>
              <a:ext cx="1828800" cy="1386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7620</xdr:colOff>
      <xdr:row>0</xdr:row>
      <xdr:rowOff>0</xdr:rowOff>
    </xdr:from>
    <xdr:to>
      <xdr:col>10</xdr:col>
      <xdr:colOff>15240</xdr:colOff>
      <xdr:row>17</xdr:row>
      <xdr:rowOff>190500</xdr:rowOff>
    </xdr:to>
    <xdr:graphicFrame macro="">
      <xdr:nvGraphicFramePr>
        <xdr:cNvPr id="4" name="Chart 3">
          <a:extLst>
            <a:ext uri="{FF2B5EF4-FFF2-40B4-BE49-F238E27FC236}">
              <a16:creationId xmlns:a16="http://schemas.microsoft.com/office/drawing/2014/main" id="{D89F6F55-C560-20DE-F698-FC46EBD9F5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12</xdr:row>
      <xdr:rowOff>30481</xdr:rowOff>
    </xdr:from>
    <xdr:to>
      <xdr:col>1</xdr:col>
      <xdr:colOff>563880</xdr:colOff>
      <xdr:row>17</xdr:row>
      <xdr:rowOff>121921</xdr:rowOff>
    </xdr:to>
    <mc:AlternateContent xmlns:mc="http://schemas.openxmlformats.org/markup-compatibility/2006">
      <mc:Choice xmlns:a14="http://schemas.microsoft.com/office/drawing/2010/main" Requires="a14">
        <xdr:graphicFrame macro="">
          <xdr:nvGraphicFramePr>
            <xdr:cNvPr id="2" name="job_title_short 2">
              <a:extLst>
                <a:ext uri="{FF2B5EF4-FFF2-40B4-BE49-F238E27FC236}">
                  <a16:creationId xmlns:a16="http://schemas.microsoft.com/office/drawing/2014/main" id="{43AC8D84-53D2-03DE-F1B5-15BA0410C24F}"/>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dr:sp macro="" textlink="">
          <xdr:nvSpPr>
            <xdr:cNvPr id="0" name=""/>
            <xdr:cNvSpPr>
              <a:spLocks noTextEdit="1"/>
            </xdr:cNvSpPr>
          </xdr:nvSpPr>
          <xdr:spPr>
            <a:xfrm>
              <a:off x="0" y="3230881"/>
              <a:ext cx="1828800" cy="1424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556260</xdr:colOff>
      <xdr:row>12</xdr:row>
      <xdr:rowOff>38101</xdr:rowOff>
    </xdr:from>
    <xdr:to>
      <xdr:col>2</xdr:col>
      <xdr:colOff>579120</xdr:colOff>
      <xdr:row>17</xdr:row>
      <xdr:rowOff>129541</xdr:rowOff>
    </xdr:to>
    <mc:AlternateContent xmlns:mc="http://schemas.openxmlformats.org/markup-compatibility/2006">
      <mc:Choice xmlns:a14="http://schemas.microsoft.com/office/drawing/2010/main" Requires="a14">
        <xdr:graphicFrame macro="">
          <xdr:nvGraphicFramePr>
            <xdr:cNvPr id="3" name="job_country 5">
              <a:extLst>
                <a:ext uri="{FF2B5EF4-FFF2-40B4-BE49-F238E27FC236}">
                  <a16:creationId xmlns:a16="http://schemas.microsoft.com/office/drawing/2014/main" id="{E64EC356-2AF1-CAE4-24E3-867F663D5EA3}"/>
                </a:ext>
              </a:extLst>
            </xdr:cNvPr>
            <xdr:cNvGraphicFramePr/>
          </xdr:nvGraphicFramePr>
          <xdr:xfrm>
            <a:off x="0" y="0"/>
            <a:ext cx="0" cy="0"/>
          </xdr:xfrm>
          <a:graphic>
            <a:graphicData uri="http://schemas.microsoft.com/office/drawing/2010/slicer">
              <sle:slicer xmlns:sle="http://schemas.microsoft.com/office/drawing/2010/slicer" name="job_country 5"/>
            </a:graphicData>
          </a:graphic>
        </xdr:graphicFrame>
      </mc:Choice>
      <mc:Fallback>
        <xdr:sp macro="" textlink="">
          <xdr:nvSpPr>
            <xdr:cNvPr id="0" name=""/>
            <xdr:cNvSpPr>
              <a:spLocks noTextEdit="1"/>
            </xdr:cNvSpPr>
          </xdr:nvSpPr>
          <xdr:spPr>
            <a:xfrm>
              <a:off x="1821180" y="3238501"/>
              <a:ext cx="1828800" cy="1424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190500</xdr:colOff>
      <xdr:row>0</xdr:row>
      <xdr:rowOff>129540</xdr:rowOff>
    </xdr:from>
    <xdr:to>
      <xdr:col>10</xdr:col>
      <xdr:colOff>891540</xdr:colOff>
      <xdr:row>15</xdr:row>
      <xdr:rowOff>182880</xdr:rowOff>
    </xdr:to>
    <xdr:graphicFrame macro="">
      <xdr:nvGraphicFramePr>
        <xdr:cNvPr id="4" name="Chart 3">
          <a:extLst>
            <a:ext uri="{FF2B5EF4-FFF2-40B4-BE49-F238E27FC236}">
              <a16:creationId xmlns:a16="http://schemas.microsoft.com/office/drawing/2014/main" id="{A4006046-C4FF-FE0C-13B7-0D98B15442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ranmi" refreshedDate="45779.487652083335" createdVersion="5" refreshedVersion="8" minRefreshableVersion="3" recordCount="0" supportSubquery="1" supportAdvancedDrill="1" xr:uid="{491DD023-0CC6-4614-A788-8CFA3798A70F}">
  <cacheSource type="external" connectionId="3"/>
  <cacheFields count="3">
    <cacheField name="[Data_Job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0" level="32767"/>
    <cacheField name="[Data_Job_Skills].[job_skills].[job_skills]" caption="job_skills" numFmtId="0" hierarchy="19" level="1">
      <sharedItems containsSemiMixedTypes="0" containsNonDate="0" containsString="0"/>
    </cacheField>
  </cacheFields>
  <cacheHierarchies count="35">
    <cacheHierarchy uniqueName="[Data_Job_Salary].[Job_Id]" caption="Job_Id" attribute="1" defaultMemberUniqueName="[Data_Job_Salary].[Job_Id].[All]" allUniqueName="[Data_Job_Salary].[Job_Id].[All]" dimensionUniqueName="[Data_Job_Salary]" displayFolder="" count="0" memberValueDatatype="5"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fieldsUsage count="2">
        <fieldUsage x="-1"/>
        <fieldUsage x="0"/>
      </fieldsUsage>
    </cacheHierarchy>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Month Name]" caption="Month Name" attribute="1" defaultMemberUniqueName="[Data_Job_Salary].[Month Name].[All]" allUniqueName="[Data_Job_Salary].[Month Name].[All]" dimensionUniqueName="[Data_Job_Salary]" displayFolder="" count="0" memberValueDatatype="13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6" unbalanced="0"/>
    <cacheHierarchy uniqueName="[Data_Job_Salary].[salary_hour_avg_adjusted]" caption="salary_hour_avg_adjusted" attribute="1" defaultMemberUniqueName="[Data_Job_Salary].[salary_hour_avg_adjusted].[All]" allUniqueName="[Data_Job_Salary].[salary_hour_avg_adjusted].[All]" dimensionUniqueName="[Data_Job_Salary]" displayFolder="" count="0" memberValueDatatype="6"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5" unbalanced="0"/>
    <cacheHierarchy uniqueName="[Data_Job_Skills].[job_skills]" caption="job_skills" attribute="1" defaultMemberUniqueName="[Data_Job_Skills].[job_skills].[All]" allUniqueName="[Data_Job_Skills].[job_skills].[All]" dimensionUniqueName="[Data_Job_Skills]" displayFolder="" count="2" memberValueDatatype="130" unbalanced="0">
      <fieldsUsage count="2">
        <fieldUsage x="-1"/>
        <fieldUsage x="2"/>
      </fieldsUsage>
    </cacheHierarchy>
    <cacheHierarchy uniqueName="[Measures].[Count of job_skills]" caption="Count of job_skills" measure="1" displayFolder="" measureGroup="Data_Job_Skills" count="0" oneField="1">
      <fieldsUsage count="1">
        <fieldUsage x="1"/>
      </fieldsUsage>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_Skills" count="0">
      <extLst>
        <ext xmlns:x15="http://schemas.microsoft.com/office/spreadsheetml/2010/11/main" uri="{B97F6D7D-B522-45F9-BDA1-12C45D357490}">
          <x15:cacheHierarchy aggregatedColumn="18"/>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8"/>
        </ext>
      </extLst>
    </cacheHierarchy>
    <cacheHierarchy uniqueName="[Measures].[Sum of Job_Id 2]" caption="Sum of Job_Id 2" measure="1" displayFolder="" measureGroup="Data_Job_Salary" count="0">
      <extLst>
        <ext xmlns:x15="http://schemas.microsoft.com/office/spreadsheetml/2010/11/main" uri="{B97F6D7D-B522-45F9-BDA1-12C45D357490}">
          <x15:cacheHierarchy aggregatedColumn="0"/>
        </ext>
      </extLst>
    </cacheHierarchy>
    <cacheHierarchy uniqueName="[Measures].[skills count]" caption="skills count" measure="1" displayFolder="" measureGroup="Data_Job_Skills" count="0"/>
    <cacheHierarchy uniqueName="[Measures].[job count]" caption="job count" measure="1" displayFolder="" measureGroup="Data_Job_Salary" count="0"/>
    <cacheHierarchy uniqueName="[Measures].[skills per job]" caption="skills per job" measure="1" displayFolder="" measureGroup="Data_Job_Skills" count="0"/>
    <cacheHierarchy uniqueName="[Measures].[Median Salary]" caption="Median Salary" measure="1" displayFolder="" measureGroup="Data_Job_Salary" count="0"/>
    <cacheHierarchy uniqueName="[Measures].[Median Salary US]" caption="Median Salary US" measure="1" displayFolder="" measureGroup="Data_Job_Salary" count="0"/>
    <cacheHierarchy uniqueName="[Measures].[Median Salary Non-US]" caption="Median Salary Non-US" measure="1" displayFolder="" measureGroup="Data_Job_Salary" count="0"/>
    <cacheHierarchy uniqueName="[Measures].[Median Salary-Skill]" caption="Median Salary-Skill" measure="1" displayFolder="" measureGroup="Data_Job_Skills" count="0"/>
    <cacheHierarchy uniqueName="[Measures].[Skills_Level]" caption="Skills_Level" measure="1" displayFolder="" measureGroup="Data_Job_Skills" count="0"/>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dimensions count="3">
    <dimension name="Data_Job_Salary" uniqueName="[Data_Job_Salary]" caption="Data_Job_Salary"/>
    <dimension name="Data_Job_Skills" uniqueName="[Data_Job_Skills]" caption="Data_Job_Skills"/>
    <dimension measure="1" name="Measures" uniqueName="[Measures]" caption="Measures"/>
  </dimensions>
  <measureGroups count="2">
    <measureGroup name="Data_Job_Salary" caption="Data_Job_Salary"/>
    <measureGroup name="Data_Job_Skills" caption="Data_Job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ranmi" refreshedDate="45779.496758680558" createdVersion="8" refreshedVersion="8" minRefreshableVersion="3" recordCount="0" supportSubquery="1" supportAdvancedDrill="1" xr:uid="{B8282F79-9037-4833-AA58-CB30E0986DD8}">
  <cacheSource type="external" connectionId="3"/>
  <cacheFields count="4">
    <cacheField name="[Data_Job_Skills].[job_skills].[job_skills]" caption="job_skills" numFmtId="0" hierarchy="19" level="1">
      <sharedItems count="10">
        <s v="Aws"/>
        <s v="Azure"/>
        <s v="Excel"/>
        <s v="Java"/>
        <s v="Python"/>
        <s v="R"/>
        <s v="Sas"/>
        <s v="Spark"/>
        <s v="Sql"/>
        <s v="Tableau"/>
      </sharedItems>
    </cacheField>
    <cacheField name="[Measures].[Median Salary-Skill]" caption="Median Salary-Skill" numFmtId="0" hierarchy="30" level="32767"/>
    <cacheField name="[Measures].[Skills_Level]" caption="Skills_Level" numFmtId="0" hierarchy="31" level="32767"/>
    <cacheField name="[Data_Job_Salary].[job_title_short].[job_title_short]" caption="job_title_short" numFmtId="0" hierarchy="1" level="1">
      <sharedItems containsSemiMixedTypes="0" containsNonDate="0" containsString="0"/>
    </cacheField>
  </cacheFields>
  <cacheHierarchies count="35">
    <cacheHierarchy uniqueName="[Data_Job_Salary].[Job_Id]" caption="Job_Id" attribute="1" defaultMemberUniqueName="[Data_Job_Salary].[Job_Id].[All]" allUniqueName="[Data_Job_Salary].[Job_Id].[All]" dimensionUniqueName="[Data_Job_Salary]" displayFolder="" count="0" memberValueDatatype="5"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fieldsUsage count="2">
        <fieldUsage x="-1"/>
        <fieldUsage x="3"/>
      </fieldsUsage>
    </cacheHierarchy>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Month Name]" caption="Month Name" attribute="1" defaultMemberUniqueName="[Data_Job_Salary].[Month Name].[All]" allUniqueName="[Data_Job_Salary].[Month Name].[All]" dimensionUniqueName="[Data_Job_Salary]" displayFolder="" count="0" memberValueDatatype="13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6" unbalanced="0"/>
    <cacheHierarchy uniqueName="[Data_Job_Salary].[salary_hour_avg_adjusted]" caption="salary_hour_avg_adjusted" attribute="1" defaultMemberUniqueName="[Data_Job_Salary].[salary_hour_avg_adjusted].[All]" allUniqueName="[Data_Job_Salary].[salary_hour_avg_adjusted].[All]" dimensionUniqueName="[Data_Job_Salary]" displayFolder="" count="0" memberValueDatatype="6"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5" unbalanced="0"/>
    <cacheHierarchy uniqueName="[Data_Job_Skills].[job_skills]" caption="job_skills" attribute="1" defaultMemberUniqueName="[Data_Job_Skills].[job_skills].[All]" allUniqueName="[Data_Job_Skills].[job_skills].[All]" dimensionUniqueName="[Data_Job_Skills]" displayFolder="" count="2" memberValueDatatype="130" unbalanced="0">
      <fieldsUsage count="2">
        <fieldUsage x="-1"/>
        <fieldUsage x="0"/>
      </fieldsUsage>
    </cacheHierarchy>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_Skills" count="0">
      <extLst>
        <ext xmlns:x15="http://schemas.microsoft.com/office/spreadsheetml/2010/11/main" uri="{B97F6D7D-B522-45F9-BDA1-12C45D357490}">
          <x15:cacheHierarchy aggregatedColumn="18"/>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8"/>
        </ext>
      </extLst>
    </cacheHierarchy>
    <cacheHierarchy uniqueName="[Measures].[Sum of Job_Id 2]" caption="Sum of Job_Id 2" measure="1" displayFolder="" measureGroup="Data_Job_Salary" count="0">
      <extLst>
        <ext xmlns:x15="http://schemas.microsoft.com/office/spreadsheetml/2010/11/main" uri="{B97F6D7D-B522-45F9-BDA1-12C45D357490}">
          <x15:cacheHierarchy aggregatedColumn="0"/>
        </ext>
      </extLst>
    </cacheHierarchy>
    <cacheHierarchy uniqueName="[Measures].[skills count]" caption="skills count" measure="1" displayFolder="" measureGroup="Data_Job_Skills" count="0"/>
    <cacheHierarchy uniqueName="[Measures].[job count]" caption="job count" measure="1" displayFolder="" measureGroup="Data_Job_Salary" count="0"/>
    <cacheHierarchy uniqueName="[Measures].[skills per job]" caption="skills per job" measure="1" displayFolder="" measureGroup="Data_Job_Skills" count="0"/>
    <cacheHierarchy uniqueName="[Measures].[Median Salary]" caption="Median Salary" measure="1" displayFolder="" measureGroup="Data_Job_Salary" count="0"/>
    <cacheHierarchy uniqueName="[Measures].[Median Salary US]" caption="Median Salary US" measure="1" displayFolder="" measureGroup="Data_Job_Salary" count="0"/>
    <cacheHierarchy uniqueName="[Measures].[Median Salary Non-US]" caption="Median Salary Non-US" measure="1" displayFolder="" measureGroup="Data_Job_Salary" count="0"/>
    <cacheHierarchy uniqueName="[Measures].[Median Salary-Skill]" caption="Median Salary-Skill" measure="1" displayFolder="" measureGroup="Data_Job_Skills" count="0" oneField="1">
      <fieldsUsage count="1">
        <fieldUsage x="1"/>
      </fieldsUsage>
    </cacheHierarchy>
    <cacheHierarchy uniqueName="[Measures].[Skills_Level]" caption="Skills_Level" measure="1" displayFolder="" measureGroup="Data_Job_Skills" count="0" oneField="1">
      <fieldsUsage count="1">
        <fieldUsage x="2"/>
      </fieldsUsage>
    </cacheHierarchy>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dimensions count="3">
    <dimension name="Data_Job_Salary" uniqueName="[Data_Job_Salary]" caption="Data_Job_Salary"/>
    <dimension name="Data_Job_Skills" uniqueName="[Data_Job_Skills]" caption="Data_Job_Skills"/>
    <dimension measure="1" name="Measures" uniqueName="[Measures]" caption="Measures"/>
  </dimensions>
  <measureGroups count="2">
    <measureGroup name="Data_Job_Salary" caption="Data_Job_Salary"/>
    <measureGroup name="Data_Job_Skills" caption="Data_Job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ranmi" refreshedDate="45779.496759374997" createdVersion="8" refreshedVersion="8" minRefreshableVersion="3" recordCount="0" supportSubquery="1" supportAdvancedDrill="1" xr:uid="{A98351E6-D136-42F9-B825-9D982492465D}">
  <cacheSource type="external" connectionId="3"/>
  <cacheFields count="3">
    <cacheField name="[Data_Job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6" level="32767"/>
    <cacheField name="[Measures].[Median Salary]" caption="Median Salary" numFmtId="0" hierarchy="27" level="32767"/>
  </cacheFields>
  <cacheHierarchies count="35">
    <cacheHierarchy uniqueName="[Data_Job_Salary].[Job_Id]" caption="Job_Id" attribute="1" defaultMemberUniqueName="[Data_Job_Salary].[Job_Id].[All]" allUniqueName="[Data_Job_Salary].[Job_Id].[All]" dimensionUniqueName="[Data_Job_Salary]" displayFolder="" count="0" memberValueDatatype="5"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fieldsUsage count="2">
        <fieldUsage x="-1"/>
        <fieldUsage x="0"/>
      </fieldsUsage>
    </cacheHierarchy>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Month Name]" caption="Month Name" attribute="1" defaultMemberUniqueName="[Data_Job_Salary].[Month Name].[All]" allUniqueName="[Data_Job_Salary].[Month Name].[All]" dimensionUniqueName="[Data_Job_Salary]" displayFolder="" count="0" memberValueDatatype="13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6" unbalanced="0"/>
    <cacheHierarchy uniqueName="[Data_Job_Salary].[salary_hour_avg_adjusted]" caption="salary_hour_avg_adjusted" attribute="1" defaultMemberUniqueName="[Data_Job_Salary].[salary_hour_avg_adjusted].[All]" allUniqueName="[Data_Job_Salary].[salary_hour_avg_adjusted].[All]" dimensionUniqueName="[Data_Job_Salary]" displayFolder="" count="0" memberValueDatatype="6"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5" unbalanced="0"/>
    <cacheHierarchy uniqueName="[Data_Job_Skills].[job_skills]" caption="job_skills" attribute="1" defaultMemberUniqueName="[Data_Job_Skills].[job_skills].[All]" allUniqueName="[Data_Job_Skills].[job_skills].[All]" dimensionUniqueName="[Data_Job_Skills]" displayFolder="" count="2" memberValueDatatype="130" unbalanced="0"/>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_Skills" count="0">
      <extLst>
        <ext xmlns:x15="http://schemas.microsoft.com/office/spreadsheetml/2010/11/main" uri="{B97F6D7D-B522-45F9-BDA1-12C45D357490}">
          <x15:cacheHierarchy aggregatedColumn="18"/>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8"/>
        </ext>
      </extLst>
    </cacheHierarchy>
    <cacheHierarchy uniqueName="[Measures].[Sum of Job_Id 2]" caption="Sum of Job_Id 2" measure="1" displayFolder="" measureGroup="Data_Job_Salary" count="0">
      <extLst>
        <ext xmlns:x15="http://schemas.microsoft.com/office/spreadsheetml/2010/11/main" uri="{B97F6D7D-B522-45F9-BDA1-12C45D357490}">
          <x15:cacheHierarchy aggregatedColumn="0"/>
        </ext>
      </extLst>
    </cacheHierarchy>
    <cacheHierarchy uniqueName="[Measures].[skills count]" caption="skills count" measure="1" displayFolder="" measureGroup="Data_Job_Skills" count="0"/>
    <cacheHierarchy uniqueName="[Measures].[job count]" caption="job count" measure="1" displayFolder="" measureGroup="Data_Job_Salary" count="0"/>
    <cacheHierarchy uniqueName="[Measures].[skills per job]" caption="skills per job" measure="1" displayFolder="" measureGroup="Data_Job_Skills" count="0" oneField="1">
      <fieldsUsage count="1">
        <fieldUsage x="1"/>
      </fieldsUsage>
    </cacheHierarchy>
    <cacheHierarchy uniqueName="[Measures].[Median Salary]" caption="Median Salary" measure="1" displayFolder="" measureGroup="Data_Job_Salary" count="0" oneField="1">
      <fieldsUsage count="1">
        <fieldUsage x="2"/>
      </fieldsUsage>
    </cacheHierarchy>
    <cacheHierarchy uniqueName="[Measures].[Median Salary US]" caption="Median Salary US" measure="1" displayFolder="" measureGroup="Data_Job_Salary" count="0"/>
    <cacheHierarchy uniqueName="[Measures].[Median Salary Non-US]" caption="Median Salary Non-US" measure="1" displayFolder="" measureGroup="Data_Job_Salary" count="0"/>
    <cacheHierarchy uniqueName="[Measures].[Median Salary-Skill]" caption="Median Salary-Skill" measure="1" displayFolder="" measureGroup="Data_Job_Skills" count="0"/>
    <cacheHierarchy uniqueName="[Measures].[Skills_Level]" caption="Skills_Level" measure="1" displayFolder="" measureGroup="Data_Job_Skills" count="0"/>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dimensions count="3">
    <dimension name="Data_Job_Salary" uniqueName="[Data_Job_Salary]" caption="Data_Job_Salary"/>
    <dimension name="Data_Job_Skills" uniqueName="[Data_Job_Skills]" caption="Data_Job_Skills"/>
    <dimension measure="1" name="Measures" uniqueName="[Measures]" caption="Measures"/>
  </dimensions>
  <measureGroups count="2">
    <measureGroup name="Data_Job_Salary" caption="Data_Job_Salary"/>
    <measureGroup name="Data_Job_Skills" caption="Data_Job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ranmi" refreshedDate="45779.496760416667" createdVersion="8" refreshedVersion="8" minRefreshableVersion="3" recordCount="0" supportSubquery="1" supportAdvancedDrill="1" xr:uid="{41F892DD-0BF3-4590-8284-675ECDC439BD}">
  <cacheSource type="external" connectionId="3"/>
  <cacheFields count="4">
    <cacheField name="[Data_Job_Skills].[job_skills].[job_skills]" caption="job_skills" numFmtId="0" hierarchy="19" level="1">
      <sharedItems count="10">
        <s v="Aws"/>
        <s v="Azure"/>
        <s v="Excel"/>
        <s v="Java"/>
        <s v="Python"/>
        <s v="R"/>
        <s v="Sas"/>
        <s v="Spark"/>
        <s v="Sql"/>
        <s v="Tableau"/>
      </sharedItems>
    </cacheField>
    <cacheField name="[Measures].[Median Salary-Skill]" caption="Median Salary-Skill" numFmtId="0" hierarchy="30" level="32767"/>
    <cacheField name="[Measures].[skills count]" caption="skills count" numFmtId="0" hierarchy="24" level="32767"/>
    <cacheField name="[Data_Job_Salary].[job_title_short].[job_title_short]" caption="job_title_short" numFmtId="0" hierarchy="1" level="1">
      <sharedItems containsSemiMixedTypes="0" containsNonDate="0" containsString="0"/>
    </cacheField>
  </cacheFields>
  <cacheHierarchies count="35">
    <cacheHierarchy uniqueName="[Data_Job_Salary].[Job_Id]" caption="Job_Id" attribute="1" defaultMemberUniqueName="[Data_Job_Salary].[Job_Id].[All]" allUniqueName="[Data_Job_Salary].[Job_Id].[All]" dimensionUniqueName="[Data_Job_Salary]" displayFolder="" count="0" memberValueDatatype="5"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fieldsUsage count="2">
        <fieldUsage x="-1"/>
        <fieldUsage x="3"/>
      </fieldsUsage>
    </cacheHierarchy>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Month Name]" caption="Month Name" attribute="1" defaultMemberUniqueName="[Data_Job_Salary].[Month Name].[All]" allUniqueName="[Data_Job_Salary].[Month Name].[All]" dimensionUniqueName="[Data_Job_Salary]" displayFolder="" count="0" memberValueDatatype="13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6" unbalanced="0"/>
    <cacheHierarchy uniqueName="[Data_Job_Salary].[salary_hour_avg_adjusted]" caption="salary_hour_avg_adjusted" attribute="1" defaultMemberUniqueName="[Data_Job_Salary].[salary_hour_avg_adjusted].[All]" allUniqueName="[Data_Job_Salary].[salary_hour_avg_adjusted].[All]" dimensionUniqueName="[Data_Job_Salary]" displayFolder="" count="0" memberValueDatatype="6"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5" unbalanced="0"/>
    <cacheHierarchy uniqueName="[Data_Job_Skills].[job_skills]" caption="job_skills" attribute="1" defaultMemberUniqueName="[Data_Job_Skills].[job_skills].[All]" allUniqueName="[Data_Job_Skills].[job_skills].[All]" dimensionUniqueName="[Data_Job_Skills]" displayFolder="" count="2" memberValueDatatype="130" unbalanced="0">
      <fieldsUsage count="2">
        <fieldUsage x="-1"/>
        <fieldUsage x="0"/>
      </fieldsUsage>
    </cacheHierarchy>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_Skills" count="0">
      <extLst>
        <ext xmlns:x15="http://schemas.microsoft.com/office/spreadsheetml/2010/11/main" uri="{B97F6D7D-B522-45F9-BDA1-12C45D357490}">
          <x15:cacheHierarchy aggregatedColumn="18"/>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8"/>
        </ext>
      </extLst>
    </cacheHierarchy>
    <cacheHierarchy uniqueName="[Measures].[Sum of Job_Id 2]" caption="Sum of Job_Id 2" measure="1" displayFolder="" measureGroup="Data_Job_Salary" count="0">
      <extLst>
        <ext xmlns:x15="http://schemas.microsoft.com/office/spreadsheetml/2010/11/main" uri="{B97F6D7D-B522-45F9-BDA1-12C45D357490}">
          <x15:cacheHierarchy aggregatedColumn="0"/>
        </ext>
      </extLst>
    </cacheHierarchy>
    <cacheHierarchy uniqueName="[Measures].[skills count]" caption="skills count" measure="1" displayFolder="" measureGroup="Data_Job_Skills" count="0" oneField="1">
      <fieldsUsage count="1">
        <fieldUsage x="2"/>
      </fieldsUsage>
    </cacheHierarchy>
    <cacheHierarchy uniqueName="[Measures].[job count]" caption="job count" measure="1" displayFolder="" measureGroup="Data_Job_Salary" count="0"/>
    <cacheHierarchy uniqueName="[Measures].[skills per job]" caption="skills per job" measure="1" displayFolder="" measureGroup="Data_Job_Skills" count="0"/>
    <cacheHierarchy uniqueName="[Measures].[Median Salary]" caption="Median Salary" measure="1" displayFolder="" measureGroup="Data_Job_Salary" count="0"/>
    <cacheHierarchy uniqueName="[Measures].[Median Salary US]" caption="Median Salary US" measure="1" displayFolder="" measureGroup="Data_Job_Salary" count="0"/>
    <cacheHierarchy uniqueName="[Measures].[Median Salary Non-US]" caption="Median Salary Non-US" measure="1" displayFolder="" measureGroup="Data_Job_Salary" count="0"/>
    <cacheHierarchy uniqueName="[Measures].[Median Salary-Skill]" caption="Median Salary-Skill" measure="1" displayFolder="" measureGroup="Data_Job_Skills" count="0" oneField="1">
      <fieldsUsage count="1">
        <fieldUsage x="1"/>
      </fieldsUsage>
    </cacheHierarchy>
    <cacheHierarchy uniqueName="[Measures].[Skills_Level]" caption="Skills_Level" measure="1" displayFolder="" measureGroup="Data_Job_Skills" count="0"/>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dimensions count="3">
    <dimension name="Data_Job_Salary" uniqueName="[Data_Job_Salary]" caption="Data_Job_Salary"/>
    <dimension name="Data_Job_Skills" uniqueName="[Data_Job_Skills]" caption="Data_Job_Skills"/>
    <dimension measure="1" name="Measures" uniqueName="[Measures]" caption="Measures"/>
  </dimensions>
  <measureGroups count="2">
    <measureGroup name="Data_Job_Salary" caption="Data_Job_Salary"/>
    <measureGroup name="Data_Job_Skills" caption="Data_Job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ranmi" refreshedDate="45779.49676076389" createdVersion="8" refreshedVersion="8" minRefreshableVersion="3" recordCount="0" supportSubquery="1" supportAdvancedDrill="1" xr:uid="{0C32909C-DB14-4674-97BE-3012CAD4908B}">
  <cacheSource type="external" connectionId="3"/>
  <cacheFields count="3">
    <cacheField name="[Data_Job_Skills].[job_skills].[job_skills]" caption="job_skills" numFmtId="0" hierarchy="19" level="1">
      <sharedItems count="11">
        <s v="Aws"/>
        <s v="Azure"/>
        <s v="Excel"/>
        <s v="Java"/>
        <s v="Power Bi"/>
        <s v="Python"/>
        <s v="R"/>
        <s v="Sas"/>
        <s v="Spark"/>
        <s v="Sql"/>
        <s v="Tableau"/>
      </sharedItems>
    </cacheField>
    <cacheField name="[Measures].[Skills_Level]" caption="Skills_Level" numFmtId="0" hierarchy="31" level="32767"/>
    <cacheField name="[Data_Job_Salary].[job_title_short].[job_title_short]" caption="job_title_short" numFmtId="0" hierarchy="1" level="1">
      <sharedItems containsSemiMixedTypes="0" containsNonDate="0" containsString="0"/>
    </cacheField>
  </cacheFields>
  <cacheHierarchies count="35">
    <cacheHierarchy uniqueName="[Data_Job_Salary].[Job_Id]" caption="Job_Id" attribute="1" defaultMemberUniqueName="[Data_Job_Salary].[Job_Id].[All]" allUniqueName="[Data_Job_Salary].[Job_Id].[All]" dimensionUniqueName="[Data_Job_Salary]" displayFolder="" count="0" memberValueDatatype="5"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fieldsUsage count="2">
        <fieldUsage x="-1"/>
        <fieldUsage x="2"/>
      </fieldsUsage>
    </cacheHierarchy>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Month Name]" caption="Month Name" attribute="1" defaultMemberUniqueName="[Data_Job_Salary].[Month Name].[All]" allUniqueName="[Data_Job_Salary].[Month Name].[All]" dimensionUniqueName="[Data_Job_Salary]" displayFolder="" count="0" memberValueDatatype="13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6" unbalanced="0"/>
    <cacheHierarchy uniqueName="[Data_Job_Salary].[salary_hour_avg_adjusted]" caption="salary_hour_avg_adjusted" attribute="1" defaultMemberUniqueName="[Data_Job_Salary].[salary_hour_avg_adjusted].[All]" allUniqueName="[Data_Job_Salary].[salary_hour_avg_adjusted].[All]" dimensionUniqueName="[Data_Job_Salary]" displayFolder="" count="0" memberValueDatatype="6"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5" unbalanced="0"/>
    <cacheHierarchy uniqueName="[Data_Job_Skills].[job_skills]" caption="job_skills" attribute="1" defaultMemberUniqueName="[Data_Job_Skills].[job_skills].[All]" allUniqueName="[Data_Job_Skills].[job_skills].[All]" dimensionUniqueName="[Data_Job_Skills]" displayFolder="" count="2" memberValueDatatype="130" unbalanced="0">
      <fieldsUsage count="2">
        <fieldUsage x="-1"/>
        <fieldUsage x="0"/>
      </fieldsUsage>
    </cacheHierarchy>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_Skills" count="0">
      <extLst>
        <ext xmlns:x15="http://schemas.microsoft.com/office/spreadsheetml/2010/11/main" uri="{B97F6D7D-B522-45F9-BDA1-12C45D357490}">
          <x15:cacheHierarchy aggregatedColumn="18"/>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8"/>
        </ext>
      </extLst>
    </cacheHierarchy>
    <cacheHierarchy uniqueName="[Measures].[Sum of Job_Id 2]" caption="Sum of Job_Id 2" measure="1" displayFolder="" measureGroup="Data_Job_Salary" count="0">
      <extLst>
        <ext xmlns:x15="http://schemas.microsoft.com/office/spreadsheetml/2010/11/main" uri="{B97F6D7D-B522-45F9-BDA1-12C45D357490}">
          <x15:cacheHierarchy aggregatedColumn="0"/>
        </ext>
      </extLst>
    </cacheHierarchy>
    <cacheHierarchy uniqueName="[Measures].[skills count]" caption="skills count" measure="1" displayFolder="" measureGroup="Data_Job_Skills" count="0"/>
    <cacheHierarchy uniqueName="[Measures].[job count]" caption="job count" measure="1" displayFolder="" measureGroup="Data_Job_Salary" count="0"/>
    <cacheHierarchy uniqueName="[Measures].[skills per job]" caption="skills per job" measure="1" displayFolder="" measureGroup="Data_Job_Skills" count="0"/>
    <cacheHierarchy uniqueName="[Measures].[Median Salary]" caption="Median Salary" measure="1" displayFolder="" measureGroup="Data_Job_Salary" count="0"/>
    <cacheHierarchy uniqueName="[Measures].[Median Salary US]" caption="Median Salary US" measure="1" displayFolder="" measureGroup="Data_Job_Salary" count="0"/>
    <cacheHierarchy uniqueName="[Measures].[Median Salary Non-US]" caption="Median Salary Non-US" measure="1" displayFolder="" measureGroup="Data_Job_Salary" count="0"/>
    <cacheHierarchy uniqueName="[Measures].[Median Salary-Skill]" caption="Median Salary-Skill" measure="1" displayFolder="" measureGroup="Data_Job_Skills" count="0"/>
    <cacheHierarchy uniqueName="[Measures].[Skills_Level]" caption="Skills_Level" measure="1" displayFolder="" measureGroup="Data_Job_Skills" count="0" oneField="1">
      <fieldsUsage count="1">
        <fieldUsage x="1"/>
      </fieldsUsage>
    </cacheHierarchy>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dimensions count="3">
    <dimension name="Data_Job_Salary" uniqueName="[Data_Job_Salary]" caption="Data_Job_Salary"/>
    <dimension name="Data_Job_Skills" uniqueName="[Data_Job_Skills]" caption="Data_Job_Skills"/>
    <dimension measure="1" name="Measures" uniqueName="[Measures]" caption="Measures"/>
  </dimensions>
  <measureGroups count="2">
    <measureGroup name="Data_Job_Salary" caption="Data_Job_Salary"/>
    <measureGroup name="Data_Job_Skills" caption="Data_Job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ranmi" refreshedDate="45779.498924305553" createdVersion="8" refreshedVersion="8" minRefreshableVersion="3" recordCount="0" supportSubquery="1" supportAdvancedDrill="1" xr:uid="{52F9B854-8642-4E92-B071-6689B28F2E97}">
  <cacheSource type="external" connectionId="3"/>
  <cacheFields count="5">
    <cacheField name="[Data_Job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7" level="32767"/>
    <cacheField name="[Data_Job_Salary].[job_country].[job_country]" caption="job_country" numFmtId="0" hierarchy="12" level="1">
      <sharedItems containsSemiMixedTypes="0" containsNonDate="0" containsString="0"/>
    </cacheField>
    <cacheField name="[Measures].[Median Salary US]" caption="Median Salary US" numFmtId="0" hierarchy="28" level="32767"/>
    <cacheField name="[Measures].[Median Salary Non-US]" caption="Median Salary Non-US" numFmtId="0" hierarchy="29" level="32767"/>
  </cacheFields>
  <cacheHierarchies count="35">
    <cacheHierarchy uniqueName="[Data_Job_Salary].[Job_Id]" caption="Job_Id" attribute="1" defaultMemberUniqueName="[Data_Job_Salary].[Job_Id].[All]" allUniqueName="[Data_Job_Salary].[Job_Id].[All]" dimensionUniqueName="[Data_Job_Salary]" displayFolder="" count="0" memberValueDatatype="5"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fieldsUsage count="2">
        <fieldUsage x="-1"/>
        <fieldUsage x="0"/>
      </fieldsUsage>
    </cacheHierarchy>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Month Name]" caption="Month Name" attribute="1" defaultMemberUniqueName="[Data_Job_Salary].[Month Name].[All]" allUniqueName="[Data_Job_Salary].[Month Name].[All]" dimensionUniqueName="[Data_Job_Salary]" displayFolder="" count="0" memberValueDatatype="13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fieldsUsage count="2">
        <fieldUsage x="-1"/>
        <fieldUsage x="2"/>
      </fieldsUsage>
    </cacheHierarchy>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6" unbalanced="0"/>
    <cacheHierarchy uniqueName="[Data_Job_Salary].[salary_hour_avg_adjusted]" caption="salary_hour_avg_adjusted" attribute="1" defaultMemberUniqueName="[Data_Job_Salary].[salary_hour_avg_adjusted].[All]" allUniqueName="[Data_Job_Salary].[salary_hour_avg_adjusted].[All]" dimensionUniqueName="[Data_Job_Salary]" displayFolder="" count="0" memberValueDatatype="6"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5" unbalanced="0"/>
    <cacheHierarchy uniqueName="[Data_Job_Skills].[job_skills]" caption="job_skills" attribute="1" defaultMemberUniqueName="[Data_Job_Skills].[job_skills].[All]" allUniqueName="[Data_Job_Skills].[job_skills].[All]" dimensionUniqueName="[Data_Job_Skills]" displayFolder="" count="2" memberValueDatatype="130" unbalanced="0"/>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_Skills" count="0">
      <extLst>
        <ext xmlns:x15="http://schemas.microsoft.com/office/spreadsheetml/2010/11/main" uri="{B97F6D7D-B522-45F9-BDA1-12C45D357490}">
          <x15:cacheHierarchy aggregatedColumn="18"/>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8"/>
        </ext>
      </extLst>
    </cacheHierarchy>
    <cacheHierarchy uniqueName="[Measures].[Sum of Job_Id 2]" caption="Sum of Job_Id 2" measure="1" displayFolder="" measureGroup="Data_Job_Salary" count="0">
      <extLst>
        <ext xmlns:x15="http://schemas.microsoft.com/office/spreadsheetml/2010/11/main" uri="{B97F6D7D-B522-45F9-BDA1-12C45D357490}">
          <x15:cacheHierarchy aggregatedColumn="0"/>
        </ext>
      </extLst>
    </cacheHierarchy>
    <cacheHierarchy uniqueName="[Measures].[skills count]" caption="skills count" measure="1" displayFolder="" measureGroup="Data_Job_Skills" count="0"/>
    <cacheHierarchy uniqueName="[Measures].[job count]" caption="job count" measure="1" displayFolder="" measureGroup="Data_Job_Salary" count="0"/>
    <cacheHierarchy uniqueName="[Measures].[skills per job]" caption="skills per job" measure="1" displayFolder="" measureGroup="Data_Job_Skills" count="0"/>
    <cacheHierarchy uniqueName="[Measures].[Median Salary]" caption="Median Salary" measure="1" displayFolder="" measureGroup="Data_Job_Salary" count="0" oneField="1">
      <fieldsUsage count="1">
        <fieldUsage x="1"/>
      </fieldsUsage>
    </cacheHierarchy>
    <cacheHierarchy uniqueName="[Measures].[Median Salary US]" caption="Median Salary US" measure="1" displayFolder="" measureGroup="Data_Job_Salary" count="0" oneField="1">
      <fieldsUsage count="1">
        <fieldUsage x="3"/>
      </fieldsUsage>
    </cacheHierarchy>
    <cacheHierarchy uniqueName="[Measures].[Median Salary Non-US]" caption="Median Salary Non-US" measure="1" displayFolder="" measureGroup="Data_Job_Salary" count="0" oneField="1">
      <fieldsUsage count="1">
        <fieldUsage x="4"/>
      </fieldsUsage>
    </cacheHierarchy>
    <cacheHierarchy uniqueName="[Measures].[Median Salary-Skill]" caption="Median Salary-Skill" measure="1" displayFolder="" measureGroup="Data_Job_Skills" count="0"/>
    <cacheHierarchy uniqueName="[Measures].[Skills_Level]" caption="Skills_Level" measure="1" displayFolder="" measureGroup="Data_Job_Skills" count="0"/>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dimensions count="3">
    <dimension name="Data_Job_Salary" uniqueName="[Data_Job_Salary]" caption="Data_Job_Salary"/>
    <dimension name="Data_Job_Skills" uniqueName="[Data_Job_Skills]" caption="Data_Job_Skills"/>
    <dimension measure="1" name="Measures" uniqueName="[Measures]" caption="Measures"/>
  </dimensions>
  <measureGroups count="2">
    <measureGroup name="Data_Job_Salary" caption="Data_Job_Salary"/>
    <measureGroup name="Data_Job_Skills" caption="Data_Job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ranmi" refreshedDate="45779.40776736111" createdVersion="3" refreshedVersion="8" minRefreshableVersion="3" recordCount="0" supportSubquery="1" supportAdvancedDrill="1" xr:uid="{4F625D2E-0A5F-4E05-B918-D49AEE8DAD9F}">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_Salary].[Job_Id]" caption="Job_Id" attribute="1" defaultMemberUniqueName="[Data_Job_Salary].[Job_Id].[All]" allUniqueName="[Data_Job_Salary].[Job_Id].[All]" dimensionUniqueName="[Data_Job_Salary]" displayFolder="" count="0" memberValueDatatype="5" unbalanced="0"/>
    <cacheHierarchy uniqueName="[Data_Job_Salary].[job_title_short]" caption="job_title_short" attribute="1" defaultMemberUniqueName="[Data_Job_Salary].[job_title_short].[All]" allUniqueName="[Data_Job_Salary].[job_title_short].[All]" dimensionUniqueName="[Data_Job_Salary]" displayFolder="" count="2" memberValueDatatype="130" unbalanced="0"/>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Month Name]" caption="Month Name" attribute="1" defaultMemberUniqueName="[Data_Job_Salary].[Month Name].[All]" allUniqueName="[Data_Job_Salary].[Month Name].[All]" dimensionUniqueName="[Data_Job_Salary]" displayFolder="" count="0" memberValueDatatype="13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6" unbalanced="0"/>
    <cacheHierarchy uniqueName="[Data_Job_Salary].[salary_hour_avg_adjusted]" caption="salary_hour_avg_adjusted" attribute="1" defaultMemberUniqueName="[Data_Job_Salary].[salary_hour_avg_adjusted].[All]" allUniqueName="[Data_Job_Salary].[salary_hour_avg_adjusted].[All]" dimensionUniqueName="[Data_Job_Salary]" displayFolder="" count="0" memberValueDatatype="6"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5" unbalanced="0"/>
    <cacheHierarchy uniqueName="[Data_Job_Skills].[job_skills]" caption="job_skills" attribute="1" defaultMemberUniqueName="[Data_Job_Skills].[job_skills].[All]" allUniqueName="[Data_Job_Skills].[job_skills].[All]" dimensionUniqueName="[Data_Job_Skills]" displayFolder="" count="0" memberValueDatatype="130" unbalanced="0"/>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_Skills" count="0">
      <extLst>
        <ext xmlns:x15="http://schemas.microsoft.com/office/spreadsheetml/2010/11/main" uri="{B97F6D7D-B522-45F9-BDA1-12C45D357490}">
          <x15:cacheHierarchy aggregatedColumn="18"/>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8"/>
        </ext>
      </extLst>
    </cacheHierarchy>
    <cacheHierarchy uniqueName="[Measures].[Sum of Job_Id 2]" caption="Sum of Job_Id 2" measure="1" displayFolder="" measureGroup="Data_Job_Salary" count="0">
      <extLst>
        <ext xmlns:x15="http://schemas.microsoft.com/office/spreadsheetml/2010/11/main" uri="{B97F6D7D-B522-45F9-BDA1-12C45D357490}">
          <x15:cacheHierarchy aggregatedColumn="0"/>
        </ext>
      </extLst>
    </cacheHierarchy>
    <cacheHierarchy uniqueName="[Measures].[skills count]" caption="skills count" measure="1" displayFolder="" measureGroup="Data_Job_Skills" count="0"/>
    <cacheHierarchy uniqueName="[Measures].[job count]" caption="job count" measure="1" displayFolder="" measureGroup="Data_Job_Salary" count="0"/>
    <cacheHierarchy uniqueName="[Measures].[skills per job]" caption="skills per job" measure="1" displayFolder="" measureGroup="Data_Job_Skills" count="0"/>
    <cacheHierarchy uniqueName="[Measures].[Median Salary]" caption="Median Salary" measure="1" displayFolder="" measureGroup="Data_Job_Salary" count="0"/>
    <cacheHierarchy uniqueName="[Measures].[Median Salary US]" caption="Median Salary US" measure="1" displayFolder="" measureGroup="Data_Job_Salary" count="0"/>
    <cacheHierarchy uniqueName="[Measures].[Median Salary Non-US]" caption="Median Salary Non-US" measure="1" displayFolder="" measureGroup="Data_Job_Salary" count="0"/>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65212171"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ranmi" refreshedDate="45779.407777430555" createdVersion="3" refreshedVersion="8" minRefreshableVersion="3" recordCount="0" supportSubquery="1" supportAdvancedDrill="1" xr:uid="{DD60F21D-A344-4AA6-8AFA-5045437CABE9}">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_Salary].[Job_Id]" caption="Job_Id" attribute="1" defaultMemberUniqueName="[Data_Job_Salary].[Job_Id].[All]" allUniqueName="[Data_Job_Salary].[Job_Id].[All]" dimensionUniqueName="[Data_Job_Salary]" displayFolder="" count="0" memberValueDatatype="5" unbalanced="0"/>
    <cacheHierarchy uniqueName="[Data_Job_Salary].[job_title_short]" caption="job_title_short" attribute="1" defaultMemberUniqueName="[Data_Job_Salary].[job_title_short].[All]" allUniqueName="[Data_Job_Salary].[job_title_short].[All]" dimensionUniqueName="[Data_Job_Salary]" displayFolder="" count="0" memberValueDatatype="130" unbalanced="0"/>
    <cacheHierarchy uniqueName="[Data_Job_Salary].[job_title]" caption="job_title" attribute="1" defaultMemberUniqueName="[Data_Job_Salary].[job_title].[All]" allUniqueName="[Data_Job_Salary].[job_title].[All]" dimensionUniqueName="[Data_Job_Salary]" displayFolder="" count="0" memberValueDatatype="130" unbalanced="0"/>
    <cacheHierarchy uniqueName="[Data_Job_Salary].[job_location]" caption="job_location" attribute="1" defaultMemberUniqueName="[Data_Job_Salary].[job_location].[All]" allUniqueName="[Data_Job_Salary].[job_location].[All]" dimensionUniqueName="[Data_Job_Salary]" displayFolder="" count="0" memberValueDatatype="130" unbalanced="0"/>
    <cacheHierarchy uniqueName="[Data_Job_Salary].[search_location]" caption="search_location" attribute="1" defaultMemberUniqueName="[Data_Job_Salary].[search_location].[All]" allUniqueName="[Data_Job_Salary].[search_location].[All]" dimensionUniqueName="[Data_Job_Salary]" displayFolder="" count="0" memberValueDatatype="130" unbalanced="0"/>
    <cacheHierarchy uniqueName="[Data_Job_Salary].[job_via]" caption="job_via" attribute="1" defaultMemberUniqueName="[Data_Job_Salary].[job_via].[All]" allUniqueName="[Data_Job_Salary].[job_via].[All]" dimensionUniqueName="[Data_Job_Salary]" displayFolder="" count="0" memberValueDatatype="130" unbalanced="0"/>
    <cacheHierarchy uniqueName="[Data_Job_Salary].[job_schedule_type]" caption="job_schedule_type" attribute="1" defaultMemberUniqueName="[Data_Job_Salary].[job_schedule_type].[All]" allUniqueName="[Data_Job_Salary].[job_schedule_type].[All]" dimensionUniqueName="[Data_Job_Salary]" displayFolder="" count="0" memberValueDatatype="130" unbalanced="0"/>
    <cacheHierarchy uniqueName="[Data_Job_Salary].[job_work_from_home]" caption="job_work_from_home" attribute="1" defaultMemberUniqueName="[Data_Job_Salary].[job_work_from_home].[All]" allUniqueName="[Data_Job_Salary].[job_work_from_home].[All]" dimensionUniqueName="[Data_Job_Salary]" displayFolder="" count="0" memberValueDatatype="11" unbalanced="0"/>
    <cacheHierarchy uniqueName="[Data_Job_Salary].[job_posted_date]" caption="job_posted_date" attribute="1" time="1" defaultMemberUniqueName="[Data_Job_Salary].[job_posted_date].[All]" allUniqueName="[Data_Job_Salary].[job_posted_date].[All]" dimensionUniqueName="[Data_Job_Salary]" displayFolder="" count="0" memberValueDatatype="7" unbalanced="0"/>
    <cacheHierarchy uniqueName="[Data_Job_Salary].[Month Name]" caption="Month Name" attribute="1" defaultMemberUniqueName="[Data_Job_Salary].[Month Name].[All]" allUniqueName="[Data_Job_Salary].[Month Name].[All]" dimensionUniqueName="[Data_Job_Salary]" displayFolder="" count="0" memberValueDatatype="130" unbalanced="0"/>
    <cacheHierarchy uniqueName="[Data_Job_Salary].[job_no_degree_mention]" caption="job_no_degree_mention" attribute="1" defaultMemberUniqueName="[Data_Job_Salary].[job_no_degree_mention].[All]" allUniqueName="[Data_Job_Salary].[job_no_degree_mention].[All]" dimensionUniqueName="[Data_Job_Salary]" displayFolder="" count="0" memberValueDatatype="11" unbalanced="0"/>
    <cacheHierarchy uniqueName="[Data_Job_Salary].[job_health_insurance]" caption="job_health_insurance" attribute="1" defaultMemberUniqueName="[Data_Job_Salary].[job_health_insurance].[All]" allUniqueName="[Data_Job_Salary].[job_health_insurance].[All]" dimensionUniqueName="[Data_Job_Salary]" displayFolder="" count="0" memberValueDatatype="11" unbalanced="0"/>
    <cacheHierarchy uniqueName="[Data_Job_Salary].[job_country]" caption="job_country" attribute="1" defaultMemberUniqueName="[Data_Job_Salary].[job_country].[All]" allUniqueName="[Data_Job_Salary].[job_country].[All]" dimensionUniqueName="[Data_Job_Salary]" displayFolder="" count="2" memberValueDatatype="130" unbalanced="0"/>
    <cacheHierarchy uniqueName="[Data_Job_Salary].[salary_rate]" caption="salary_rate" attribute="1" defaultMemberUniqueName="[Data_Job_Salary].[salary_rate].[All]" allUniqueName="[Data_Job_Salary].[salary_rate].[All]" dimensionUniqueName="[Data_Job_Salary]" displayFolder="" count="0" memberValueDatatype="130" unbalanced="0"/>
    <cacheHierarchy uniqueName="[Data_Job_Salary].[salary_year_avg]" caption="salary_year_avg" attribute="1" defaultMemberUniqueName="[Data_Job_Salary].[salary_year_avg].[All]" allUniqueName="[Data_Job_Salary].[salary_year_avg].[All]" dimensionUniqueName="[Data_Job_Salary]" displayFolder="" count="0" memberValueDatatype="6" unbalanced="0"/>
    <cacheHierarchy uniqueName="[Data_Job_Salary].[salary_hour_avg_adjusted]" caption="salary_hour_avg_adjusted" attribute="1" defaultMemberUniqueName="[Data_Job_Salary].[salary_hour_avg_adjusted].[All]" allUniqueName="[Data_Job_Salary].[salary_hour_avg_adjusted].[All]" dimensionUniqueName="[Data_Job_Salary]" displayFolder="" count="0" memberValueDatatype="6" unbalanced="0"/>
    <cacheHierarchy uniqueName="[Data_Job_Salary].[company_name]" caption="company_name" attribute="1" defaultMemberUniqueName="[Data_Job_Salary].[company_name].[All]" allUniqueName="[Data_Job_Salary].[company_name].[All]" dimensionUniqueName="[Data_Job_Salary]" displayFolder="" count="0" memberValueDatatype="130" unbalanced="0"/>
    <cacheHierarchy uniqueName="[Data_Job_Salary].[job_skills]" caption="job_skills" attribute="1" defaultMemberUniqueName="[Data_Job_Salary].[job_skills].[All]" allUniqueName="[Data_Job_Salary].[job_skills].[All]" dimensionUniqueName="[Data_Job_Salary]" displayFolder="" count="0" memberValueDatatype="130" unbalanced="0"/>
    <cacheHierarchy uniqueName="[Data_Job_Skills].[Job_Id]" caption="Job_Id" attribute="1" defaultMemberUniqueName="[Data_Job_Skills].[Job_Id].[All]" allUniqueName="[Data_Job_Skills].[Job_Id].[All]" dimensionUniqueName="[Data_Job_Skills]" displayFolder="" count="0" memberValueDatatype="5" unbalanced="0"/>
    <cacheHierarchy uniqueName="[Data_Job_Skills].[job_skills]" caption="job_skills" attribute="1" defaultMemberUniqueName="[Data_Job_Skills].[job_skills].[All]" allUniqueName="[Data_Job_Skills].[job_skills].[All]" dimensionUniqueName="[Data_Job_Skills]" displayFolder="" count="2" memberValueDatatype="130" unbalanced="0"/>
    <cacheHierarchy uniqueName="[Measures].[Count of job_skills]" caption="Count of job_skills" measure="1" displayFolder="" measureGroup="Data_Job_Skills"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_Skills" count="0">
      <extLst>
        <ext xmlns:x15="http://schemas.microsoft.com/office/spreadsheetml/2010/11/main" uri="{B97F6D7D-B522-45F9-BDA1-12C45D357490}">
          <x15:cacheHierarchy aggregatedColumn="18"/>
        </ext>
      </extLst>
    </cacheHierarchy>
    <cacheHierarchy uniqueName="[Measures].[Count of Job_Id]" caption="Count of Job_Id" measure="1" displayFolder="" measureGroup="Data_Job_Skills" count="0">
      <extLst>
        <ext xmlns:x15="http://schemas.microsoft.com/office/spreadsheetml/2010/11/main" uri="{B97F6D7D-B522-45F9-BDA1-12C45D357490}">
          <x15:cacheHierarchy aggregatedColumn="18"/>
        </ext>
      </extLst>
    </cacheHierarchy>
    <cacheHierarchy uniqueName="[Measures].[Sum of Job_Id 2]" caption="Sum of Job_Id 2" measure="1" displayFolder="" measureGroup="Data_Job_Salary" count="0">
      <extLst>
        <ext xmlns:x15="http://schemas.microsoft.com/office/spreadsheetml/2010/11/main" uri="{B97F6D7D-B522-45F9-BDA1-12C45D357490}">
          <x15:cacheHierarchy aggregatedColumn="0"/>
        </ext>
      </extLst>
    </cacheHierarchy>
    <cacheHierarchy uniqueName="[Measures].[skills count]" caption="skills count" measure="1" displayFolder="" measureGroup="Data_Job_Skills" count="0"/>
    <cacheHierarchy uniqueName="[Measures].[job count]" caption="job count" measure="1" displayFolder="" measureGroup="Data_Job_Salary" count="0"/>
    <cacheHierarchy uniqueName="[Measures].[skills per job]" caption="skills per job" measure="1" displayFolder="" measureGroup="Data_Job_Skills" count="0"/>
    <cacheHierarchy uniqueName="[Measures].[Median Salary]" caption="Median Salary" measure="1" displayFolder="" measureGroup="Data_Job_Salary" count="0"/>
    <cacheHierarchy uniqueName="[Measures].[Median Salary US]" caption="Median Salary US" measure="1" displayFolder="" measureGroup="Data_Job_Salary" count="0"/>
    <cacheHierarchy uniqueName="[Measures].[Median Salary Non-US]" caption="Median Salary Non-US" measure="1" displayFolder="" measureGroup="Data_Job_Salary" count="0"/>
    <cacheHierarchy uniqueName="[Measures].[__XL_Count Data_Job_Salary]" caption="__XL_Count Data_Job_Salary" measure="1" displayFolder="" measureGroup="Data_Job_Salary" count="0" hidden="1"/>
    <cacheHierarchy uniqueName="[Measures].[__XL_Count Data_Job_Skills]" caption="__XL_Count Data_Job_Skills" measure="1" displayFolder="" measureGroup="Data_Job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7468946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AEAFE7-2852-4C25-B81E-B415B72593C6}" name="PivotTable1" cacheId="438" applyNumberFormats="0" applyBorderFormats="0" applyFontFormats="0" applyPatternFormats="0" applyAlignmentFormats="0" applyWidthHeightFormats="1" dataCaption="Values" tag="43805de0-6af0-47fa-996a-ab5cd35078d5" updatedVersion="8" minRefreshableVersion="3" useAutoFormatting="1" itemPrintTitles="1" createdVersion="5" indent="0" outline="1" outlineData="1" multipleFieldFilters="0" chartFormat="1">
  <location ref="B3:C14" firstHeaderRow="1" firstDataRow="1" firstDataCol="1"/>
  <pivotFields count="3">
    <pivotField axis="axisRow"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1"/>
    </i>
    <i>
      <x v="9"/>
    </i>
    <i>
      <x v="5"/>
    </i>
    <i>
      <x/>
    </i>
    <i>
      <x v="6"/>
    </i>
    <i>
      <x v="8"/>
    </i>
    <i>
      <x v="7"/>
    </i>
    <i>
      <x v="2"/>
    </i>
    <i>
      <x v="4"/>
    </i>
    <i>
      <x v="3"/>
    </i>
    <i t="grand">
      <x/>
    </i>
  </rowItems>
  <colItems count="1">
    <i/>
  </colItems>
  <dataFields count="1">
    <dataField name=" job_skills" fld="1" subtotal="count" baseField="0" baseItem="3" numFmtId="37"/>
  </dataFields>
  <chartFormats count="1">
    <chartFormat chart="0" format="0"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caption=" job_skill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_Salary]"/>
        <x15:activeTabTopLevelEntity name="[Data_Job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092164-31A1-4489-B646-0C85EE6A1EF1}" name="PivotTable2" cacheId="453" applyNumberFormats="0" applyBorderFormats="0" applyFontFormats="0" applyPatternFormats="0" applyAlignmentFormats="0" applyWidthHeightFormats="1" dataCaption="Values" tag="545ec37a-64aa-4e5a-aada-26f5b90f760c" updatedVersion="8" minRefreshableVersion="3" useAutoFormatting="1" subtotalHiddenItems="1" itemPrintTitles="1" createdVersion="8" indent="0" outline="1" outlineData="1" multipleFieldFilters="0" chartFormat="4">
  <location ref="A1:B13" firstHeaderRow="1" firstDataRow="1" firstDataCol="1"/>
  <pivotFields count="3">
    <pivotField axis="axisRow" allDrilled="1" subtotalTop="0" showAll="0" measureFilter="1" sortType="a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2">
    <i>
      <x v="4"/>
    </i>
    <i>
      <x v="3"/>
    </i>
    <i>
      <x v="1"/>
    </i>
    <i>
      <x v="7"/>
    </i>
    <i>
      <x v="8"/>
    </i>
    <i>
      <x v="2"/>
    </i>
    <i>
      <x/>
    </i>
    <i>
      <x v="6"/>
    </i>
    <i>
      <x v="10"/>
    </i>
    <i>
      <x v="5"/>
    </i>
    <i>
      <x v="9"/>
    </i>
    <i t="grand">
      <x/>
    </i>
  </rowItems>
  <colItems count="1">
    <i/>
  </colItems>
  <dataFields count="1">
    <dataField fld="1" subtotal="count" baseField="0" baseItem="0" numFmtId="9"/>
  </dataFields>
  <formats count="1">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caption="Count of Job_Id"/>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22">
      <autoFilter ref="A1">
        <filterColumn colId="0">
          <top10 val="11" filterVal="11"/>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_Skills]"/>
        <x15:activeTabTopLevelEntity name="[Data_Job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2CF02C-C24F-4547-A212-51F957D1E2F4}" name="PivotTable1" cacheId="44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C12" firstHeaderRow="0" firstDataRow="1" firstDataCol="1"/>
  <pivotFields count="3">
    <pivotField axis="axisRow"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i>
    <i>
      <x v="2"/>
    </i>
    <i>
      <x v="1"/>
    </i>
    <i>
      <x v="9"/>
    </i>
    <i>
      <x v="5"/>
    </i>
    <i>
      <x v="6"/>
    </i>
    <i>
      <x v="3"/>
    </i>
    <i>
      <x v="4"/>
    </i>
    <i>
      <x v="7"/>
    </i>
    <i>
      <x v="8"/>
    </i>
    <i t="grand">
      <x/>
    </i>
  </rowItems>
  <colFields count="1">
    <field x="-2"/>
  </colFields>
  <colItems count="2">
    <i>
      <x/>
    </i>
    <i i="1">
      <x v="1"/>
    </i>
  </colItems>
  <dataFields count="2">
    <dataField fld="2" subtotal="count" baseField="0" baseItem="0"/>
    <dataField fld="1" subtotal="count" baseField="0" baseItem="0"/>
  </dataField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caption=" job_skill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_Salary]"/>
        <x15:activeTabTopLevelEntity name="[Data_Job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E8C8F1-131C-43BC-B75D-0744943075A6}" name="PivotTable1" cacheId="456" applyNumberFormats="0" applyBorderFormats="0" applyFontFormats="0" applyPatternFormats="0" applyAlignmentFormats="0" applyWidthHeightFormats="1" dataCaption="Values" tag="ec5c1d09-45de-479d-8379-85684ad18778" updatedVersion="8" minRefreshableVersion="3" useAutoFormatting="1" subtotalHiddenItems="1" itemPrintTitles="1" createdVersion="8" indent="0" outline="1" outlineData="1" multipleFieldFilters="0" chartFormat="3">
  <location ref="A3:D14" firstHeaderRow="0" firstDataRow="1" firstDataCol="1" rowPageCount="1" colPageCount="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xis="axisPage"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pageFields count="1">
    <pageField fld="2" hier="12" name="[Data_Job_Salary].[job_country].[All]" cap="All"/>
  </pageFields>
  <dataFields count="3">
    <dataField fld="1" subtotal="count" baseField="0" baseItem="0"/>
    <dataField fld="3" subtotal="count" baseField="0" baseItem="0"/>
    <dataField fld="4" subtotal="count" baseField="0" baseItem="0"/>
  </dataFields>
  <chartFormats count="3">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a_Job_Salary]"/>
        <x15:activeTabTopLevelEntity name="[Data_Job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39CEC2-FC4A-4255-9DE4-1C5BCE3448D9}" name="PivotTable1" cacheId="45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A1:C12" firstHeaderRow="0"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2"/>
    </i>
    <i>
      <x v="6"/>
    </i>
    <i>
      <x v="9"/>
    </i>
    <i>
      <x v="5"/>
    </i>
    <i>
      <x v="8"/>
    </i>
    <i>
      <x v="4"/>
    </i>
    <i>
      <x v="1"/>
    </i>
    <i>
      <x v="3"/>
    </i>
    <i>
      <x/>
    </i>
    <i>
      <x v="7"/>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_Skills]"/>
        <x15:activeTabTopLevelEntity name="[Data_Job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3ED19D3-D968-4368-8F84-6C93F3D10CB8}" name="PivotTable2" cacheId="44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_Salary]"/>
        <x15:activeTabTopLevelEntity name="[Data_Job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skills" xr10:uid="{4A36150C-CE1C-4E86-BBD7-2073AADF59D7}" sourceName="[Data_Job_Skills].[job_skills]">
  <pivotTables>
    <pivotTable tabId="13" name="PivotTable1"/>
    <pivotTable tabId="14" name="PivotTable2"/>
    <pivotTable tabId="17" name="PivotTable1"/>
    <pivotTable tabId="15" name="PivotTable1"/>
    <pivotTable tabId="20" name="PivotTable2"/>
    <pivotTable tabId="19" name="PivotTable1"/>
  </pivotTables>
  <data>
    <olap pivotCacheId="374689468">
      <levels count="2">
        <level uniqueName="[Data_Job_Skills].[job_skills].[(All)]" sourceCaption="(All)" count="0"/>
        <level uniqueName="[Data_Job_Skills].[job_skills].[job_skills]" sourceCaption="job_skills" count="221">
          <ranges>
            <range startItem="0">
              <i n="[Data_Job_Skills].[job_skills].&amp;[Airflow]" c="Airflow"/>
              <i n="[Data_Job_Skills].[job_skills].&amp;[Airtable]" c="Airtable"/>
              <i n="[Data_Job_Skills].[job_skills].&amp;[Alteryx]" c="Alteryx"/>
              <i n="[Data_Job_Skills].[job_skills].&amp;[Angular]" c="Angular"/>
              <i n="[Data_Job_Skills].[job_skills].&amp;[Angular.Js]" c="Angular.Js"/>
              <i n="[Data_Job_Skills].[job_skills].&amp;[Ansible]" c="Ansible"/>
              <i n="[Data_Job_Skills].[job_skills].&amp;[Apl]" c="Apl"/>
              <i n="[Data_Job_Skills].[job_skills].&amp;[Arch]" c="Arch"/>
              <i n="[Data_Job_Skills].[job_skills].&amp;[Asana]" c="Asana"/>
              <i n="[Data_Job_Skills].[job_skills].&amp;[Asp.Net]" c="Asp.Net"/>
              <i n="[Data_Job_Skills].[job_skills].&amp;[Asp.Net Core]" c="Asp.Net Core"/>
              <i n="[Data_Job_Skills].[job_skills].&amp;[Assembly]" c="Assembly"/>
              <i n="[Data_Job_Skills].[job_skills].&amp;[Atlassian]" c="Atlassian"/>
              <i n="[Data_Job_Skills].[job_skills].&amp;[Aurora]" c="Aurora"/>
              <i n="[Data_Job_Skills].[job_skills].&amp;[Aws]" c="Aws"/>
              <i n="[Data_Job_Skills].[job_skills].&amp;[Azure]" c="Azure"/>
              <i n="[Data_Job_Skills].[job_skills].&amp;[Bash]" c="Bash"/>
              <i n="[Data_Job_Skills].[job_skills].&amp;[Bigquery]" c="Bigquery"/>
              <i n="[Data_Job_Skills].[job_skills].&amp;[Bitbucket]" c="Bitbucket"/>
              <i n="[Data_Job_Skills].[job_skills].&amp;[Blazor]" c="Blazor"/>
              <i n="[Data_Job_Skills].[job_skills].&amp;[C]" c="C"/>
              <i n="[Data_Job_Skills].[job_skills].&amp;[C#]" c="C#"/>
              <i n="[Data_Job_Skills].[job_skills].&amp;[C++]" c="C++"/>
              <i n="[Data_Job_Skills].[job_skills].&amp;[Cassandra]" c="Cassandra"/>
              <i n="[Data_Job_Skills].[job_skills].&amp;[Centos]" c="Centos"/>
              <i n="[Data_Job_Skills].[job_skills].&amp;[Chainer]" c="Chainer"/>
              <i n="[Data_Job_Skills].[job_skills].&amp;[Chef]" c="Chef"/>
              <i n="[Data_Job_Skills].[job_skills].&amp;[Clickup]" c="Clickup"/>
              <i n="[Data_Job_Skills].[job_skills].&amp;[Clojure]" c="Clojure"/>
              <i n="[Data_Job_Skills].[job_skills].&amp;[Cobol]" c="Cobol"/>
              <i n="[Data_Job_Skills].[job_skills].&amp;[Codecommit]" c="Codecommit"/>
              <i n="[Data_Job_Skills].[job_skills].&amp;[Cognos]" c="Cognos"/>
              <i n="[Data_Job_Skills].[job_skills].&amp;[Colocation]" c="Colocation"/>
              <i n="[Data_Job_Skills].[job_skills].&amp;[Confluence]" c="Confluence"/>
              <i n="[Data_Job_Skills].[job_skills].&amp;[Cordova]" c="Cordova"/>
              <i n="[Data_Job_Skills].[job_skills].&amp;[Couchbase]" c="Couchbase"/>
              <i n="[Data_Job_Skills].[job_skills].&amp;[Couchdb]" c="Couchdb"/>
              <i n="[Data_Job_Skills].[job_skills].&amp;[Crystal]" c="Crystal"/>
              <i n="[Data_Job_Skills].[job_skills].&amp;[Css]" c="Css"/>
              <i n="[Data_Job_Skills].[job_skills].&amp;[Dart]" c="Dart"/>
              <i n="[Data_Job_Skills].[job_skills].&amp;[Databricks]" c="Databricks"/>
              <i n="[Data_Job_Skills].[job_skills].&amp;[Datarobot]" c="Datarobot"/>
              <i n="[Data_Job_Skills].[job_skills].&amp;[Dax]" c="Dax"/>
              <i n="[Data_Job_Skills].[job_skills].&amp;[Db2]" c="Db2"/>
              <i n="[Data_Job_Skills].[job_skills].&amp;[Debian]" c="Debian"/>
              <i n="[Data_Job_Skills].[job_skills].&amp;[Delphi]" c="Delphi"/>
              <i n="[Data_Job_Skills].[job_skills].&amp;[Digitalocean]" c="Digitalocean"/>
              <i n="[Data_Job_Skills].[job_skills].&amp;[Django]" c="Django"/>
              <i n="[Data_Job_Skills].[job_skills].&amp;[Docker]" c="Docker"/>
              <i n="[Data_Job_Skills].[job_skills].&amp;[Dplyr]" c="Dplyr"/>
              <i n="[Data_Job_Skills].[job_skills].&amp;[Drupal]" c="Drupal"/>
              <i n="[Data_Job_Skills].[job_skills].&amp;[Dynamodb]" c="Dynamodb"/>
              <i n="[Data_Job_Skills].[job_skills].&amp;[Elasticsearch]" c="Elasticsearch"/>
              <i n="[Data_Job_Skills].[job_skills].&amp;[Electron]" c="Electron"/>
              <i n="[Data_Job_Skills].[job_skills].&amp;[Elixir]" c="Elixir"/>
              <i n="[Data_Job_Skills].[job_skills].&amp;[Erlang]" c="Erlang"/>
              <i n="[Data_Job_Skills].[job_skills].&amp;[Excel]" c="Excel"/>
              <i n="[Data_Job_Skills].[job_skills].&amp;[Express]" c="Express"/>
              <i n="[Data_Job_Skills].[job_skills].&amp;[Fastapi]" c="Fastapi"/>
              <i n="[Data_Job_Skills].[job_skills].&amp;[Fastify]" c="Fastify"/>
              <i n="[Data_Job_Skills].[job_skills].&amp;[Firebase]" c="Firebase"/>
              <i n="[Data_Job_Skills].[job_skills].&amp;[Firestore]" c="Firestore"/>
              <i n="[Data_Job_Skills].[job_skills].&amp;[Flask]" c="Flask"/>
              <i n="[Data_Job_Skills].[job_skills].&amp;[Flow]" c="Flow"/>
              <i n="[Data_Job_Skills].[job_skills].&amp;[Flutter]" c="Flutter"/>
              <i n="[Data_Job_Skills].[job_skills].&amp;[Fortran]" c="Fortran"/>
              <i n="[Data_Job_Skills].[job_skills].&amp;[Gatsby]" c="Gatsby"/>
              <i n="[Data_Job_Skills].[job_skills].&amp;[Gcp]" c="Gcp"/>
              <i n="[Data_Job_Skills].[job_skills].&amp;[Gdpr]" c="Gdpr"/>
              <i n="[Data_Job_Skills].[job_skills].&amp;[Ggplot2]" c="Ggplot2"/>
              <i n="[Data_Job_Skills].[job_skills].&amp;[Git]" c="Git"/>
              <i n="[Data_Job_Skills].[job_skills].&amp;[Github]" c="Github"/>
              <i n="[Data_Job_Skills].[job_skills].&amp;[Gitlab]" c="Gitlab"/>
              <i n="[Data_Job_Skills].[job_skills].&amp;[Go]" c="Go"/>
              <i n="[Data_Job_Skills].[job_skills].&amp;[Golang]" c="Golang"/>
              <i n="[Data_Job_Skills].[job_skills].&amp;[Graphql]" c="Graphql"/>
              <i n="[Data_Job_Skills].[job_skills].&amp;[Groovy]" c="Groovy"/>
              <i n="[Data_Job_Skills].[job_skills].&amp;[Hadoop]" c="Hadoop"/>
              <i n="[Data_Job_Skills].[job_skills].&amp;[Haskell]" c="Haskell"/>
              <i n="[Data_Job_Skills].[job_skills].&amp;[Heroku]" c="Heroku"/>
              <i n="[Data_Job_Skills].[job_skills].&amp;[Homebrew]" c="Homebrew"/>
              <i n="[Data_Job_Skills].[job_skills].&amp;[Html]" c="Html"/>
              <i n="[Data_Job_Skills].[job_skills].&amp;[Hugging Face]" c="Hugging Face"/>
              <i n="[Data_Job_Skills].[job_skills].&amp;[Ibm Cloud]" c="Ibm Cloud"/>
              <i n="[Data_Job_Skills].[job_skills].&amp;[Java]" c="Java"/>
              <i n="[Data_Job_Skills].[job_skills].&amp;[Javascript]" c="Javascript"/>
              <i n="[Data_Job_Skills].[job_skills].&amp;[Jenkins]" c="Jenkins"/>
              <i n="[Data_Job_Skills].[job_skills].&amp;[Jira]" c="Jira"/>
              <i n="[Data_Job_Skills].[job_skills].&amp;[Jquery]" c="Jquery"/>
              <i n="[Data_Job_Skills].[job_skills].&amp;[Julia]" c="Julia"/>
              <i n="[Data_Job_Skills].[job_skills].&amp;[Jupyter]" c="Jupyter"/>
              <i n="[Data_Job_Skills].[job_skills].&amp;[Kafka]" c="Kafka"/>
              <i n="[Data_Job_Skills].[job_skills].&amp;[Kali]" c="Kali"/>
              <i n="[Data_Job_Skills].[job_skills].&amp;[Keras]" c="Keras"/>
              <i n="[Data_Job_Skills].[job_skills].&amp;[Kotlin]" c="Kotlin"/>
              <i n="[Data_Job_Skills].[job_skills].&amp;[Kubernetes]" c="Kubernetes"/>
              <i n="[Data_Job_Skills].[job_skills].&amp;[Laravel]" c="Laravel"/>
              <i n="[Data_Job_Skills].[job_skills].&amp;[Linux]" c="Linux"/>
              <i n="[Data_Job_Skills].[job_skills].&amp;[Lisp]" c="Lisp"/>
              <i n="[Data_Job_Skills].[job_skills].&amp;[Looker]" c="Looker"/>
              <i n="[Data_Job_Skills].[job_skills].&amp;[Lua]" c="Lua"/>
              <i n="[Data_Job_Skills].[job_skills].&amp;[Macos]" c="Macos"/>
              <i n="[Data_Job_Skills].[job_skills].&amp;[Mariadb]" c="Mariadb"/>
              <i n="[Data_Job_Skills].[job_skills].&amp;[Matlab]" c="Matlab"/>
              <i n="[Data_Job_Skills].[job_skills].&amp;[Matplotlib]" c="Matplotlib"/>
              <i n="[Data_Job_Skills].[job_skills].&amp;[Microsoft Lists]" c="Microsoft Lists"/>
              <i n="[Data_Job_Skills].[job_skills].&amp;[Microsoft Teams]" c="Microsoft Teams"/>
              <i n="[Data_Job_Skills].[job_skills].&amp;[Microstrategy]" c="Microstrategy"/>
              <i n="[Data_Job_Skills].[job_skills].&amp;[Mlr]" c="Mlr"/>
              <i n="[Data_Job_Skills].[job_skills].&amp;[Monday.Com]" c="Monday.Com"/>
              <i n="[Data_Job_Skills].[job_skills].&amp;[Mongo]" c="Mongo"/>
              <i n="[Data_Job_Skills].[job_skills].&amp;[Mongodb]" c="Mongodb"/>
              <i n="[Data_Job_Skills].[job_skills].&amp;[Ms Access]" c="Ms Access"/>
              <i n="[Data_Job_Skills].[job_skills].&amp;[Mxnet]" c="Mxnet"/>
              <i n="[Data_Job_Skills].[job_skills].&amp;[Mysql]" c="Mysql"/>
              <i n="[Data_Job_Skills].[job_skills].&amp;[Neo4J]" c="Neo4J"/>
              <i n="[Data_Job_Skills].[job_skills].&amp;[Next.Js]" c="Next.Js"/>
              <i n="[Data_Job_Skills].[job_skills].&amp;[Nltk]" c="Nltk"/>
              <i n="[Data_Job_Skills].[job_skills].&amp;[Node]" c="Node"/>
              <i n="[Data_Job_Skills].[job_skills].&amp;[Node.Js]" c="Node.Js"/>
              <i n="[Data_Job_Skills].[job_skills].&amp;[Nosql]" c="Nosql"/>
              <i n="[Data_Job_Skills].[job_skills].&amp;[No-Sql]" c="No-Sql"/>
              <i n="[Data_Job_Skills].[job_skills].&amp;[Notion]" c="Notion"/>
              <i n="[Data_Job_Skills].[job_skills].&amp;[Npm]" c="Npm"/>
              <i n="[Data_Job_Skills].[job_skills].&amp;[Nuix]" c="Nuix"/>
              <i n="[Data_Job_Skills].[job_skills].&amp;[Numpy]" c="Numpy"/>
              <i n="[Data_Job_Skills].[job_skills].&amp;[Objective-C]" c="Objective-C"/>
              <i n="[Data_Job_Skills].[job_skills].&amp;[Opencv]" c="Opencv"/>
              <i n="[Data_Job_Skills].[job_skills].&amp;[Openstack]" c="Openstack"/>
              <i n="[Data_Job_Skills].[job_skills].&amp;[Oracle]" c="Oracle"/>
              <i n="[Data_Job_Skills].[job_skills].&amp;[Outlook]" c="Outlook"/>
              <i n="[Data_Job_Skills].[job_skills].&amp;[Pandas]" c="Pandas"/>
              <i n="[Data_Job_Skills].[job_skills].&amp;[Pascal]" c="Pascal"/>
              <i n="[Data_Job_Skills].[job_skills].&amp;[Perl]" c="Perl"/>
              <i n="[Data_Job_Skills].[job_skills].&amp;[Phoenix]" c="Phoenix"/>
              <i n="[Data_Job_Skills].[job_skills].&amp;[Php]" c="Php"/>
              <i n="[Data_Job_Skills].[job_skills].&amp;[Planner]" c="Planner"/>
              <i n="[Data_Job_Skills].[job_skills].&amp;[Plotly]" c="Plotly"/>
              <i n="[Data_Job_Skills].[job_skills].&amp;[Postgresql]" c="Postgresql"/>
              <i n="[Data_Job_Skills].[job_skills].&amp;[Power Bi]" c="Power Bi"/>
              <i n="[Data_Job_Skills].[job_skills].&amp;[Powerpoint]" c="Powerpoint"/>
              <i n="[Data_Job_Skills].[job_skills].&amp;[Powershell]" c="Powershell"/>
              <i n="[Data_Job_Skills].[job_skills].&amp;[Pulumi]" c="Pulumi"/>
              <i n="[Data_Job_Skills].[job_skills].&amp;[Puppet]" c="Puppet"/>
              <i n="[Data_Job_Skills].[job_skills].&amp;[Pyspark]" c="Pyspark"/>
              <i n="[Data_Job_Skills].[job_skills].&amp;[Python]" c="Python"/>
              <i n="[Data_Job_Skills].[job_skills].&amp;[Pytorch]" c="Pytorch"/>
              <i n="[Data_Job_Skills].[job_skills].&amp;[Qlik]" c="Qlik"/>
              <i n="[Data_Job_Skills].[job_skills].&amp;[Qt]" c="Qt"/>
              <i n="[Data_Job_Skills].[job_skills].&amp;[R]" c="R"/>
              <i n="[Data_Job_Skills].[job_skills].&amp;[React]" c="React"/>
              <i n="[Data_Job_Skills].[job_skills].&amp;[React.Js]" c="React.Js"/>
              <i n="[Data_Job_Skills].[job_skills].&amp;[Redhat]" c="Redhat"/>
              <i n="[Data_Job_Skills].[job_skills].&amp;[Redis]" c="Redis"/>
              <i n="[Data_Job_Skills].[job_skills].&amp;[Redshift]" c="Redshift"/>
              <i n="[Data_Job_Skills].[job_skills].&amp;[Ringcentral]" c="Ringcentral"/>
              <i n="[Data_Job_Skills].[job_skills].&amp;[Rshiny]" c="Rshiny"/>
              <i n="[Data_Job_Skills].[job_skills].&amp;[Ruby]" c="Ruby"/>
              <i n="[Data_Job_Skills].[job_skills].&amp;[Ruby On Rails]" c="Ruby On Rails"/>
              <i n="[Data_Job_Skills].[job_skills].&amp;[Rust]" c="Rust"/>
              <i n="[Data_Job_Skills].[job_skills].&amp;[Sap]" c="Sap"/>
              <i n="[Data_Job_Skills].[job_skills].&amp;[Sas]" c="Sas"/>
              <i n="[Data_Job_Skills].[job_skills].&amp;[Sass]" c="Sass"/>
              <i n="[Data_Job_Skills].[job_skills].&amp;[Scala]" c="Scala"/>
              <i n="[Data_Job_Skills].[job_skills].&amp;[Scikit-Learn]" c="Scikit-Learn"/>
              <i n="[Data_Job_Skills].[job_skills].&amp;[Seaborn]" c="Seaborn"/>
              <i n="[Data_Job_Skills].[job_skills].&amp;[Selenium]" c="Selenium"/>
              <i n="[Data_Job_Skills].[job_skills].&amp;[Sharepoint]" c="Sharepoint"/>
              <i n="[Data_Job_Skills].[job_skills].&amp;[Sheets]" c="Sheets"/>
              <i n="[Data_Job_Skills].[job_skills].&amp;[Shell]" c="Shell"/>
              <i n="[Data_Job_Skills].[job_skills].&amp;[Slack]" c="Slack"/>
              <i n="[Data_Job_Skills].[job_skills].&amp;[Smartsheet]" c="Smartsheet"/>
              <i n="[Data_Job_Skills].[job_skills].&amp;[Snowflake]" c="Snowflake"/>
              <i n="[Data_Job_Skills].[job_skills].&amp;[Solidity]" c="Solidity"/>
              <i n="[Data_Job_Skills].[job_skills].&amp;[Spark]" c="Spark"/>
              <i n="[Data_Job_Skills].[job_skills].&amp;[Splunk]" c="Splunk"/>
              <i n="[Data_Job_Skills].[job_skills].&amp;[Spreadsheet]" c="Spreadsheet"/>
              <i n="[Data_Job_Skills].[job_skills].&amp;[Spring]" c="Spring"/>
              <i n="[Data_Job_Skills].[job_skills].&amp;[Spss]" c="Spss"/>
              <i n="[Data_Job_Skills].[job_skills].&amp;[Sql]" c="Sql"/>
              <i n="[Data_Job_Skills].[job_skills].&amp;[Sql Server]" c="Sql Server"/>
              <i n="[Data_Job_Skills].[job_skills].&amp;[Sqlite]" c="Sqlite"/>
              <i n="[Data_Job_Skills].[job_skills].&amp;[Ssis]" c="Ssis"/>
              <i n="[Data_Job_Skills].[job_skills].&amp;[Ssrs]" c="Ssrs"/>
              <i n="[Data_Job_Skills].[job_skills].&amp;[Suse]" c="Suse"/>
              <i n="[Data_Job_Skills].[job_skills].&amp;[Svelte]" c="Svelte"/>
              <i n="[Data_Job_Skills].[job_skills].&amp;[Svn]" c="Svn"/>
              <i n="[Data_Job_Skills].[job_skills].&amp;[Swift]" c="Swift"/>
              <i n="[Data_Job_Skills].[job_skills].&amp;[Symphony]" c="Symphony"/>
              <i n="[Data_Job_Skills].[job_skills].&amp;[Tableau]" c="Tableau"/>
              <i n="[Data_Job_Skills].[job_skills].&amp;[Tensorflow]" c="Tensorflow"/>
              <i n="[Data_Job_Skills].[job_skills].&amp;[Terminal]" c="Terminal"/>
              <i n="[Data_Job_Skills].[job_skills].&amp;[Terraform]" c="Terraform"/>
              <i n="[Data_Job_Skills].[job_skills].&amp;[Theano]" c="Theano"/>
              <i n="[Data_Job_Skills].[job_skills].&amp;[Tidyverse]" c="Tidyverse"/>
              <i n="[Data_Job_Skills].[job_skills].&amp;[Trello]" c="Trello"/>
              <i n="[Data_Job_Skills].[job_skills].&amp;[T-Sql]" c="T-Sql"/>
              <i n="[Data_Job_Skills].[job_skills].&amp;[Twilio]" c="Twilio"/>
              <i n="[Data_Job_Skills].[job_skills].&amp;[Typescript]" c="Typescript"/>
              <i n="[Data_Job_Skills].[job_skills].&amp;[Ubuntu]" c="Ubuntu"/>
              <i n="[Data_Job_Skills].[job_skills].&amp;[Unify]" c="Unify"/>
              <i n="[Data_Job_Skills].[job_skills].&amp;[Unity]" c="Unity"/>
              <i n="[Data_Job_Skills].[job_skills].&amp;[Unix]" c="Unix"/>
              <i n="[Data_Job_Skills].[job_skills].&amp;[Unreal]" c="Unreal"/>
              <i n="[Data_Job_Skills].[job_skills].&amp;[Vb.Net]" c="Vb.Net"/>
              <i n="[Data_Job_Skills].[job_skills].&amp;[Vba]" c="Vba"/>
              <i n="[Data_Job_Skills].[job_skills].&amp;[Visio]" c="Visio"/>
              <i n="[Data_Job_Skills].[job_skills].&amp;[Visual Basic]" c="Visual Basic"/>
              <i n="[Data_Job_Skills].[job_skills].&amp;[Vmware]" c="Vmware"/>
              <i n="[Data_Job_Skills].[job_skills].&amp;[Vue]" c="Vue"/>
              <i n="[Data_Job_Skills].[job_skills].&amp;[Vue.Js]" c="Vue.Js"/>
              <i n="[Data_Job_Skills].[job_skills].&amp;[Watson]" c="Watson"/>
              <i n="[Data_Job_Skills].[job_skills].&amp;[Webex]" c="Webex"/>
              <i n="[Data_Job_Skills].[job_skills].&amp;[Windows]" c="Windows"/>
              <i n="[Data_Job_Skills].[job_skills].&amp;[Wire]" c="Wire"/>
              <i n="[Data_Job_Skills].[job_skills].&amp;[Word]" c="Word"/>
              <i n="[Data_Job_Skills].[job_skills].&amp;[Workfront]" c="Workfront"/>
              <i n="[Data_Job_Skills].[job_skills].&amp;[Wrike]" c="Wrike"/>
              <i n="[Data_Job_Skills].[job_skills].&amp;[Xamarin]" c="Xamarin"/>
              <i n="[Data_Job_Skills].[job_skills].&amp;[Yarn]" c="Yarn"/>
              <i n="[Data_Job_Skills].[job_skills].&amp;[Zoom]" c="Zoom"/>
            </range>
          </ranges>
        </level>
      </levels>
      <selections count="1">
        <selection n="[Data_Job_Skills].[job_skill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FC0233E2-3C75-4287-ABBA-7850575CE374}" sourceName="[Data_Job_Salary].[job_country]">
  <pivotTables>
    <pivotTable tabId="13" name="PivotTable1"/>
    <pivotTable tabId="17" name="PivotTable1"/>
    <pivotTable tabId="19" name="PivotTable1"/>
    <pivotTable tabId="14" name="PivotTable2"/>
    <pivotTable tabId="15" name="PivotTable1"/>
    <pivotTable tabId="20" name="PivotTable2"/>
  </pivotTables>
  <data>
    <olap pivotCacheId="374689468">
      <levels count="2">
        <level uniqueName="[Data_Job_Salary].[job_country].[(All)]" sourceCaption="(All)" count="0"/>
        <level uniqueName="[Data_Job_Salary].[job_country].[job_country]" sourceCaption="job_country" count="111">
          <ranges>
            <range startItem="0">
              <i n="[Data_Job_Salary].[job_country].&amp;[Albania]" c="Albania"/>
              <i n="[Data_Job_Salary].[job_country].&amp;[Algeria]" c="Algeria"/>
              <i n="[Data_Job_Salary].[job_country].&amp;[Argentina]" c="Argentina"/>
              <i n="[Data_Job_Salary].[job_country].&amp;[Armenia]" c="Armenia"/>
              <i n="[Data_Job_Salary].[job_country].&amp;[Australia]" c="Australia"/>
              <i n="[Data_Job_Salary].[job_country].&amp;[Austria]" c="Austria"/>
              <i n="[Data_Job_Salary].[job_country].&amp;[Azerbaijan]" c="Azerbaijan"/>
              <i n="[Data_Job_Salary].[job_country].&amp;[Bahamas]" c="Bahamas"/>
              <i n="[Data_Job_Salary].[job_country].&amp;[Bangladesh]" c="Bangladesh"/>
              <i n="[Data_Job_Salary].[job_country].&amp;[Belarus]" c="Belarus"/>
              <i n="[Data_Job_Salary].[job_country].&amp;[Belgium]" c="Belgium"/>
              <i n="[Data_Job_Salary].[job_country].&amp;[Benin]" c="Benin"/>
              <i n="[Data_Job_Salary].[job_country].&amp;[Bolivia]" c="Bolivia"/>
              <i n="[Data_Job_Salary].[job_country].&amp;[Bosnia and Herzegovina]" c="Bosnia and Herzegovina"/>
              <i n="[Data_Job_Salary].[job_country].&amp;[Brazil]" c="Brazil"/>
              <i n="[Data_Job_Salary].[job_country].&amp;[Brunei]" c="Brunei"/>
              <i n="[Data_Job_Salary].[job_country].&amp;[Bulgaria]" c="Bulgaria"/>
              <i n="[Data_Job_Salary].[job_country].&amp;[Cambodia]" c="Cambodia"/>
              <i n="[Data_Job_Salary].[job_country].&amp;[Cameroon]" c="Cameroon"/>
              <i n="[Data_Job_Salary].[job_country].&amp;[Canada]" c="Canada"/>
              <i n="[Data_Job_Salary].[job_country].&amp;[Chile]" c="Chile"/>
              <i n="[Data_Job_Salary].[job_country].&amp;[China]" c="China"/>
              <i n="[Data_Job_Salary].[job_country].&amp;[Colombia]" c="Colombia"/>
              <i n="[Data_Job_Salary].[job_country].&amp;[Congo, Democratic Republic of the]" c="Congo, Democratic Republic of the"/>
              <i n="[Data_Job_Salary].[job_country].&amp;[Costa Rica]" c="Costa Rica"/>
              <i n="[Data_Job_Salary].[job_country].&amp;[Côte d'Ivoire]" c="Côte d'Ivoire"/>
              <i n="[Data_Job_Salary].[job_country].&amp;[Croatia]" c="Croatia"/>
              <i n="[Data_Job_Salary].[job_country].&amp;[Cyprus]" c="Cyprus"/>
              <i n="[Data_Job_Salary].[job_country].&amp;[Czechia]" c="Czechia"/>
              <i n="[Data_Job_Salary].[job_country].&amp;[Denmark]" c="Denmark"/>
              <i n="[Data_Job_Salary].[job_country].&amp;[Dominican Republic]" c="Dominican Republic"/>
              <i n="[Data_Job_Salary].[job_country].&amp;[Ecuador]" c="Ecuador"/>
              <i n="[Data_Job_Salary].[job_country].&amp;[Egypt]" c="Egypt"/>
              <i n="[Data_Job_Salary].[job_country].&amp;[El Salvador]" c="El Salvador"/>
              <i n="[Data_Job_Salary].[job_country].&amp;[Estonia]" c="Estonia"/>
              <i n="[Data_Job_Salary].[job_country].&amp;[Finland]" c="Finland"/>
              <i n="[Data_Job_Salary].[job_country].&amp;[France]" c="France"/>
              <i n="[Data_Job_Salary].[job_country].&amp;[Gambia]" c="Gambia"/>
              <i n="[Data_Job_Salary].[job_country].&amp;[Germany]" c="Germany"/>
              <i n="[Data_Job_Salary].[job_country].&amp;[Ghana]" c="Ghana"/>
              <i n="[Data_Job_Salary].[job_country].&amp;[Greece]" c="Greece"/>
              <i n="[Data_Job_Salary].[job_country].&amp;[Guam]" c="Guam"/>
              <i n="[Data_Job_Salary].[job_country].&amp;[Guatemala]" c="Guatemala"/>
              <i n="[Data_Job_Salary].[job_country].&amp;[Honduras]" c="Honduras"/>
              <i n="[Data_Job_Salary].[job_country].&amp;[Hong Kong]" c="Hong Kong"/>
              <i n="[Data_Job_Salary].[job_country].&amp;[Hungary]" c="Hungary"/>
              <i n="[Data_Job_Salary].[job_country].&amp;[India]" c="India"/>
              <i n="[Data_Job_Salary].[job_country].&amp;[Indonesia]" c="Indonesia"/>
              <i n="[Data_Job_Salary].[job_country].&amp;[Ireland]" c="Ireland"/>
              <i n="[Data_Job_Salary].[job_country].&amp;[Israel]" c="Israel"/>
              <i n="[Data_Job_Salary].[job_country].&amp;[Italy]" c="Italy"/>
              <i n="[Data_Job_Salary].[job_country].&amp;[Jamaica]" c="Jamaica"/>
              <i n="[Data_Job_Salary].[job_country].&amp;[Japan]" c="Japan"/>
              <i n="[Data_Job_Salary].[job_country].&amp;[Jordan]" c="Jordan"/>
              <i n="[Data_Job_Salary].[job_country].&amp;[Kazakhstan]" c="Kazakhstan"/>
              <i n="[Data_Job_Salary].[job_country].&amp;[Kenya]" c="Kenya"/>
              <i n="[Data_Job_Salary].[job_country].&amp;[Latvia]" c="Latvia"/>
              <i n="[Data_Job_Salary].[job_country].&amp;[Lebanon]" c="Lebanon"/>
              <i n="[Data_Job_Salary].[job_country].&amp;[Lithuania]" c="Lithuania"/>
              <i n="[Data_Job_Salary].[job_country].&amp;[Luxembourg]" c="Luxembourg"/>
              <i n="[Data_Job_Salary].[job_country].&amp;[Macedonia (FYROM)]" c="Macedonia (FYROM)"/>
              <i n="[Data_Job_Salary].[job_country].&amp;[Malaysia]" c="Malaysia"/>
              <i n="[Data_Job_Salary].[job_country].&amp;[Malta]" c="Malta"/>
              <i n="[Data_Job_Salary].[job_country].&amp;[Mauritius]" c="Mauritius"/>
              <i n="[Data_Job_Salary].[job_country].&amp;[Mexico]" c="Mexico"/>
              <i n="[Data_Job_Salary].[job_country].&amp;[Montenegro]" c="Montenegro"/>
              <i n="[Data_Job_Salary].[job_country].&amp;[Morocco]" c="Morocco"/>
              <i n="[Data_Job_Salary].[job_country].&amp;[Namibia]" c="Namibia"/>
              <i n="[Data_Job_Salary].[job_country].&amp;[Nepal]" c="Nepal"/>
              <i n="[Data_Job_Salary].[job_country].&amp;[Netherlands]" c="Netherlands"/>
              <i n="[Data_Job_Salary].[job_country].&amp;[New Zealand]" c="New Zealand"/>
              <i n="[Data_Job_Salary].[job_country].&amp;[Nicaragua]" c="Nicaragua"/>
              <i n="[Data_Job_Salary].[job_country].&amp;[Nigeria]" c="Nigeria"/>
              <i n="[Data_Job_Salary].[job_country].&amp;[Norway]" c="Norway"/>
              <i n="[Data_Job_Salary].[job_country].&amp;[Pakistan]" c="Pakistan"/>
              <i n="[Data_Job_Salary].[job_country].&amp;[Panama]" c="Panama"/>
              <i n="[Data_Job_Salary].[job_country].&amp;[Paraguay]" c="Paraguay"/>
              <i n="[Data_Job_Salary].[job_country].&amp;[Peru]" c="Peru"/>
              <i n="[Data_Job_Salary].[job_country].&amp;[Philippines]" c="Philippines"/>
              <i n="[Data_Job_Salary].[job_country].&amp;[Poland]" c="Poland"/>
              <i n="[Data_Job_Salary].[job_country].&amp;[Portugal]" c="Portugal"/>
              <i n="[Data_Job_Salary].[job_country].&amp;[Puerto Rico]" c="Puerto Rico"/>
              <i n="[Data_Job_Salary].[job_country].&amp;[Romania]" c="Romania"/>
              <i n="[Data_Job_Salary].[job_country].&amp;[Russia]" c="Russia"/>
              <i n="[Data_Job_Salary].[job_country].&amp;[Senegal]" c="Senegal"/>
              <i n="[Data_Job_Salary].[job_country].&amp;[Serbia]" c="Serbia"/>
              <i n="[Data_Job_Salary].[job_country].&amp;[Singapore]" c="Singapore"/>
              <i n="[Data_Job_Salary].[job_country].&amp;[Slovakia]" c="Slovakia"/>
              <i n="[Data_Job_Salary].[job_country].&amp;[Slovenia]" c="Slovenia"/>
              <i n="[Data_Job_Salary].[job_country].&amp;[South Africa]" c="South Africa"/>
              <i n="[Data_Job_Salary].[job_country].&amp;[South Korea]" c="South Korea"/>
              <i n="[Data_Job_Salary].[job_country].&amp;[Spain]" c="Spain"/>
              <i n="[Data_Job_Salary].[job_country].&amp;[Sri Lanka]" c="Sri Lanka"/>
              <i n="[Data_Job_Salary].[job_country].&amp;[Sudan]" c="Sudan"/>
              <i n="[Data_Job_Salary].[job_country].&amp;[Sweden]" c="Sweden"/>
              <i n="[Data_Job_Salary].[job_country].&amp;[Switzerland]" c="Switzerland"/>
              <i n="[Data_Job_Salary].[job_country].&amp;[Taiwan]" c="Taiwan"/>
              <i n="[Data_Job_Salary].[job_country].&amp;[Thailand]" c="Thailand"/>
              <i n="[Data_Job_Salary].[job_country].&amp;[Tunisia]" c="Tunisia"/>
              <i n="[Data_Job_Salary].[job_country].&amp;[Turkey]" c="Turkey"/>
              <i n="[Data_Job_Salary].[job_country].&amp;[U.S. Virgin Islands]" c="U.S. Virgin Islands"/>
              <i n="[Data_Job_Salary].[job_country].&amp;[Uganda]" c="Uganda"/>
              <i n="[Data_Job_Salary].[job_country].&amp;[Ukraine]" c="Ukraine"/>
              <i n="[Data_Job_Salary].[job_country].&amp;[United Arab Emirates]" c="United Arab Emirates"/>
              <i n="[Data_Job_Salary].[job_country].&amp;[United Kingdom]" c="United Kingdom"/>
              <i n="[Data_Job_Salary].[job_country].&amp;[United States]" c="United States"/>
              <i n="[Data_Job_Salary].[job_country].&amp;[Uruguay]" c="Uruguay"/>
              <i n="[Data_Job_Salary].[job_country].&amp;[Venezuela]" c="Venezuela"/>
              <i n="[Data_Job_Salary].[job_country].&amp;[Vietnam]" c="Vietnam"/>
              <i n="[Data_Job_Salary].[job_country].&amp;[Zambia]" c="Zambia"/>
              <i n="[Data_Job_Salary].[job_country].&amp;[Zimbabwe]" c="Zimbabwe"/>
            </range>
          </ranges>
        </level>
      </levels>
      <selections count="1">
        <selection n="[Data_Job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91C59289-F68C-4155-80D9-885F0701A2B6}" sourceName="[Data_Job_Salary].[job_title_short]">
  <pivotTables>
    <pivotTable tabId="20" name="PivotTable2"/>
    <pivotTable tabId="15" name="PivotTable1"/>
    <pivotTable tabId="17" name="PivotTable1"/>
    <pivotTable tabId="19" name="PivotTable1"/>
    <pivotTable tabId="14" name="PivotTable2"/>
  </pivotTables>
  <data>
    <olap pivotCacheId="1665212171">
      <levels count="2">
        <level uniqueName="[Data_Job_Salary].[job_title_short].[(All)]" sourceCaption="(All)" count="0"/>
        <level uniqueName="[Data_Job_Salary].[job_title_short].[job_title_short]" sourceCaption="job_title_short" count="10">
          <ranges>
            <range startItem="0">
              <i n="[Data_Job_Salary].[job_title_short].&amp;[Business Analyst]" c="Business Analyst"/>
              <i n="[Data_Job_Salary].[job_title_short].&amp;[Cloud Engineer]" c="Cloud Engineer"/>
              <i n="[Data_Job_Salary].[job_title_short].&amp;[Data Analyst]" c="Data Analyst"/>
              <i n="[Data_Job_Salary].[job_title_short].&amp;[Data Engineer]" c="Data Engineer"/>
              <i n="[Data_Job_Salary].[job_title_short].&amp;[Data Scientist]" c="Data Scientist"/>
              <i n="[Data_Job_Salary].[job_title_short].&amp;[Machine Learning Engineer]" c="Machine Learning Engineer"/>
              <i n="[Data_Job_Salary].[job_title_short].&amp;[Senior Data Analyst]" c="Senior Data Analyst"/>
              <i n="[Data_Job_Salary].[job_title_short].&amp;[Senior Data Engineer]" c="Senior Data Engineer"/>
              <i n="[Data_Job_Salary].[job_title_short].&amp;[Senior Data Scientist]" c="Senior Data Scientist"/>
              <i n="[Data_Job_Salary].[job_title_short].&amp;[Software Engineer]" c="Software Engineer"/>
            </range>
          </ranges>
        </level>
      </levels>
      <selections count="1">
        <selection n="[Data_Job_Salary].[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skills" xr10:uid="{A332CD23-924A-471B-9B6C-DC57FE7976A8}" cache="Slicer_job_skills" caption="job_skills" startItem="25" level="1" rowHeight="311150"/>
  <slicer name="job_country 1" xr10:uid="{83666FC3-8AC4-49F4-8BF9-DA59873C2872}" cache="Slicer_job_country1" caption="job_country" startItem="77" level="1" rowHeight="3111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23EE1C5A-208B-48F4-8942-649420A20B8F}" cache="Slicer_job_country1" caption="Country" startItem="109" level="1" rowHeight="311150"/>
  <slicer name="job_title_short" xr10:uid="{00C877AD-F88D-4A2A-B69E-E92367976671}" cache="Slicer_job_title_short1" caption="job_title" level="1" rowHeight="3111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4" xr10:uid="{FB9C5B7A-5407-4C01-A873-585392A5D02C}" cache="Slicer_job_country1" caption="Country" startItem="82" level="1" rowHeight="3111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C5F329E3-2914-4E94-AC7D-3CBC372AD906}" cache="Slicer_job_country1" caption="Country" startItem="67" level="1" rowHeight="3111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4F50AD5C-3ACC-40D0-BE9D-CDE2A9890437}" cache="Slicer_job_country1" caption="Country" startItem="82" level="1" rowHeight="311150"/>
  <slicer name="job_title_short 1" xr10:uid="{8F6F99FA-0603-4E12-BFB1-5C956EEFD769}" cache="Slicer_job_title_short1" caption="job_title" level="1" rowHeight="3111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5" xr10:uid="{49AF6394-D0B0-4EBB-86E7-749240893A41}" cache="Slicer_job_country1" caption="job_country" startItem="83" level="1" rowHeight="311150"/>
  <slicer name="job_title_short 2" xr10:uid="{0AAFA483-695D-404A-B387-143B852597E1}" cache="Slicer_job_title_short1" caption="job_title_short" level="1" rowHeight="3111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3EF2B-52C4-481B-9D88-CD7F813968BB}">
  <dimension ref="A1"/>
  <sheetViews>
    <sheetView workbookViewId="0">
      <selection activeCell="C19" sqref="C19"/>
    </sheetView>
  </sheetViews>
  <sheetFormatPr defaultRowHeight="21" x14ac:dyDescent="0.4"/>
  <cols>
    <col min="1" max="1" width="8.4609375" bestFit="1" customWidth="1"/>
    <col min="2" max="2" width="23.4609375" bestFit="1" customWidth="1"/>
    <col min="3" max="3" width="72.07421875" bestFit="1" customWidth="1"/>
    <col min="4" max="4" width="58.3828125" bestFit="1" customWidth="1"/>
    <col min="5" max="5" width="30.15234375" bestFit="1" customWidth="1"/>
    <col min="6" max="6" width="71.15234375" bestFit="1" customWidth="1"/>
    <col min="7" max="7" width="32.61328125" bestFit="1" customWidth="1"/>
    <col min="8" max="8" width="22" bestFit="1" customWidth="1"/>
    <col min="9" max="9" width="17" bestFit="1" customWidth="1"/>
    <col min="10" max="10" width="14.4609375" bestFit="1" customWidth="1"/>
    <col min="11" max="11" width="24.23046875" bestFit="1" customWidth="1"/>
    <col min="12" max="12" width="21.53515625" bestFit="1" customWidth="1"/>
    <col min="13" max="13" width="30.15234375" bestFit="1" customWidth="1"/>
    <col min="14" max="14" width="11.84375" bestFit="1" customWidth="1"/>
    <col min="15" max="15" width="16.4609375" bestFit="1" customWidth="1"/>
    <col min="16" max="16" width="25.53515625" bestFit="1" customWidth="1"/>
    <col min="17" max="18" width="72.07421875" bestFit="1" customWidth="1"/>
    <col min="19" max="19" width="74.61328125" bestFit="1" customWidth="1"/>
  </cols>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E2E55-8DE2-40CA-9D1E-C67312C4FEA0}">
  <dimension ref="B3:C14"/>
  <sheetViews>
    <sheetView workbookViewId="0">
      <selection activeCell="E19" sqref="E19"/>
    </sheetView>
  </sheetViews>
  <sheetFormatPr defaultRowHeight="21" x14ac:dyDescent="0.4"/>
  <cols>
    <col min="2" max="2" width="23.4609375" bestFit="1" customWidth="1"/>
    <col min="3" max="3" width="9.69140625" bestFit="1" customWidth="1"/>
  </cols>
  <sheetData>
    <row r="3" spans="2:3" x14ac:dyDescent="0.4">
      <c r="B3" s="1" t="s">
        <v>10</v>
      </c>
      <c r="C3" t="s">
        <v>19</v>
      </c>
    </row>
    <row r="4" spans="2:3" x14ac:dyDescent="0.4">
      <c r="B4" s="2" t="s">
        <v>9</v>
      </c>
      <c r="C4" s="3">
        <v>413</v>
      </c>
    </row>
    <row r="5" spans="2:3" x14ac:dyDescent="0.4">
      <c r="B5" s="2" t="s">
        <v>7</v>
      </c>
      <c r="C5" s="3">
        <v>3177</v>
      </c>
    </row>
    <row r="6" spans="2:3" x14ac:dyDescent="0.4">
      <c r="B6" s="2" t="s">
        <v>3</v>
      </c>
      <c r="C6" s="3">
        <v>3281</v>
      </c>
    </row>
    <row r="7" spans="2:3" x14ac:dyDescent="0.4">
      <c r="B7" s="2" t="s">
        <v>8</v>
      </c>
      <c r="C7" s="3">
        <v>3303</v>
      </c>
    </row>
    <row r="8" spans="2:3" x14ac:dyDescent="0.4">
      <c r="B8" s="2" t="s">
        <v>2</v>
      </c>
      <c r="C8" s="3">
        <v>6462</v>
      </c>
    </row>
    <row r="9" spans="2:3" x14ac:dyDescent="0.4">
      <c r="B9" s="2" t="s">
        <v>0</v>
      </c>
      <c r="C9" s="3">
        <v>10569</v>
      </c>
    </row>
    <row r="10" spans="2:3" x14ac:dyDescent="0.4">
      <c r="B10" s="2" t="s">
        <v>5</v>
      </c>
      <c r="C10" s="3">
        <v>16395</v>
      </c>
    </row>
    <row r="11" spans="2:3" x14ac:dyDescent="0.4">
      <c r="B11" s="2" t="s">
        <v>6</v>
      </c>
      <c r="C11" s="3">
        <v>34591</v>
      </c>
    </row>
    <row r="12" spans="2:3" x14ac:dyDescent="0.4">
      <c r="B12" s="2" t="s">
        <v>4</v>
      </c>
      <c r="C12" s="3">
        <v>41856</v>
      </c>
    </row>
    <row r="13" spans="2:3" x14ac:dyDescent="0.4">
      <c r="B13" s="2" t="s">
        <v>1</v>
      </c>
      <c r="C13" s="3">
        <v>47223</v>
      </c>
    </row>
    <row r="14" spans="2:3" x14ac:dyDescent="0.4">
      <c r="B14" s="2" t="s">
        <v>11</v>
      </c>
      <c r="C14" s="3">
        <v>167270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DB5D1-D395-42CD-A568-368013645E5C}">
  <dimension ref="A1:E20"/>
  <sheetViews>
    <sheetView workbookViewId="0">
      <selection activeCell="I16" sqref="I16"/>
    </sheetView>
  </sheetViews>
  <sheetFormatPr defaultRowHeight="21" x14ac:dyDescent="0.4"/>
  <cols>
    <col min="1" max="1" width="12.765625" bestFit="1" customWidth="1"/>
    <col min="2" max="2" width="11.3828125" bestFit="1" customWidth="1"/>
    <col min="3" max="3" width="11.84375" bestFit="1" customWidth="1"/>
  </cols>
  <sheetData>
    <row r="1" spans="1:2" x14ac:dyDescent="0.4">
      <c r="A1" s="1" t="s">
        <v>10</v>
      </c>
      <c r="B1" t="s">
        <v>33</v>
      </c>
    </row>
    <row r="2" spans="1:2" x14ac:dyDescent="0.4">
      <c r="A2" s="2" t="s">
        <v>18</v>
      </c>
      <c r="B2" s="7">
        <v>0.11639936336924583</v>
      </c>
    </row>
    <row r="3" spans="1:2" x14ac:dyDescent="0.4">
      <c r="A3" s="2" t="s">
        <v>23</v>
      </c>
      <c r="B3" s="7">
        <v>0.11713393731635652</v>
      </c>
    </row>
    <row r="4" spans="1:2" x14ac:dyDescent="0.4">
      <c r="A4" s="2" t="s">
        <v>24</v>
      </c>
      <c r="B4" s="7">
        <v>0.14569049951028404</v>
      </c>
    </row>
    <row r="5" spans="1:2" x14ac:dyDescent="0.4">
      <c r="A5" s="2" t="s">
        <v>12</v>
      </c>
      <c r="B5" s="7">
        <v>0.14709843290891284</v>
      </c>
    </row>
    <row r="6" spans="1:2" x14ac:dyDescent="0.4">
      <c r="A6" s="2" t="s">
        <v>25</v>
      </c>
      <c r="B6" s="7">
        <v>0.16191234084231146</v>
      </c>
    </row>
    <row r="7" spans="1:2" x14ac:dyDescent="0.4">
      <c r="A7" s="2" t="s">
        <v>13</v>
      </c>
      <c r="B7" s="7">
        <v>0.19160137120470128</v>
      </c>
    </row>
    <row r="8" spans="1:2" x14ac:dyDescent="0.4">
      <c r="A8" s="2" t="s">
        <v>26</v>
      </c>
      <c r="B8" s="7">
        <v>0.20947600391772772</v>
      </c>
    </row>
    <row r="9" spans="1:2" x14ac:dyDescent="0.4">
      <c r="A9" s="2" t="s">
        <v>14</v>
      </c>
      <c r="B9" s="7">
        <v>0.21207761998041136</v>
      </c>
    </row>
    <row r="10" spans="1:2" x14ac:dyDescent="0.4">
      <c r="A10" s="2" t="s">
        <v>15</v>
      </c>
      <c r="B10" s="7">
        <v>0.21556684622918706</v>
      </c>
    </row>
    <row r="11" spans="1:2" x14ac:dyDescent="0.4">
      <c r="A11" s="2" t="s">
        <v>16</v>
      </c>
      <c r="B11" s="7">
        <v>0.54141160626836438</v>
      </c>
    </row>
    <row r="12" spans="1:2" x14ac:dyDescent="0.4">
      <c r="A12" s="2" t="s">
        <v>17</v>
      </c>
      <c r="B12" s="7">
        <v>0.56623408423114596</v>
      </c>
    </row>
    <row r="13" spans="1:2" x14ac:dyDescent="0.4">
      <c r="A13" s="2" t="s">
        <v>11</v>
      </c>
      <c r="B13" s="7">
        <v>2.6246021057786484</v>
      </c>
    </row>
    <row r="20" spans="5:5" x14ac:dyDescent="0.4">
      <c r="E20" t="s">
        <v>20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7DE08-550B-4DE7-AB7C-59EBE77CEE9D}">
  <dimension ref="A1:G12"/>
  <sheetViews>
    <sheetView workbookViewId="0">
      <selection activeCell="H4" sqref="H4"/>
    </sheetView>
  </sheetViews>
  <sheetFormatPr defaultRowHeight="21" x14ac:dyDescent="0.4"/>
  <cols>
    <col min="1" max="1" width="23.4609375" bestFit="1" customWidth="1"/>
    <col min="2" max="2" width="13.61328125" bestFit="1" customWidth="1"/>
    <col min="3" max="3" width="12" bestFit="1" customWidth="1"/>
    <col min="4" max="4" width="12" customWidth="1"/>
    <col min="5" max="5" width="19.07421875" customWidth="1"/>
    <col min="6" max="6" width="13.15234375" customWidth="1"/>
    <col min="7" max="7" width="14.4609375" customWidth="1"/>
  </cols>
  <sheetData>
    <row r="1" spans="1:7" x14ac:dyDescent="0.4">
      <c r="A1" s="1" t="s">
        <v>10</v>
      </c>
      <c r="B1" t="s">
        <v>22</v>
      </c>
      <c r="C1" t="s">
        <v>21</v>
      </c>
      <c r="E1" t="str" cm="1">
        <f t="array" ref="E1:G11">A1:C11</f>
        <v>Row Labels</v>
      </c>
      <c r="F1" t="str">
        <v>Median Salary</v>
      </c>
      <c r="G1" t="str">
        <v>skills per job</v>
      </c>
    </row>
    <row r="2" spans="1:7" x14ac:dyDescent="0.4">
      <c r="A2" s="2" t="s">
        <v>8</v>
      </c>
      <c r="B2" s="5">
        <v>85000</v>
      </c>
      <c r="C2" s="4">
        <v>3.2997002997002998</v>
      </c>
      <c r="E2" t="str">
        <v>Business Analyst</v>
      </c>
      <c r="F2">
        <v>85000</v>
      </c>
      <c r="G2">
        <v>3.2997002997002998</v>
      </c>
    </row>
    <row r="3" spans="1:7" x14ac:dyDescent="0.4">
      <c r="A3" s="2" t="s">
        <v>6</v>
      </c>
      <c r="B3" s="5">
        <v>90000</v>
      </c>
      <c r="C3" s="4">
        <v>3.600978555069748</v>
      </c>
      <c r="E3" t="str">
        <v>Data Analyst</v>
      </c>
      <c r="F3">
        <v>90000</v>
      </c>
      <c r="G3">
        <v>3.600978555069748</v>
      </c>
    </row>
    <row r="4" spans="1:7" x14ac:dyDescent="0.4">
      <c r="A4" s="2" t="s">
        <v>9</v>
      </c>
      <c r="B4" s="5">
        <v>90000</v>
      </c>
      <c r="C4" s="4">
        <v>4.8023255813953485</v>
      </c>
      <c r="E4" t="str">
        <v>Cloud Engineer</v>
      </c>
      <c r="F4">
        <v>90000</v>
      </c>
      <c r="G4">
        <v>4.8023255813953485</v>
      </c>
    </row>
    <row r="5" spans="1:7" x14ac:dyDescent="0.4">
      <c r="A5" s="2" t="s">
        <v>7</v>
      </c>
      <c r="B5" s="5">
        <v>99150</v>
      </c>
      <c r="C5" s="4">
        <v>5.5445026178010473</v>
      </c>
      <c r="E5" t="str">
        <v>Software Engineer</v>
      </c>
      <c r="F5">
        <v>99150</v>
      </c>
      <c r="G5">
        <v>5.5445026178010473</v>
      </c>
    </row>
    <row r="6" spans="1:7" x14ac:dyDescent="0.4">
      <c r="A6" s="2" t="s">
        <v>3</v>
      </c>
      <c r="B6" s="5">
        <v>107550</v>
      </c>
      <c r="C6" s="4">
        <v>5.2834138486312403</v>
      </c>
      <c r="E6" t="str">
        <v>Machine Learning Engineer</v>
      </c>
      <c r="F6">
        <v>107550</v>
      </c>
      <c r="G6">
        <v>5.2834138486312403</v>
      </c>
    </row>
    <row r="7" spans="1:7" x14ac:dyDescent="0.4">
      <c r="A7" s="2" t="s">
        <v>2</v>
      </c>
      <c r="B7" s="5">
        <v>111175</v>
      </c>
      <c r="C7" s="4">
        <v>4.3544474393531001</v>
      </c>
      <c r="E7" t="str">
        <v>Senior Data Analyst</v>
      </c>
      <c r="F7">
        <v>111175</v>
      </c>
      <c r="G7">
        <v>4.3544474393531001</v>
      </c>
    </row>
    <row r="8" spans="1:7" x14ac:dyDescent="0.4">
      <c r="A8" s="2" t="s">
        <v>1</v>
      </c>
      <c r="B8" s="5">
        <v>125000</v>
      </c>
      <c r="C8" s="4">
        <v>6.961963732861566</v>
      </c>
      <c r="E8" t="str">
        <v>Data Engineer</v>
      </c>
      <c r="F8">
        <v>125000</v>
      </c>
      <c r="G8">
        <v>6.961963732861566</v>
      </c>
    </row>
    <row r="9" spans="1:7" x14ac:dyDescent="0.4">
      <c r="A9" s="2" t="s">
        <v>4</v>
      </c>
      <c r="B9" s="5">
        <v>127500</v>
      </c>
      <c r="C9" s="4">
        <v>4.9271336080047083</v>
      </c>
      <c r="E9" t="str">
        <v>Data Scientist</v>
      </c>
      <c r="F9">
        <v>127500</v>
      </c>
      <c r="G9">
        <v>4.9271336080047083</v>
      </c>
    </row>
    <row r="10" spans="1:7" x14ac:dyDescent="0.4">
      <c r="A10" s="2" t="s">
        <v>5</v>
      </c>
      <c r="B10" s="5">
        <v>147500</v>
      </c>
      <c r="C10" s="4">
        <v>8.1405163853028792</v>
      </c>
      <c r="E10" t="str">
        <v>Senior Data Engineer</v>
      </c>
      <c r="F10">
        <v>147500</v>
      </c>
      <c r="G10">
        <v>8.1405163853028792</v>
      </c>
    </row>
    <row r="11" spans="1:7" x14ac:dyDescent="0.4">
      <c r="A11" s="2" t="s">
        <v>0</v>
      </c>
      <c r="B11" s="5">
        <v>155000</v>
      </c>
      <c r="C11" s="4">
        <v>5.2608262817322053</v>
      </c>
      <c r="E11" t="str">
        <v>Senior Data Scientist</v>
      </c>
      <c r="F11">
        <v>155000</v>
      </c>
      <c r="G11">
        <v>5.2608262817322053</v>
      </c>
    </row>
    <row r="12" spans="1:7" x14ac:dyDescent="0.4">
      <c r="A12" s="2" t="s">
        <v>11</v>
      </c>
      <c r="B12" s="5">
        <v>115000</v>
      </c>
      <c r="C12" s="4">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F5B50-4445-4E20-8959-BCFEAD71784E}">
  <dimension ref="A1:D14"/>
  <sheetViews>
    <sheetView workbookViewId="0">
      <selection activeCell="F13" sqref="F13"/>
    </sheetView>
  </sheetViews>
  <sheetFormatPr defaultRowHeight="21" x14ac:dyDescent="0.4"/>
  <cols>
    <col min="1" max="1" width="23.4609375" bestFit="1" customWidth="1"/>
    <col min="2" max="2" width="13.61328125" bestFit="1" customWidth="1"/>
    <col min="3" max="3" width="16.84375" bestFit="1" customWidth="1"/>
    <col min="4" max="4" width="21.69140625" bestFit="1" customWidth="1"/>
  </cols>
  <sheetData>
    <row r="1" spans="1:4" x14ac:dyDescent="0.4">
      <c r="A1" s="1" t="s">
        <v>28</v>
      </c>
      <c r="B1" t="s" vm="1">
        <v>32</v>
      </c>
    </row>
    <row r="3" spans="1:4" x14ac:dyDescent="0.4">
      <c r="A3" s="1" t="s">
        <v>10</v>
      </c>
      <c r="B3" t="s">
        <v>22</v>
      </c>
      <c r="C3" t="s">
        <v>27</v>
      </c>
      <c r="D3" t="s">
        <v>29</v>
      </c>
    </row>
    <row r="4" spans="1:4" x14ac:dyDescent="0.4">
      <c r="A4" s="2" t="s">
        <v>8</v>
      </c>
      <c r="B4" s="5">
        <v>85000</v>
      </c>
      <c r="C4" s="5">
        <v>90000</v>
      </c>
      <c r="D4" s="5">
        <v>75000</v>
      </c>
    </row>
    <row r="5" spans="1:4" x14ac:dyDescent="0.4">
      <c r="A5" s="2" t="s">
        <v>9</v>
      </c>
      <c r="B5" s="5">
        <v>90000</v>
      </c>
      <c r="C5" s="5">
        <v>115000</v>
      </c>
      <c r="D5" s="5">
        <v>89100</v>
      </c>
    </row>
    <row r="6" spans="1:4" x14ac:dyDescent="0.4">
      <c r="A6" s="2" t="s">
        <v>6</v>
      </c>
      <c r="B6" s="5">
        <v>90000</v>
      </c>
      <c r="C6" s="5">
        <v>90000</v>
      </c>
      <c r="D6" s="5">
        <v>90000</v>
      </c>
    </row>
    <row r="7" spans="1:4" x14ac:dyDescent="0.4">
      <c r="A7" s="2" t="s">
        <v>1</v>
      </c>
      <c r="B7" s="5">
        <v>125000</v>
      </c>
      <c r="C7" s="5">
        <v>125000</v>
      </c>
      <c r="D7" s="5">
        <v>123500</v>
      </c>
    </row>
    <row r="8" spans="1:4" x14ac:dyDescent="0.4">
      <c r="A8" s="2" t="s">
        <v>4</v>
      </c>
      <c r="B8" s="5">
        <v>127500</v>
      </c>
      <c r="C8" s="5">
        <v>130000</v>
      </c>
      <c r="D8" s="5">
        <v>119550</v>
      </c>
    </row>
    <row r="9" spans="1:4" x14ac:dyDescent="0.4">
      <c r="A9" s="2" t="s">
        <v>3</v>
      </c>
      <c r="B9" s="5">
        <v>107550</v>
      </c>
      <c r="C9" s="5">
        <v>150000</v>
      </c>
      <c r="D9" s="5">
        <v>101029</v>
      </c>
    </row>
    <row r="10" spans="1:4" x14ac:dyDescent="0.4">
      <c r="A10" s="2" t="s">
        <v>2</v>
      </c>
      <c r="B10" s="5">
        <v>111175</v>
      </c>
      <c r="C10" s="5">
        <v>110000</v>
      </c>
      <c r="D10" s="5">
        <v>111175</v>
      </c>
    </row>
    <row r="11" spans="1:4" x14ac:dyDescent="0.4">
      <c r="A11" s="2" t="s">
        <v>5</v>
      </c>
      <c r="B11" s="5">
        <v>147500</v>
      </c>
      <c r="C11" s="5">
        <v>150000</v>
      </c>
      <c r="D11" s="5">
        <v>147500</v>
      </c>
    </row>
    <row r="12" spans="1:4" x14ac:dyDescent="0.4">
      <c r="A12" s="2" t="s">
        <v>0</v>
      </c>
      <c r="B12" s="5">
        <v>155000</v>
      </c>
      <c r="C12" s="5">
        <v>155000</v>
      </c>
      <c r="D12" s="5">
        <v>155000</v>
      </c>
    </row>
    <row r="13" spans="1:4" x14ac:dyDescent="0.4">
      <c r="A13" s="2" t="s">
        <v>7</v>
      </c>
      <c r="B13" s="5">
        <v>99150</v>
      </c>
      <c r="C13" s="5">
        <v>125000</v>
      </c>
      <c r="D13" s="5">
        <v>89100</v>
      </c>
    </row>
    <row r="14" spans="1:4" x14ac:dyDescent="0.4">
      <c r="A14" s="2" t="s">
        <v>11</v>
      </c>
      <c r="B14" s="5">
        <v>115000</v>
      </c>
      <c r="C14" s="5">
        <v>118940</v>
      </c>
      <c r="D14"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F65BD-96A6-4A5A-BB8E-43D2680FCCF0}">
  <dimension ref="A1:C12"/>
  <sheetViews>
    <sheetView tabSelected="1" workbookViewId="0">
      <selection activeCell="C2" sqref="C2"/>
    </sheetView>
  </sheetViews>
  <sheetFormatPr defaultRowHeight="21" x14ac:dyDescent="0.4"/>
  <cols>
    <col min="1" max="1" width="12.765625" bestFit="1" customWidth="1"/>
    <col min="2" max="2" width="18.23046875" bestFit="1" customWidth="1"/>
    <col min="3" max="3" width="10.84375" bestFit="1" customWidth="1"/>
  </cols>
  <sheetData>
    <row r="1" spans="1:3" x14ac:dyDescent="0.4">
      <c r="A1" s="1" t="s">
        <v>10</v>
      </c>
      <c r="B1" t="s">
        <v>30</v>
      </c>
      <c r="C1" t="s">
        <v>31</v>
      </c>
    </row>
    <row r="2" spans="1:3" x14ac:dyDescent="0.4">
      <c r="A2" s="2" t="s">
        <v>13</v>
      </c>
      <c r="B2" s="5">
        <v>92500</v>
      </c>
      <c r="C2" s="6">
        <v>6260</v>
      </c>
    </row>
    <row r="3" spans="1:3" x14ac:dyDescent="0.4">
      <c r="A3" s="2" t="s">
        <v>12</v>
      </c>
      <c r="B3" s="5">
        <v>110000</v>
      </c>
      <c r="C3" s="6">
        <v>4806</v>
      </c>
    </row>
    <row r="4" spans="1:3" x14ac:dyDescent="0.4">
      <c r="A4" s="2" t="s">
        <v>15</v>
      </c>
      <c r="B4" s="5">
        <v>111175</v>
      </c>
      <c r="C4" s="6">
        <v>7043</v>
      </c>
    </row>
    <row r="5" spans="1:3" x14ac:dyDescent="0.4">
      <c r="A5" s="2" t="s">
        <v>14</v>
      </c>
      <c r="B5" s="5">
        <v>119550</v>
      </c>
      <c r="C5" s="6">
        <v>6929</v>
      </c>
    </row>
    <row r="6" spans="1:3" x14ac:dyDescent="0.4">
      <c r="A6" s="2" t="s">
        <v>17</v>
      </c>
      <c r="B6" s="5">
        <v>120000</v>
      </c>
      <c r="C6" s="6">
        <v>18500</v>
      </c>
    </row>
    <row r="7" spans="1:3" x14ac:dyDescent="0.4">
      <c r="A7" s="2" t="s">
        <v>16</v>
      </c>
      <c r="B7" s="5">
        <v>125000</v>
      </c>
      <c r="C7" s="6">
        <v>17689</v>
      </c>
    </row>
    <row r="8" spans="1:3" x14ac:dyDescent="0.4">
      <c r="A8" s="2" t="s">
        <v>24</v>
      </c>
      <c r="B8" s="5">
        <v>125000</v>
      </c>
      <c r="C8" s="6">
        <v>4760</v>
      </c>
    </row>
    <row r="9" spans="1:3" x14ac:dyDescent="0.4">
      <c r="A9" s="2" t="s">
        <v>23</v>
      </c>
      <c r="B9" s="5">
        <v>134241</v>
      </c>
      <c r="C9" s="6">
        <v>3827</v>
      </c>
    </row>
    <row r="10" spans="1:3" x14ac:dyDescent="0.4">
      <c r="A10" s="2" t="s">
        <v>26</v>
      </c>
      <c r="B10" s="5">
        <v>135000</v>
      </c>
      <c r="C10" s="6">
        <v>6844</v>
      </c>
    </row>
    <row r="11" spans="1:3" x14ac:dyDescent="0.4">
      <c r="A11" s="2" t="s">
        <v>25</v>
      </c>
      <c r="B11" s="5">
        <v>140000</v>
      </c>
      <c r="C11" s="6">
        <v>5290</v>
      </c>
    </row>
    <row r="12" spans="1:3" x14ac:dyDescent="0.4">
      <c r="A12" s="2" t="s">
        <v>11</v>
      </c>
      <c r="B12" s="5">
        <v>117500</v>
      </c>
      <c r="C12" s="6">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DEAA6-15BB-4678-B01F-4240A1EBFBC4}">
  <dimension ref="A1:C12"/>
  <sheetViews>
    <sheetView workbookViewId="0">
      <selection activeCell="D21" sqref="D21"/>
    </sheetView>
  </sheetViews>
  <sheetFormatPr defaultRowHeight="21" x14ac:dyDescent="0.4"/>
  <cols>
    <col min="1" max="1" width="12.765625" bestFit="1" customWidth="1"/>
    <col min="2" max="2" width="18.23046875" bestFit="1" customWidth="1"/>
    <col min="3" max="5" width="11.3828125" bestFit="1" customWidth="1"/>
  </cols>
  <sheetData>
    <row r="1" spans="1:3" x14ac:dyDescent="0.4">
      <c r="A1" s="1" t="s">
        <v>10</v>
      </c>
      <c r="B1" t="s">
        <v>30</v>
      </c>
      <c r="C1" t="s">
        <v>33</v>
      </c>
    </row>
    <row r="2" spans="1:3" x14ac:dyDescent="0.4">
      <c r="A2" s="2" t="s">
        <v>25</v>
      </c>
      <c r="B2" s="5">
        <v>140000</v>
      </c>
      <c r="C2" s="7">
        <v>0.16191234084231146</v>
      </c>
    </row>
    <row r="3" spans="1:3" x14ac:dyDescent="0.4">
      <c r="A3" s="2" t="s">
        <v>26</v>
      </c>
      <c r="B3" s="5">
        <v>135000</v>
      </c>
      <c r="C3" s="7">
        <v>0.20947600391772772</v>
      </c>
    </row>
    <row r="4" spans="1:3" x14ac:dyDescent="0.4">
      <c r="A4" s="2" t="s">
        <v>23</v>
      </c>
      <c r="B4" s="5">
        <v>134241</v>
      </c>
      <c r="C4" s="7">
        <v>0.11713393731635652</v>
      </c>
    </row>
    <row r="5" spans="1:3" x14ac:dyDescent="0.4">
      <c r="A5" s="2" t="s">
        <v>24</v>
      </c>
      <c r="B5" s="5">
        <v>125000</v>
      </c>
      <c r="C5" s="7">
        <v>0.14569049951028404</v>
      </c>
    </row>
    <row r="6" spans="1:3" x14ac:dyDescent="0.4">
      <c r="A6" s="2" t="s">
        <v>16</v>
      </c>
      <c r="B6" s="5">
        <v>125000</v>
      </c>
      <c r="C6" s="7">
        <v>0.54141160626836438</v>
      </c>
    </row>
    <row r="7" spans="1:3" x14ac:dyDescent="0.4">
      <c r="A7" s="2" t="s">
        <v>17</v>
      </c>
      <c r="B7" s="5">
        <v>120000</v>
      </c>
      <c r="C7" s="7">
        <v>0.56623408423114596</v>
      </c>
    </row>
    <row r="8" spans="1:3" x14ac:dyDescent="0.4">
      <c r="A8" s="2" t="s">
        <v>14</v>
      </c>
      <c r="B8" s="5">
        <v>119550</v>
      </c>
      <c r="C8" s="7">
        <v>0.21207761998041136</v>
      </c>
    </row>
    <row r="9" spans="1:3" x14ac:dyDescent="0.4">
      <c r="A9" s="2" t="s">
        <v>15</v>
      </c>
      <c r="B9" s="5">
        <v>111175</v>
      </c>
      <c r="C9" s="7">
        <v>0.21556684622918706</v>
      </c>
    </row>
    <row r="10" spans="1:3" x14ac:dyDescent="0.4">
      <c r="A10" s="2" t="s">
        <v>12</v>
      </c>
      <c r="B10" s="5">
        <v>110000</v>
      </c>
      <c r="C10" s="7">
        <v>0.14709843290891284</v>
      </c>
    </row>
    <row r="11" spans="1:3" x14ac:dyDescent="0.4">
      <c r="A11" s="2" t="s">
        <v>13</v>
      </c>
      <c r="B11" s="5">
        <v>92500</v>
      </c>
      <c r="C11" s="7">
        <v>0.19160137120470128</v>
      </c>
    </row>
    <row r="12" spans="1:3" x14ac:dyDescent="0.4">
      <c r="A12" s="2" t="s">
        <v>11</v>
      </c>
      <c r="B12" s="5">
        <v>117500</v>
      </c>
      <c r="C12" s="7">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6E2B4-7440-4BFE-807C-A4EA23253AB4}">
  <dimension ref="A1"/>
  <sheetViews>
    <sheetView workbookViewId="0"/>
  </sheetViews>
  <sheetFormatPr defaultRowHeight="21" x14ac:dyDescent="0.4"/>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9315B1EA-3639-4F57-85AC-B514C17F0F3F}">
  <ds:schemaRefs>
    <ds:schemaRef ds:uri="http://schemas.microsoft.com/DataMashup"/>
  </ds:schemaRefs>
</ds:datastoreItem>
</file>

<file path=customXml/itemProps2.xml><?xml version="1.0" encoding="utf-8"?>
<ds:datastoreItem xmlns:ds="http://schemas.openxmlformats.org/officeDocument/2006/customXml" ds:itemID="{D06F8D42-90D9-43A6-8590-9D873D485C6A}">
  <ds:schemaRefs/>
</ds:datastoreItem>
</file>

<file path=customXml/itemProps3.xml><?xml version="1.0" encoding="utf-8"?>
<ds:datastoreItem xmlns:ds="http://schemas.openxmlformats.org/officeDocument/2006/customXml" ds:itemID="{51B75A29-B732-426B-A50B-BA837974FBF7}">
  <ds:schemaRefs/>
</ds:datastoreItem>
</file>

<file path=customXml/itemProps4.xml><?xml version="1.0" encoding="utf-8"?>
<ds:datastoreItem xmlns:ds="http://schemas.openxmlformats.org/officeDocument/2006/customXml" ds:itemID="{5026D220-153C-4D15-ACED-B2BC74BC4E61}">
  <ds:schemaRefs/>
</ds:datastoreItem>
</file>

<file path=customXml/itemProps5.xml><?xml version="1.0" encoding="utf-8"?>
<ds:datastoreItem xmlns:ds="http://schemas.openxmlformats.org/officeDocument/2006/customXml" ds:itemID="{5C300051-5BAF-4407-908D-559D8ABDFAFE}">
  <ds:schemaRefs/>
</ds:datastoreItem>
</file>

<file path=customXml/itemProps6.xml><?xml version="1.0" encoding="utf-8"?>
<ds:datastoreItem xmlns:ds="http://schemas.openxmlformats.org/officeDocument/2006/customXml" ds:itemID="{0CB1C700-06D2-4160-A4CA-F8796E84F3C8}">
  <ds:schemaRefs/>
</ds:datastoreItem>
</file>

<file path=customXml/itemProps7.xml><?xml version="1.0" encoding="utf-8"?>
<ds:datastoreItem xmlns:ds="http://schemas.openxmlformats.org/officeDocument/2006/customXml" ds:itemID="{3EBA511A-9D5F-4998-96F6-E0771587EA9E}">
  <ds:schemaRefs/>
</ds:datastoreItem>
</file>

<file path=customXml/itemProps8.xml><?xml version="1.0" encoding="utf-8"?>
<ds:datastoreItem xmlns:ds="http://schemas.openxmlformats.org/officeDocument/2006/customXml" ds:itemID="{3C478F3F-A3B8-4CAC-8463-76AA9FD6441C}">
  <ds:schemaRefs/>
</ds:datastoreItem>
</file>

<file path=customXml/itemProps9.xml><?xml version="1.0" encoding="utf-8"?>
<ds:datastoreItem xmlns:ds="http://schemas.openxmlformats.org/officeDocument/2006/customXml" ds:itemID="{12DB36C6-E203-42B2-B89E-557D5E16A432}">
  <ds:schemaRefs/>
</ds:datastoreItem>
</file>

<file path=customXml/itemProps10.xml><?xml version="1.0" encoding="utf-8"?>
<ds:datastoreItem xmlns:ds="http://schemas.openxmlformats.org/officeDocument/2006/customXml" ds:itemID="{A2173991-3185-4C58-9AA8-DD870AD13F0B}">
  <ds:schemaRefs/>
</ds:datastoreItem>
</file>

<file path=customXml/itemProps11.xml><?xml version="1.0" encoding="utf-8"?>
<ds:datastoreItem xmlns:ds="http://schemas.openxmlformats.org/officeDocument/2006/customXml" ds:itemID="{A6D323AC-D5C6-4AE2-9ACC-502017663BCE}">
  <ds:schemaRefs/>
</ds:datastoreItem>
</file>

<file path=customXml/itemProps12.xml><?xml version="1.0" encoding="utf-8"?>
<ds:datastoreItem xmlns:ds="http://schemas.openxmlformats.org/officeDocument/2006/customXml" ds:itemID="{3C5D746B-75ED-4205-A246-883EB98F5EEE}">
  <ds:schemaRefs/>
</ds:datastoreItem>
</file>

<file path=customXml/itemProps13.xml><?xml version="1.0" encoding="utf-8"?>
<ds:datastoreItem xmlns:ds="http://schemas.openxmlformats.org/officeDocument/2006/customXml" ds:itemID="{20FB34AA-19D8-490F-9EE5-0E4F7E1EF502}">
  <ds:schemaRefs/>
</ds:datastoreItem>
</file>

<file path=customXml/itemProps14.xml><?xml version="1.0" encoding="utf-8"?>
<ds:datastoreItem xmlns:ds="http://schemas.openxmlformats.org/officeDocument/2006/customXml" ds:itemID="{A001A63A-8D2C-4C25-B1A8-C6B6C6998AC1}">
  <ds:schemaRefs/>
</ds:datastoreItem>
</file>

<file path=customXml/itemProps15.xml><?xml version="1.0" encoding="utf-8"?>
<ds:datastoreItem xmlns:ds="http://schemas.openxmlformats.org/officeDocument/2006/customXml" ds:itemID="{7B18FB5F-CA4A-4E72-A754-CDC1D95B3C1C}">
  <ds:schemaRefs/>
</ds:datastoreItem>
</file>

<file path=customXml/itemProps16.xml><?xml version="1.0" encoding="utf-8"?>
<ds:datastoreItem xmlns:ds="http://schemas.openxmlformats.org/officeDocument/2006/customXml" ds:itemID="{A7003FD6-1B18-4C82-8563-C5E17FBCD84A}">
  <ds:schemaRefs/>
</ds:datastoreItem>
</file>

<file path=customXml/itemProps17.xml><?xml version="1.0" encoding="utf-8"?>
<ds:datastoreItem xmlns:ds="http://schemas.openxmlformats.org/officeDocument/2006/customXml" ds:itemID="{1069C97C-F3F5-4600-80BA-0631EE9E3D87}">
  <ds:schemaRefs/>
</ds:datastoreItem>
</file>

<file path=customXml/itemProps18.xml><?xml version="1.0" encoding="utf-8"?>
<ds:datastoreItem xmlns:ds="http://schemas.openxmlformats.org/officeDocument/2006/customXml" ds:itemID="{7CEA7E6E-2D54-462D-80D7-6CF9EDA0A41C}">
  <ds:schemaRefs/>
</ds:datastoreItem>
</file>

<file path=customXml/itemProps19.xml><?xml version="1.0" encoding="utf-8"?>
<ds:datastoreItem xmlns:ds="http://schemas.openxmlformats.org/officeDocument/2006/customXml" ds:itemID="{EC37D6CD-5338-4624-AE2A-02DC7BA6A9F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Charts</vt:lpstr>
      </vt:variant>
      <vt:variant>
        <vt:i4>1</vt:i4>
      </vt:variant>
    </vt:vector>
  </HeadingPairs>
  <TitlesOfParts>
    <vt:vector size="9" baseType="lpstr">
      <vt:lpstr>Power_Query</vt:lpstr>
      <vt:lpstr>Job_Analysis</vt:lpstr>
      <vt:lpstr>Job_Skill_Analysis</vt:lpstr>
      <vt:lpstr>Salary vs Skills</vt:lpstr>
      <vt:lpstr>Salary Analysis</vt:lpstr>
      <vt:lpstr>Skills Analysis By Salary</vt:lpstr>
      <vt:lpstr>Skill analysis by Salary 2</vt:lpstr>
      <vt:lpstr>Sheet3</vt:lpstr>
      <vt:lpstr>Salary_Analysis_Chart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feranmi</dc:creator>
  <cp:lastModifiedBy>feranmi</cp:lastModifiedBy>
  <dcterms:created xsi:type="dcterms:W3CDTF">2025-04-29T10:07:15Z</dcterms:created>
  <dcterms:modified xsi:type="dcterms:W3CDTF">2025-05-02T10:58:41Z</dcterms:modified>
</cp:coreProperties>
</file>