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gib/repos/CS5000/A02/"/>
    </mc:Choice>
  </mc:AlternateContent>
  <xr:revisionPtr revIDLastSave="0" documentId="13_ncr:1_{112B1C3E-7ABF-0342-AA0F-7F5BEE90022B}" xr6:coauthVersionLast="47" xr6:coauthVersionMax="47" xr10:uidLastSave="{00000000-0000-0000-0000-000000000000}"/>
  <bookViews>
    <workbookView xWindow="-69680" yWindow="4880" windowWidth="40400" windowHeight="24720" xr2:uid="{067F72A4-2B52-044E-9DB0-A53B6BEF5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18" i="1"/>
  <c r="D17" i="1"/>
  <c r="D16" i="1"/>
  <c r="D15" i="1"/>
  <c r="D14" i="1"/>
  <c r="D13" i="1"/>
  <c r="D11" i="1"/>
  <c r="D12" i="1" s="1"/>
  <c r="D10" i="1"/>
</calcChain>
</file>

<file path=xl/sharedStrings.xml><?xml version="1.0" encoding="utf-8"?>
<sst xmlns="http://schemas.openxmlformats.org/spreadsheetml/2006/main" count="5" uniqueCount="5">
  <si>
    <t>Income</t>
  </si>
  <si>
    <t>Taxeable Amount</t>
  </si>
  <si>
    <t>Tax Bracket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</si>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</sst>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9B0-A760-1940-87C7-8BEE53F05CFE}">
  <dimension ref="C8:E21"/>
  <sheetViews>
    <sheetView tabSelected="1" zoomScale="180" zoomScaleNormal="180" workbookViewId="0">
      <selection activeCell="E28" sqref="E28"/>
    </sheetView>
  </sheetViews>
  <sheetFormatPr baseColWidth="10" defaultRowHeight="16" x14ac:dyDescent="0.2"/>
  <cols>
    <col min="3" max="3" width="17.6640625" customWidth="1"/>
    <col min="4" max="4" width="27" customWidth="1"/>
  </cols>
  <sheetData>
    <row r="8" spans="3:5" x14ac:dyDescent="0.2">
      <c r="C8" s="2" t="s">
        <v>3</v>
      </c>
      <c r="D8" s="3" t="s">
        <v>4</v>
      </c>
      <c r="E8" s="3"/>
    </row>
    <row r="9" spans="3:5" x14ac:dyDescent="0.2">
      <c r="C9" s="2" t="s">
        <v>0</v>
      </c>
      <c r="D9" s="2" t="s">
        <v>1</v>
      </c>
      <c r="E9" s="2" t="s">
        <v>2</v>
      </c>
    </row>
    <row r="10" spans="3:5" x14ac:dyDescent="0.2">
      <c r="C10" s="1">
        <v>30000</v>
      </c>
      <c r="D10" s="1">
        <f>30000*0.03</f>
        <v>900</v>
      </c>
      <c r="E10">
        <v>0.03</v>
      </c>
    </row>
    <row r="11" spans="3:5" x14ac:dyDescent="0.2">
      <c r="C11" s="1">
        <v>70000</v>
      </c>
      <c r="D11" s="1">
        <f>D10+(40000*0.1)</f>
        <v>4900</v>
      </c>
      <c r="E11">
        <v>0.1</v>
      </c>
    </row>
    <row r="12" spans="3:5" x14ac:dyDescent="0.2">
      <c r="C12" s="1">
        <v>150000</v>
      </c>
      <c r="D12" s="1">
        <f>D11+(80000 *0.15)</f>
        <v>16900</v>
      </c>
      <c r="E12">
        <v>0.15</v>
      </c>
    </row>
    <row r="13" spans="3:5" x14ac:dyDescent="0.2">
      <c r="C13" s="1">
        <v>300000</v>
      </c>
      <c r="D13" s="1">
        <f>D12+(150000*0.2)</f>
        <v>46900</v>
      </c>
      <c r="E13">
        <v>0.2</v>
      </c>
    </row>
    <row r="14" spans="3:5" x14ac:dyDescent="0.2">
      <c r="C14" s="1">
        <v>900000</v>
      </c>
      <c r="D14" s="1">
        <f>D13+(600000*0.35)</f>
        <v>256900</v>
      </c>
      <c r="E14">
        <v>0.35</v>
      </c>
    </row>
    <row r="15" spans="3:5" x14ac:dyDescent="0.2">
      <c r="C15" s="1">
        <v>30100</v>
      </c>
      <c r="D15" s="1">
        <f>D10+(100*0.1)</f>
        <v>910</v>
      </c>
      <c r="E15">
        <v>0.1</v>
      </c>
    </row>
    <row r="16" spans="3:5" x14ac:dyDescent="0.2">
      <c r="C16" s="1">
        <v>70100</v>
      </c>
      <c r="D16" s="1">
        <f>D11+(100*0.15)</f>
        <v>4915</v>
      </c>
      <c r="E16">
        <v>0.15</v>
      </c>
    </row>
    <row r="17" spans="3:5" x14ac:dyDescent="0.2">
      <c r="C17" s="1">
        <v>150100</v>
      </c>
      <c r="D17" s="1">
        <f>D12+(100*0.2)</f>
        <v>16920</v>
      </c>
      <c r="E17">
        <v>0.2</v>
      </c>
    </row>
    <row r="18" spans="3:5" x14ac:dyDescent="0.2">
      <c r="C18" s="1">
        <v>300100</v>
      </c>
      <c r="D18" s="1">
        <f>D13+(100*0.35)</f>
        <v>46935</v>
      </c>
      <c r="E18">
        <v>0.35</v>
      </c>
    </row>
    <row r="19" spans="3:5" x14ac:dyDescent="0.2">
      <c r="C19" s="1">
        <v>900100</v>
      </c>
      <c r="D19" s="1">
        <f>D14+(100*0.4)</f>
        <v>256940</v>
      </c>
      <c r="E19">
        <v>0.4</v>
      </c>
    </row>
    <row r="20" spans="3:5" x14ac:dyDescent="0.2">
      <c r="C20" s="1">
        <v>0</v>
      </c>
      <c r="D20" s="1">
        <v>0</v>
      </c>
      <c r="E20">
        <v>0.03</v>
      </c>
    </row>
    <row r="21" spans="3:5" x14ac:dyDescent="0.2">
      <c r="C21" s="1">
        <v>120000</v>
      </c>
      <c r="D21" s="1">
        <f>D11+(50000*0.15)</f>
        <v>12400</v>
      </c>
      <c r="E21">
        <v>0.15</v>
      </c>
    </row>
  </sheetData>
  <mergeCells count="1">
    <mergeCell ref="D8:E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Gibson</dc:creator>
  <cp:lastModifiedBy>Matthew Gibson</cp:lastModifiedBy>
  <dcterms:created xsi:type="dcterms:W3CDTF">2023-06-02T13:28:39Z</dcterms:created>
  <dcterms:modified xsi:type="dcterms:W3CDTF">2023-06-02T13:48:22Z</dcterms:modified>
</cp:coreProperties>
</file>