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irk/Documents/WDs/R/Rosenthal/Octo_temp/Data/"/>
    </mc:Choice>
  </mc:AlternateContent>
  <xr:revisionPtr revIDLastSave="0" documentId="13_ncr:1_{FBF1080E-6038-8C45-9735-5E222A004062}" xr6:coauthVersionLast="47" xr6:coauthVersionMax="47" xr10:uidLastSave="{00000000-0000-0000-0000-000000000000}"/>
  <bookViews>
    <workbookView xWindow="1980" yWindow="2460" windowWidth="26440" windowHeight="15040" xr2:uid="{384581CA-6AEE-DB41-A814-F65C13B35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8" i="1" l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<sst xmlns="http://schemas.openxmlformats.org/spreadsheetml/2006/main" count="294" uniqueCount="47">
  <si>
    <t>tissue</t>
  </si>
  <si>
    <t>ES</t>
  </si>
  <si>
    <t>A_height</t>
  </si>
  <si>
    <t>G_height</t>
  </si>
  <si>
    <t>EL</t>
  </si>
  <si>
    <t>SG</t>
  </si>
  <si>
    <t>KHC_845</t>
  </si>
  <si>
    <t>temp</t>
  </si>
  <si>
    <t>ID</t>
  </si>
  <si>
    <t>t1</t>
  </si>
  <si>
    <t>t2</t>
  </si>
  <si>
    <t>t3</t>
  </si>
  <si>
    <t>t4</t>
  </si>
  <si>
    <t>t5</t>
  </si>
  <si>
    <t>t6</t>
  </si>
  <si>
    <t>d1</t>
  </si>
  <si>
    <t>d2</t>
  </si>
  <si>
    <t>d3</t>
  </si>
  <si>
    <t>d4</t>
  </si>
  <si>
    <t>d6</t>
  </si>
  <si>
    <t>d7</t>
  </si>
  <si>
    <t>d8</t>
  </si>
  <si>
    <t>d9</t>
  </si>
  <si>
    <t>d10</t>
  </si>
  <si>
    <t>b1</t>
  </si>
  <si>
    <t>b2</t>
  </si>
  <si>
    <t>b3</t>
  </si>
  <si>
    <t>b4</t>
  </si>
  <si>
    <t>b6</t>
  </si>
  <si>
    <t>b7</t>
  </si>
  <si>
    <t>b8</t>
  </si>
  <si>
    <t>b9</t>
  </si>
  <si>
    <t>b10</t>
  </si>
  <si>
    <t>b11</t>
  </si>
  <si>
    <t>b5</t>
  </si>
  <si>
    <t>species</t>
  </si>
  <si>
    <t>O. bimaculoides</t>
  </si>
  <si>
    <t>O. bimaculatus</t>
  </si>
  <si>
    <t>trip</t>
  </si>
  <si>
    <t>Sep 2019</t>
  </si>
  <si>
    <t>Feb 2020</t>
  </si>
  <si>
    <t>Syt_742</t>
  </si>
  <si>
    <t>Feb 2022</t>
  </si>
  <si>
    <t>loid11</t>
  </si>
  <si>
    <t>loid12</t>
  </si>
  <si>
    <t>loid13</t>
  </si>
  <si>
    <t>loid14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</si>
</sst>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D015-8154-9C4E-AF85-63D55B90196F}">
  <dimension ref="A1:I58"/>
  <sheetViews>
    <sheetView tabSelected="1" workbookViewId="0">
      <pane ySplit="760" topLeftCell="A31" activePane="bottomLeft"/>
      <selection sqref="A1:XFD1"/>
      <selection pane="bottomLeft" activeCell="J51" sqref="J51"/>
    </sheetView>
  </sheetViews>
  <sheetFormatPr baseColWidth="10" defaultRowHeight="16" x14ac:dyDescent="0.2"/>
  <cols>
    <col min="1" max="1" width="14.33203125" bestFit="1" customWidth="1"/>
  </cols>
  <sheetData>
    <row r="1" spans="1:9" x14ac:dyDescent="0.2">
      <c r="A1" t="s">
        <v>35</v>
      </c>
      <c r="B1" t="s">
        <v>38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37</v>
      </c>
      <c r="B2" s="2" t="s">
        <v>39</v>
      </c>
      <c r="C2" s="1">
        <v>22</v>
      </c>
      <c r="D2" t="s">
        <v>9</v>
      </c>
      <c r="E2" t="s">
        <v>5</v>
      </c>
      <c r="F2" t="s">
        <v>6</v>
      </c>
      <c r="G2">
        <v>510</v>
      </c>
      <c r="H2">
        <v>315</v>
      </c>
      <c r="I2">
        <f>H2/(G2+H2)</f>
        <v>0.38181818181818183</v>
      </c>
    </row>
    <row r="3" spans="1:9" x14ac:dyDescent="0.2">
      <c r="A3" t="s">
        <v>37</v>
      </c>
      <c r="B3" s="2" t="s">
        <v>39</v>
      </c>
      <c r="C3" s="1">
        <v>19</v>
      </c>
      <c r="D3" t="s">
        <v>10</v>
      </c>
      <c r="E3" t="s">
        <v>5</v>
      </c>
      <c r="F3" t="s">
        <v>6</v>
      </c>
      <c r="G3">
        <v>475</v>
      </c>
      <c r="H3">
        <v>288</v>
      </c>
      <c r="I3">
        <f t="shared" ref="I3:I54" si="0">H3/(G3+H3)</f>
        <v>0.37745740498034075</v>
      </c>
    </row>
    <row r="4" spans="1:9" x14ac:dyDescent="0.2">
      <c r="A4" t="s">
        <v>37</v>
      </c>
      <c r="B4" s="2" t="s">
        <v>39</v>
      </c>
      <c r="C4" s="1">
        <v>20</v>
      </c>
      <c r="D4" t="s">
        <v>11</v>
      </c>
      <c r="E4" t="s">
        <v>5</v>
      </c>
      <c r="F4" t="s">
        <v>6</v>
      </c>
      <c r="G4">
        <v>520</v>
      </c>
      <c r="H4">
        <v>308</v>
      </c>
      <c r="I4">
        <f t="shared" si="0"/>
        <v>0.3719806763285024</v>
      </c>
    </row>
    <row r="5" spans="1:9" x14ac:dyDescent="0.2">
      <c r="A5" t="s">
        <v>37</v>
      </c>
      <c r="B5" s="2" t="s">
        <v>39</v>
      </c>
      <c r="C5" s="1">
        <v>19</v>
      </c>
      <c r="D5" t="s">
        <v>12</v>
      </c>
      <c r="E5" t="s">
        <v>5</v>
      </c>
      <c r="F5" t="s">
        <v>6</v>
      </c>
      <c r="G5">
        <v>484</v>
      </c>
      <c r="H5">
        <v>283</v>
      </c>
      <c r="I5">
        <f t="shared" si="0"/>
        <v>0.36897001303780963</v>
      </c>
    </row>
    <row r="6" spans="1:9" x14ac:dyDescent="0.2">
      <c r="A6" t="s">
        <v>37</v>
      </c>
      <c r="B6" s="2" t="s">
        <v>39</v>
      </c>
      <c r="C6" s="1">
        <v>21</v>
      </c>
      <c r="D6" t="s">
        <v>13</v>
      </c>
      <c r="E6" t="s">
        <v>5</v>
      </c>
      <c r="F6" t="s">
        <v>6</v>
      </c>
      <c r="G6">
        <v>525</v>
      </c>
      <c r="H6">
        <v>258</v>
      </c>
      <c r="I6">
        <f t="shared" si="0"/>
        <v>0.32950191570881227</v>
      </c>
    </row>
    <row r="7" spans="1:9" x14ac:dyDescent="0.2">
      <c r="A7" t="s">
        <v>37</v>
      </c>
      <c r="B7" s="2" t="s">
        <v>39</v>
      </c>
      <c r="C7" s="1">
        <v>23</v>
      </c>
      <c r="D7" t="s">
        <v>14</v>
      </c>
      <c r="E7" t="s">
        <v>5</v>
      </c>
      <c r="F7" t="s">
        <v>6</v>
      </c>
      <c r="G7">
        <v>589</v>
      </c>
      <c r="H7">
        <v>203</v>
      </c>
      <c r="I7">
        <f t="shared" si="0"/>
        <v>0.25631313131313133</v>
      </c>
    </row>
    <row r="8" spans="1:9" x14ac:dyDescent="0.2">
      <c r="A8" t="s">
        <v>37</v>
      </c>
      <c r="B8" s="2" t="s">
        <v>39</v>
      </c>
      <c r="C8" s="1">
        <v>22</v>
      </c>
      <c r="D8" t="s">
        <v>15</v>
      </c>
      <c r="E8" t="s">
        <v>5</v>
      </c>
      <c r="F8" t="s">
        <v>6</v>
      </c>
      <c r="G8">
        <v>589</v>
      </c>
      <c r="H8">
        <v>248</v>
      </c>
      <c r="I8">
        <f t="shared" si="0"/>
        <v>0.29629629629629628</v>
      </c>
    </row>
    <row r="9" spans="1:9" x14ac:dyDescent="0.2">
      <c r="A9" t="s">
        <v>37</v>
      </c>
      <c r="B9" s="2" t="s">
        <v>39</v>
      </c>
      <c r="C9" s="1">
        <v>22</v>
      </c>
      <c r="D9" t="s">
        <v>16</v>
      </c>
      <c r="E9" t="s">
        <v>5</v>
      </c>
      <c r="F9" t="s">
        <v>6</v>
      </c>
      <c r="G9">
        <v>524</v>
      </c>
      <c r="H9">
        <v>253</v>
      </c>
      <c r="I9">
        <f t="shared" si="0"/>
        <v>0.32561132561132561</v>
      </c>
    </row>
    <row r="10" spans="1:9" x14ac:dyDescent="0.2">
      <c r="A10" t="s">
        <v>37</v>
      </c>
      <c r="B10" s="2" t="s">
        <v>39</v>
      </c>
      <c r="C10" s="1">
        <v>21</v>
      </c>
      <c r="D10" t="s">
        <v>17</v>
      </c>
      <c r="E10" t="s">
        <v>5</v>
      </c>
      <c r="F10" t="s">
        <v>6</v>
      </c>
      <c r="G10">
        <v>542</v>
      </c>
      <c r="H10">
        <v>301</v>
      </c>
      <c r="I10">
        <f t="shared" si="0"/>
        <v>0.35705812574139978</v>
      </c>
    </row>
    <row r="11" spans="1:9" x14ac:dyDescent="0.2">
      <c r="A11" t="s">
        <v>37</v>
      </c>
      <c r="B11" s="2" t="s">
        <v>39</v>
      </c>
      <c r="C11" s="1">
        <v>21</v>
      </c>
      <c r="D11" t="s">
        <v>18</v>
      </c>
      <c r="E11" t="s">
        <v>5</v>
      </c>
      <c r="F11" t="s">
        <v>6</v>
      </c>
      <c r="G11">
        <v>493</v>
      </c>
      <c r="H11">
        <v>275</v>
      </c>
      <c r="I11">
        <f t="shared" si="0"/>
        <v>0.35807291666666669</v>
      </c>
    </row>
    <row r="12" spans="1:9" x14ac:dyDescent="0.2">
      <c r="A12" t="s">
        <v>37</v>
      </c>
      <c r="B12" s="2" t="s">
        <v>39</v>
      </c>
      <c r="C12" s="1">
        <v>21</v>
      </c>
      <c r="D12" t="s">
        <v>19</v>
      </c>
      <c r="E12" t="s">
        <v>5</v>
      </c>
      <c r="F12" t="s">
        <v>6</v>
      </c>
      <c r="G12">
        <v>482</v>
      </c>
      <c r="H12">
        <v>251</v>
      </c>
      <c r="I12">
        <f t="shared" si="0"/>
        <v>0.34242837653478853</v>
      </c>
    </row>
    <row r="13" spans="1:9" x14ac:dyDescent="0.2">
      <c r="A13" t="s">
        <v>36</v>
      </c>
      <c r="B13" s="2" t="s">
        <v>39</v>
      </c>
      <c r="C13" s="1"/>
      <c r="D13" t="s">
        <v>20</v>
      </c>
      <c r="E13" t="s">
        <v>5</v>
      </c>
      <c r="F13" t="s">
        <v>6</v>
      </c>
      <c r="G13">
        <v>432</v>
      </c>
      <c r="H13">
        <v>312</v>
      </c>
      <c r="I13">
        <f t="shared" si="0"/>
        <v>0.41935483870967744</v>
      </c>
    </row>
    <row r="14" spans="1:9" x14ac:dyDescent="0.2">
      <c r="A14" t="s">
        <v>36</v>
      </c>
      <c r="B14" s="2" t="s">
        <v>39</v>
      </c>
      <c r="D14" t="s">
        <v>21</v>
      </c>
      <c r="E14" t="s">
        <v>5</v>
      </c>
      <c r="F14" t="s">
        <v>6</v>
      </c>
      <c r="G14">
        <v>538</v>
      </c>
      <c r="H14">
        <v>290</v>
      </c>
      <c r="I14">
        <f t="shared" si="0"/>
        <v>0.35024154589371981</v>
      </c>
    </row>
    <row r="15" spans="1:9" x14ac:dyDescent="0.2">
      <c r="A15" t="s">
        <v>36</v>
      </c>
      <c r="B15" s="2" t="s">
        <v>39</v>
      </c>
      <c r="D15" t="s">
        <v>22</v>
      </c>
      <c r="E15" t="s">
        <v>5</v>
      </c>
      <c r="F15" t="s">
        <v>6</v>
      </c>
      <c r="G15">
        <v>489</v>
      </c>
      <c r="H15">
        <v>306</v>
      </c>
      <c r="I15">
        <f t="shared" si="0"/>
        <v>0.38490566037735852</v>
      </c>
    </row>
    <row r="16" spans="1:9" x14ac:dyDescent="0.2">
      <c r="A16" t="s">
        <v>36</v>
      </c>
      <c r="B16" s="2" t="s">
        <v>39</v>
      </c>
      <c r="D16" t="s">
        <v>23</v>
      </c>
      <c r="E16" t="s">
        <v>5</v>
      </c>
      <c r="F16" t="s">
        <v>6</v>
      </c>
      <c r="G16">
        <v>576</v>
      </c>
      <c r="H16">
        <v>276</v>
      </c>
      <c r="I16">
        <f t="shared" si="0"/>
        <v>0.323943661971831</v>
      </c>
    </row>
    <row r="17" spans="1:9" x14ac:dyDescent="0.2">
      <c r="A17" t="s">
        <v>37</v>
      </c>
      <c r="B17" s="2" t="s">
        <v>40</v>
      </c>
      <c r="C17">
        <v>16</v>
      </c>
      <c r="D17" t="s">
        <v>24</v>
      </c>
      <c r="E17" t="s">
        <v>5</v>
      </c>
      <c r="F17" t="s">
        <v>6</v>
      </c>
      <c r="G17">
        <v>369</v>
      </c>
      <c r="H17">
        <v>427</v>
      </c>
      <c r="I17">
        <f t="shared" si="0"/>
        <v>0.53643216080402012</v>
      </c>
    </row>
    <row r="18" spans="1:9" x14ac:dyDescent="0.2">
      <c r="A18" t="s">
        <v>37</v>
      </c>
      <c r="B18" s="2" t="s">
        <v>40</v>
      </c>
      <c r="C18">
        <v>16</v>
      </c>
      <c r="D18" t="s">
        <v>25</v>
      </c>
      <c r="E18" t="s">
        <v>5</v>
      </c>
      <c r="F18" t="s">
        <v>6</v>
      </c>
      <c r="G18">
        <v>427</v>
      </c>
      <c r="H18">
        <v>427</v>
      </c>
      <c r="I18">
        <f t="shared" si="0"/>
        <v>0.5</v>
      </c>
    </row>
    <row r="19" spans="1:9" x14ac:dyDescent="0.2">
      <c r="A19" t="s">
        <v>37</v>
      </c>
      <c r="B19" s="2" t="s">
        <v>40</v>
      </c>
      <c r="C19">
        <v>16</v>
      </c>
      <c r="D19" t="s">
        <v>26</v>
      </c>
      <c r="E19" t="s">
        <v>5</v>
      </c>
      <c r="F19" t="s">
        <v>6</v>
      </c>
      <c r="G19">
        <v>368</v>
      </c>
      <c r="H19">
        <v>395</v>
      </c>
      <c r="I19">
        <f t="shared" si="0"/>
        <v>0.51769331585845346</v>
      </c>
    </row>
    <row r="20" spans="1:9" x14ac:dyDescent="0.2">
      <c r="A20" t="s">
        <v>37</v>
      </c>
      <c r="B20" s="2" t="s">
        <v>40</v>
      </c>
      <c r="C20">
        <v>16</v>
      </c>
      <c r="D20" t="s">
        <v>27</v>
      </c>
      <c r="E20" t="s">
        <v>5</v>
      </c>
      <c r="F20" t="s">
        <v>6</v>
      </c>
      <c r="G20">
        <v>360</v>
      </c>
      <c r="H20">
        <v>358</v>
      </c>
      <c r="I20">
        <f t="shared" si="0"/>
        <v>0.49860724233983289</v>
      </c>
    </row>
    <row r="21" spans="1:9" x14ac:dyDescent="0.2">
      <c r="A21" t="s">
        <v>37</v>
      </c>
      <c r="B21" s="2" t="s">
        <v>40</v>
      </c>
      <c r="C21">
        <v>16</v>
      </c>
      <c r="D21" t="s">
        <v>34</v>
      </c>
      <c r="E21" t="s">
        <v>5</v>
      </c>
      <c r="F21" t="s">
        <v>6</v>
      </c>
      <c r="G21">
        <v>379</v>
      </c>
      <c r="H21">
        <v>404</v>
      </c>
      <c r="I21">
        <f t="shared" si="0"/>
        <v>0.51596424010217112</v>
      </c>
    </row>
    <row r="22" spans="1:9" x14ac:dyDescent="0.2">
      <c r="A22" t="s">
        <v>37</v>
      </c>
      <c r="B22" s="2" t="s">
        <v>40</v>
      </c>
      <c r="C22">
        <v>16</v>
      </c>
      <c r="D22" t="s">
        <v>28</v>
      </c>
      <c r="E22" t="s">
        <v>5</v>
      </c>
      <c r="F22" t="s">
        <v>6</v>
      </c>
      <c r="G22">
        <v>416</v>
      </c>
      <c r="H22">
        <v>404</v>
      </c>
      <c r="I22">
        <f t="shared" si="0"/>
        <v>0.49268292682926829</v>
      </c>
    </row>
    <row r="23" spans="1:9" x14ac:dyDescent="0.2">
      <c r="A23" t="s">
        <v>37</v>
      </c>
      <c r="B23" s="2" t="s">
        <v>40</v>
      </c>
      <c r="C23">
        <v>16</v>
      </c>
      <c r="D23" t="s">
        <v>29</v>
      </c>
      <c r="E23" t="s">
        <v>5</v>
      </c>
      <c r="F23" t="s">
        <v>6</v>
      </c>
      <c r="G23">
        <v>375</v>
      </c>
      <c r="H23">
        <v>424</v>
      </c>
      <c r="I23">
        <f t="shared" si="0"/>
        <v>0.53066332916145187</v>
      </c>
    </row>
    <row r="24" spans="1:9" x14ac:dyDescent="0.2">
      <c r="A24" t="s">
        <v>37</v>
      </c>
      <c r="B24" s="2" t="s">
        <v>40</v>
      </c>
      <c r="C24">
        <v>16</v>
      </c>
      <c r="D24" t="s">
        <v>30</v>
      </c>
      <c r="E24" t="s">
        <v>5</v>
      </c>
      <c r="F24" t="s">
        <v>6</v>
      </c>
      <c r="G24">
        <v>642</v>
      </c>
      <c r="H24">
        <v>267</v>
      </c>
      <c r="I24">
        <f t="shared" si="0"/>
        <v>0.29372937293729373</v>
      </c>
    </row>
    <row r="25" spans="1:9" x14ac:dyDescent="0.2">
      <c r="A25" t="s">
        <v>37</v>
      </c>
      <c r="B25" s="2" t="s">
        <v>40</v>
      </c>
      <c r="C25">
        <v>16</v>
      </c>
      <c r="D25" t="s">
        <v>31</v>
      </c>
      <c r="E25" t="s">
        <v>5</v>
      </c>
      <c r="F25" t="s">
        <v>6</v>
      </c>
      <c r="G25">
        <v>552</v>
      </c>
      <c r="H25">
        <v>281</v>
      </c>
      <c r="I25">
        <f t="shared" si="0"/>
        <v>0.33733493397358943</v>
      </c>
    </row>
    <row r="26" spans="1:9" x14ac:dyDescent="0.2">
      <c r="A26" t="s">
        <v>37</v>
      </c>
      <c r="B26" s="2" t="s">
        <v>40</v>
      </c>
      <c r="C26">
        <v>16</v>
      </c>
      <c r="D26" t="s">
        <v>32</v>
      </c>
      <c r="E26" t="s">
        <v>5</v>
      </c>
      <c r="F26" t="s">
        <v>6</v>
      </c>
      <c r="G26">
        <v>581</v>
      </c>
      <c r="H26">
        <v>305</v>
      </c>
      <c r="I26">
        <f t="shared" si="0"/>
        <v>0.34424379232505642</v>
      </c>
    </row>
    <row r="27" spans="1:9" x14ac:dyDescent="0.2">
      <c r="A27" t="s">
        <v>37</v>
      </c>
      <c r="B27" s="2" t="s">
        <v>40</v>
      </c>
      <c r="C27">
        <v>16</v>
      </c>
      <c r="D27" t="s">
        <v>33</v>
      </c>
      <c r="E27" t="s">
        <v>5</v>
      </c>
      <c r="F27" t="s">
        <v>6</v>
      </c>
      <c r="G27">
        <v>521</v>
      </c>
      <c r="H27">
        <v>289</v>
      </c>
      <c r="I27">
        <f t="shared" si="0"/>
        <v>0.35679012345679012</v>
      </c>
    </row>
    <row r="28" spans="1:9" x14ac:dyDescent="0.2">
      <c r="A28" t="s">
        <v>37</v>
      </c>
      <c r="B28" t="s">
        <v>39</v>
      </c>
      <c r="C28">
        <v>22</v>
      </c>
      <c r="D28" t="s">
        <v>9</v>
      </c>
      <c r="E28" t="s">
        <v>5</v>
      </c>
      <c r="F28" t="s">
        <v>41</v>
      </c>
      <c r="G28">
        <v>340</v>
      </c>
      <c r="H28">
        <v>151</v>
      </c>
      <c r="I28">
        <f t="shared" si="0"/>
        <v>0.3075356415478615</v>
      </c>
    </row>
    <row r="29" spans="1:9" x14ac:dyDescent="0.2">
      <c r="A29" t="s">
        <v>37</v>
      </c>
      <c r="B29" t="s">
        <v>39</v>
      </c>
      <c r="C29">
        <v>19</v>
      </c>
      <c r="D29" t="s">
        <v>10</v>
      </c>
      <c r="E29" t="s">
        <v>5</v>
      </c>
      <c r="F29" t="s">
        <v>41</v>
      </c>
      <c r="G29">
        <v>361</v>
      </c>
      <c r="H29">
        <v>120</v>
      </c>
      <c r="I29">
        <f t="shared" si="0"/>
        <v>0.24948024948024949</v>
      </c>
    </row>
    <row r="30" spans="1:9" x14ac:dyDescent="0.2">
      <c r="A30" t="s">
        <v>37</v>
      </c>
      <c r="B30" t="s">
        <v>39</v>
      </c>
      <c r="C30">
        <v>20</v>
      </c>
      <c r="D30" t="s">
        <v>11</v>
      </c>
      <c r="E30" t="s">
        <v>5</v>
      </c>
      <c r="F30" t="s">
        <v>41</v>
      </c>
      <c r="G30">
        <v>292</v>
      </c>
      <c r="H30">
        <v>191</v>
      </c>
      <c r="I30">
        <f t="shared" si="0"/>
        <v>0.39544513457556935</v>
      </c>
    </row>
    <row r="31" spans="1:9" x14ac:dyDescent="0.2">
      <c r="A31" t="s">
        <v>37</v>
      </c>
      <c r="B31" t="s">
        <v>39</v>
      </c>
      <c r="C31">
        <v>21</v>
      </c>
      <c r="D31" t="s">
        <v>13</v>
      </c>
      <c r="E31" t="s">
        <v>5</v>
      </c>
      <c r="F31" t="s">
        <v>41</v>
      </c>
      <c r="G31">
        <v>315</v>
      </c>
      <c r="H31">
        <v>137</v>
      </c>
      <c r="I31">
        <f t="shared" si="0"/>
        <v>0.30309734513274339</v>
      </c>
    </row>
    <row r="32" spans="1:9" x14ac:dyDescent="0.2">
      <c r="A32" t="s">
        <v>37</v>
      </c>
      <c r="B32" t="s">
        <v>39</v>
      </c>
      <c r="C32">
        <v>22</v>
      </c>
      <c r="D32" t="s">
        <v>15</v>
      </c>
      <c r="E32" t="s">
        <v>5</v>
      </c>
      <c r="F32" t="s">
        <v>41</v>
      </c>
      <c r="G32">
        <v>354</v>
      </c>
      <c r="H32">
        <v>137</v>
      </c>
      <c r="I32">
        <f t="shared" si="0"/>
        <v>0.27902240325865579</v>
      </c>
    </row>
    <row r="33" spans="1:9" x14ac:dyDescent="0.2">
      <c r="A33" t="s">
        <v>37</v>
      </c>
      <c r="B33" t="s">
        <v>39</v>
      </c>
      <c r="C33">
        <v>22</v>
      </c>
      <c r="D33" t="s">
        <v>16</v>
      </c>
      <c r="E33" t="s">
        <v>5</v>
      </c>
      <c r="F33" t="s">
        <v>41</v>
      </c>
      <c r="G33">
        <v>327</v>
      </c>
      <c r="H33">
        <v>189</v>
      </c>
      <c r="I33">
        <f t="shared" si="0"/>
        <v>0.36627906976744184</v>
      </c>
    </row>
    <row r="34" spans="1:9" x14ac:dyDescent="0.2">
      <c r="A34" t="s">
        <v>37</v>
      </c>
      <c r="B34" t="s">
        <v>39</v>
      </c>
      <c r="C34">
        <v>21</v>
      </c>
      <c r="D34" t="s">
        <v>17</v>
      </c>
      <c r="E34" t="s">
        <v>5</v>
      </c>
      <c r="F34" t="s">
        <v>41</v>
      </c>
      <c r="G34">
        <v>341</v>
      </c>
      <c r="H34">
        <v>152</v>
      </c>
      <c r="I34">
        <f t="shared" si="0"/>
        <v>0.30831643002028397</v>
      </c>
    </row>
    <row r="35" spans="1:9" x14ac:dyDescent="0.2">
      <c r="A35" t="s">
        <v>37</v>
      </c>
      <c r="B35" t="s">
        <v>39</v>
      </c>
      <c r="C35">
        <v>21</v>
      </c>
      <c r="D35" t="s">
        <v>18</v>
      </c>
      <c r="E35" t="s">
        <v>5</v>
      </c>
      <c r="F35" t="s">
        <v>41</v>
      </c>
      <c r="G35">
        <v>361</v>
      </c>
      <c r="H35">
        <v>142</v>
      </c>
      <c r="I35">
        <f t="shared" si="0"/>
        <v>0.28230616302186878</v>
      </c>
    </row>
    <row r="36" spans="1:9" x14ac:dyDescent="0.2">
      <c r="A36" t="s">
        <v>37</v>
      </c>
      <c r="B36" t="s">
        <v>39</v>
      </c>
      <c r="C36">
        <v>21</v>
      </c>
      <c r="D36" t="s">
        <v>19</v>
      </c>
      <c r="E36" t="s">
        <v>5</v>
      </c>
      <c r="F36" t="s">
        <v>41</v>
      </c>
      <c r="G36">
        <v>321</v>
      </c>
      <c r="H36">
        <v>161</v>
      </c>
      <c r="I36">
        <f t="shared" si="0"/>
        <v>0.33402489626556015</v>
      </c>
    </row>
    <row r="37" spans="1:9" x14ac:dyDescent="0.2">
      <c r="A37" t="s">
        <v>36</v>
      </c>
      <c r="B37" t="s">
        <v>39</v>
      </c>
      <c r="D37" t="s">
        <v>20</v>
      </c>
      <c r="E37" t="s">
        <v>5</v>
      </c>
      <c r="F37" t="s">
        <v>41</v>
      </c>
      <c r="G37">
        <v>368</v>
      </c>
      <c r="H37">
        <v>125</v>
      </c>
      <c r="I37">
        <f t="shared" si="0"/>
        <v>0.25354969574036512</v>
      </c>
    </row>
    <row r="38" spans="1:9" x14ac:dyDescent="0.2">
      <c r="A38" t="s">
        <v>36</v>
      </c>
      <c r="B38" t="s">
        <v>39</v>
      </c>
      <c r="D38" t="s">
        <v>21</v>
      </c>
      <c r="E38" t="s">
        <v>5</v>
      </c>
      <c r="F38" t="s">
        <v>41</v>
      </c>
      <c r="G38">
        <v>304</v>
      </c>
      <c r="H38">
        <v>133</v>
      </c>
      <c r="I38">
        <f t="shared" si="0"/>
        <v>0.30434782608695654</v>
      </c>
    </row>
    <row r="39" spans="1:9" x14ac:dyDescent="0.2">
      <c r="A39" t="s">
        <v>36</v>
      </c>
      <c r="B39" t="s">
        <v>39</v>
      </c>
      <c r="D39" t="s">
        <v>22</v>
      </c>
      <c r="E39" t="s">
        <v>5</v>
      </c>
      <c r="F39" t="s">
        <v>41</v>
      </c>
      <c r="G39">
        <v>339</v>
      </c>
      <c r="H39">
        <v>123</v>
      </c>
      <c r="I39">
        <f t="shared" si="0"/>
        <v>0.26623376623376621</v>
      </c>
    </row>
    <row r="40" spans="1:9" x14ac:dyDescent="0.2">
      <c r="A40" t="s">
        <v>36</v>
      </c>
      <c r="B40" t="s">
        <v>39</v>
      </c>
      <c r="D40" t="s">
        <v>23</v>
      </c>
      <c r="E40" t="s">
        <v>5</v>
      </c>
      <c r="F40" t="s">
        <v>41</v>
      </c>
      <c r="G40">
        <v>335</v>
      </c>
      <c r="H40">
        <v>122</v>
      </c>
      <c r="I40">
        <f t="shared" si="0"/>
        <v>0.26695842450765866</v>
      </c>
    </row>
    <row r="41" spans="1:9" x14ac:dyDescent="0.2">
      <c r="A41" t="s">
        <v>37</v>
      </c>
      <c r="B41" t="s">
        <v>40</v>
      </c>
      <c r="C41">
        <v>16</v>
      </c>
      <c r="D41" t="s">
        <v>24</v>
      </c>
      <c r="E41" t="s">
        <v>5</v>
      </c>
      <c r="F41" t="s">
        <v>41</v>
      </c>
      <c r="G41">
        <v>233</v>
      </c>
      <c r="H41">
        <v>238</v>
      </c>
      <c r="I41">
        <f t="shared" si="0"/>
        <v>0.50530785562632696</v>
      </c>
    </row>
    <row r="42" spans="1:9" x14ac:dyDescent="0.2">
      <c r="A42" t="s">
        <v>37</v>
      </c>
      <c r="B42" t="s">
        <v>40</v>
      </c>
      <c r="C42">
        <v>16</v>
      </c>
      <c r="D42" t="s">
        <v>25</v>
      </c>
      <c r="E42" t="s">
        <v>5</v>
      </c>
      <c r="F42" t="s">
        <v>41</v>
      </c>
      <c r="G42">
        <v>252</v>
      </c>
      <c r="H42">
        <v>247</v>
      </c>
      <c r="I42">
        <f t="shared" si="0"/>
        <v>0.49498997995991983</v>
      </c>
    </row>
    <row r="43" spans="1:9" x14ac:dyDescent="0.2">
      <c r="A43" t="s">
        <v>37</v>
      </c>
      <c r="B43" t="s">
        <v>40</v>
      </c>
      <c r="C43">
        <v>16</v>
      </c>
      <c r="D43" t="s">
        <v>26</v>
      </c>
      <c r="E43" t="s">
        <v>5</v>
      </c>
      <c r="F43" t="s">
        <v>41</v>
      </c>
      <c r="G43">
        <v>246</v>
      </c>
      <c r="H43">
        <v>200</v>
      </c>
      <c r="I43">
        <f t="shared" si="0"/>
        <v>0.44843049327354262</v>
      </c>
    </row>
    <row r="44" spans="1:9" x14ac:dyDescent="0.2">
      <c r="A44" t="s">
        <v>37</v>
      </c>
      <c r="B44" t="s">
        <v>40</v>
      </c>
      <c r="C44">
        <v>16</v>
      </c>
      <c r="D44" t="s">
        <v>27</v>
      </c>
      <c r="E44" t="s">
        <v>5</v>
      </c>
      <c r="F44" t="s">
        <v>41</v>
      </c>
      <c r="G44">
        <v>232</v>
      </c>
      <c r="H44">
        <v>196</v>
      </c>
      <c r="I44">
        <f t="shared" si="0"/>
        <v>0.45794392523364486</v>
      </c>
    </row>
    <row r="45" spans="1:9" x14ac:dyDescent="0.2">
      <c r="A45" t="s">
        <v>37</v>
      </c>
      <c r="B45" t="s">
        <v>40</v>
      </c>
      <c r="C45">
        <v>16</v>
      </c>
      <c r="D45" t="s">
        <v>34</v>
      </c>
      <c r="E45" t="s">
        <v>5</v>
      </c>
      <c r="F45" t="s">
        <v>41</v>
      </c>
      <c r="G45">
        <v>180</v>
      </c>
      <c r="H45">
        <v>151</v>
      </c>
      <c r="I45">
        <f t="shared" si="0"/>
        <v>0.45619335347432022</v>
      </c>
    </row>
    <row r="46" spans="1:9" x14ac:dyDescent="0.2">
      <c r="A46" t="s">
        <v>37</v>
      </c>
      <c r="B46" t="s">
        <v>40</v>
      </c>
      <c r="C46">
        <v>16</v>
      </c>
      <c r="D46" t="s">
        <v>28</v>
      </c>
      <c r="E46" t="s">
        <v>5</v>
      </c>
      <c r="F46" t="s">
        <v>41</v>
      </c>
      <c r="G46">
        <v>214</v>
      </c>
      <c r="H46">
        <v>213</v>
      </c>
      <c r="I46">
        <f t="shared" si="0"/>
        <v>0.49882903981264637</v>
      </c>
    </row>
    <row r="47" spans="1:9" x14ac:dyDescent="0.2">
      <c r="A47" t="s">
        <v>37</v>
      </c>
      <c r="B47" t="s">
        <v>40</v>
      </c>
      <c r="C47">
        <v>16</v>
      </c>
      <c r="D47" t="s">
        <v>30</v>
      </c>
      <c r="E47" t="s">
        <v>5</v>
      </c>
      <c r="F47" t="s">
        <v>41</v>
      </c>
      <c r="G47">
        <v>209</v>
      </c>
      <c r="H47">
        <v>218</v>
      </c>
      <c r="I47">
        <f t="shared" si="0"/>
        <v>0.51053864168618268</v>
      </c>
    </row>
    <row r="48" spans="1:9" x14ac:dyDescent="0.2">
      <c r="A48" t="s">
        <v>37</v>
      </c>
      <c r="B48" t="s">
        <v>40</v>
      </c>
      <c r="C48">
        <v>16</v>
      </c>
      <c r="D48" t="s">
        <v>31</v>
      </c>
      <c r="E48" t="s">
        <v>5</v>
      </c>
      <c r="F48" t="s">
        <v>41</v>
      </c>
      <c r="G48">
        <v>236</v>
      </c>
      <c r="H48">
        <v>222</v>
      </c>
      <c r="I48">
        <f t="shared" si="0"/>
        <v>0.48471615720524019</v>
      </c>
    </row>
    <row r="49" spans="1:9" x14ac:dyDescent="0.2">
      <c r="A49" t="s">
        <v>37</v>
      </c>
      <c r="B49" t="s">
        <v>40</v>
      </c>
      <c r="C49">
        <v>16</v>
      </c>
      <c r="D49" t="s">
        <v>32</v>
      </c>
      <c r="E49" t="s">
        <v>5</v>
      </c>
      <c r="F49" t="s">
        <v>41</v>
      </c>
      <c r="G49">
        <v>229</v>
      </c>
      <c r="H49">
        <v>240</v>
      </c>
      <c r="I49">
        <f t="shared" si="0"/>
        <v>0.51172707889125801</v>
      </c>
    </row>
    <row r="50" spans="1:9" x14ac:dyDescent="0.2">
      <c r="A50" t="s">
        <v>37</v>
      </c>
      <c r="B50" t="s">
        <v>40</v>
      </c>
      <c r="C50">
        <v>16</v>
      </c>
      <c r="D50" t="s">
        <v>33</v>
      </c>
      <c r="E50" t="s">
        <v>5</v>
      </c>
      <c r="F50" t="s">
        <v>41</v>
      </c>
      <c r="G50">
        <v>245</v>
      </c>
      <c r="H50">
        <v>205</v>
      </c>
      <c r="I50">
        <f t="shared" si="0"/>
        <v>0.45555555555555555</v>
      </c>
    </row>
    <row r="51" spans="1:9" x14ac:dyDescent="0.2">
      <c r="A51" t="s">
        <v>36</v>
      </c>
      <c r="B51" s="2" t="s">
        <v>42</v>
      </c>
      <c r="D51" s="1" t="s">
        <v>43</v>
      </c>
      <c r="E51" s="3" t="s">
        <v>5</v>
      </c>
      <c r="F51" s="3" t="s">
        <v>6</v>
      </c>
      <c r="G51">
        <v>388</v>
      </c>
      <c r="H51">
        <v>532</v>
      </c>
      <c r="I51">
        <f t="shared" si="0"/>
        <v>0.57826086956521738</v>
      </c>
    </row>
    <row r="52" spans="1:9" x14ac:dyDescent="0.2">
      <c r="A52" t="s">
        <v>36</v>
      </c>
      <c r="B52" s="2" t="s">
        <v>42</v>
      </c>
      <c r="D52" s="1" t="s">
        <v>44</v>
      </c>
      <c r="E52" s="3" t="s">
        <v>5</v>
      </c>
      <c r="F52" s="3" t="s">
        <v>6</v>
      </c>
      <c r="G52">
        <v>450</v>
      </c>
      <c r="H52">
        <v>519</v>
      </c>
      <c r="I52">
        <f t="shared" si="0"/>
        <v>0.5356037151702786</v>
      </c>
    </row>
    <row r="53" spans="1:9" x14ac:dyDescent="0.2">
      <c r="A53" t="s">
        <v>36</v>
      </c>
      <c r="B53" s="2" t="s">
        <v>42</v>
      </c>
      <c r="D53" s="1" t="s">
        <v>45</v>
      </c>
      <c r="E53" s="3" t="s">
        <v>5</v>
      </c>
      <c r="F53" s="3" t="s">
        <v>6</v>
      </c>
      <c r="G53">
        <v>378</v>
      </c>
      <c r="H53">
        <v>510</v>
      </c>
      <c r="I53">
        <f t="shared" si="0"/>
        <v>0.57432432432432434</v>
      </c>
    </row>
    <row r="54" spans="1:9" x14ac:dyDescent="0.2">
      <c r="A54" t="s">
        <v>36</v>
      </c>
      <c r="B54" s="2" t="s">
        <v>42</v>
      </c>
      <c r="D54" s="1" t="s">
        <v>46</v>
      </c>
      <c r="E54" s="3" t="s">
        <v>5</v>
      </c>
      <c r="F54" s="3" t="s">
        <v>6</v>
      </c>
      <c r="G54">
        <v>399</v>
      </c>
      <c r="H54">
        <v>521</v>
      </c>
      <c r="I54">
        <f t="shared" si="0"/>
        <v>0.56630434782608696</v>
      </c>
    </row>
    <row r="55" spans="1:9" x14ac:dyDescent="0.2">
      <c r="A55" t="s">
        <v>36</v>
      </c>
      <c r="B55" s="2" t="s">
        <v>42</v>
      </c>
      <c r="D55" s="1" t="s">
        <v>43</v>
      </c>
      <c r="E55" s="3" t="s">
        <v>5</v>
      </c>
      <c r="F55" s="3" t="s">
        <v>41</v>
      </c>
      <c r="G55">
        <v>230</v>
      </c>
      <c r="H55">
        <v>281</v>
      </c>
      <c r="I55">
        <f t="shared" ref="I55:I58" si="1">H55/(G55+H55)</f>
        <v>0.54990215264187869</v>
      </c>
    </row>
    <row r="56" spans="1:9" x14ac:dyDescent="0.2">
      <c r="A56" t="s">
        <v>36</v>
      </c>
      <c r="B56" s="2" t="s">
        <v>42</v>
      </c>
      <c r="D56" s="1" t="s">
        <v>44</v>
      </c>
      <c r="E56" s="3" t="s">
        <v>5</v>
      </c>
      <c r="F56" s="3" t="s">
        <v>41</v>
      </c>
      <c r="G56">
        <v>218</v>
      </c>
      <c r="H56">
        <v>250</v>
      </c>
      <c r="I56">
        <f t="shared" si="1"/>
        <v>0.53418803418803418</v>
      </c>
    </row>
    <row r="57" spans="1:9" x14ac:dyDescent="0.2">
      <c r="A57" t="s">
        <v>36</v>
      </c>
      <c r="B57" s="2" t="s">
        <v>42</v>
      </c>
      <c r="D57" s="1" t="s">
        <v>45</v>
      </c>
      <c r="E57" s="3" t="s">
        <v>5</v>
      </c>
      <c r="F57" s="3" t="s">
        <v>41</v>
      </c>
      <c r="G57">
        <v>260</v>
      </c>
      <c r="H57">
        <v>207</v>
      </c>
      <c r="I57">
        <f t="shared" si="1"/>
        <v>0.44325481798715205</v>
      </c>
    </row>
    <row r="58" spans="1:9" x14ac:dyDescent="0.2">
      <c r="A58" t="s">
        <v>36</v>
      </c>
      <c r="B58" s="2" t="s">
        <v>42</v>
      </c>
      <c r="D58" s="1" t="s">
        <v>46</v>
      </c>
      <c r="E58" s="3" t="s">
        <v>5</v>
      </c>
      <c r="F58" s="3" t="s">
        <v>41</v>
      </c>
      <c r="G58">
        <v>309</v>
      </c>
      <c r="H58">
        <v>207</v>
      </c>
      <c r="I58">
        <f t="shared" si="1"/>
        <v>0.40116279069767441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Birk</dc:creator>
  <cp:lastModifiedBy>Matthew Birk</cp:lastModifiedBy>
  <dcterms:created xsi:type="dcterms:W3CDTF">2020-11-12T13:44:35Z</dcterms:created>
  <dcterms:modified xsi:type="dcterms:W3CDTF">2022-03-11T19:15:51Z</dcterms:modified>
</cp:coreProperties>
</file>