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q5/Documents/GitHub/WaDE-Theme-1/raw/"/>
    </mc:Choice>
  </mc:AlternateContent>
  <xr:revisionPtr revIDLastSave="0" documentId="13_ncr:40009_{5BD400F7-E38C-0F4E-ACD2-751B8C7A099C}" xr6:coauthVersionLast="47" xr6:coauthVersionMax="47" xr10:uidLastSave="{00000000-0000-0000-0000-000000000000}"/>
  <bookViews>
    <workbookView xWindow="6320" yWindow="1200" windowWidth="34940" windowHeight="23040"/>
  </bookViews>
  <sheets>
    <sheet name="WaDE SYNOPTIC_2023-08-15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2" i="1"/>
</calcChain>
</file>

<file path=xl/sharedStrings.xml><?xml version="1.0" encoding="utf-8"?>
<sst xmlns="http://schemas.openxmlformats.org/spreadsheetml/2006/main" count="60" uniqueCount="47">
  <si>
    <t>pH</t>
  </si>
  <si>
    <t>NA</t>
  </si>
  <si>
    <t>EFK23.5</t>
  </si>
  <si>
    <t>WaDE_135</t>
  </si>
  <si>
    <t>Brooks</t>
  </si>
  <si>
    <t>EFK20</t>
  </si>
  <si>
    <t>WaDE_136</t>
  </si>
  <si>
    <t>Downtown</t>
  </si>
  <si>
    <t>WaDE_137</t>
  </si>
  <si>
    <t>EFK18.2</t>
  </si>
  <si>
    <t>WaDE_138</t>
  </si>
  <si>
    <t>EFK16.2</t>
  </si>
  <si>
    <t>WaDE_139</t>
  </si>
  <si>
    <t>Mill Branch</t>
  </si>
  <si>
    <t>WaDE_140</t>
  </si>
  <si>
    <t>EFK13.8</t>
  </si>
  <si>
    <t>WaDE_141</t>
  </si>
  <si>
    <t>EFK11.3</t>
  </si>
  <si>
    <t>WaDE_142</t>
  </si>
  <si>
    <t>EFK10.0</t>
  </si>
  <si>
    <t>WaDE_143</t>
  </si>
  <si>
    <t>Gum Hollow</t>
  </si>
  <si>
    <t>WaDE_144</t>
  </si>
  <si>
    <t>EFK7.9</t>
  </si>
  <si>
    <t>WaDE_146</t>
  </si>
  <si>
    <t>EFK5.4</t>
  </si>
  <si>
    <t>WaDE_147</t>
  </si>
  <si>
    <t>Bear Creek</t>
  </si>
  <si>
    <t>WaDE_149</t>
  </si>
  <si>
    <t>EFK2.0</t>
  </si>
  <si>
    <t>WaDE_150</t>
  </si>
  <si>
    <t>Site ID</t>
  </si>
  <si>
    <t>Sample ID</t>
  </si>
  <si>
    <t>Sample Date</t>
  </si>
  <si>
    <t>Sample Time</t>
  </si>
  <si>
    <t>Sampled By</t>
  </si>
  <si>
    <t>Depth (cm)</t>
  </si>
  <si>
    <t>SpC (uS/cm)</t>
  </si>
  <si>
    <t>DO (mg/L)</t>
  </si>
  <si>
    <t>DO (% sat)</t>
  </si>
  <si>
    <t>Canopy Cover (%)</t>
  </si>
  <si>
    <t>DOC (mg/L)</t>
  </si>
  <si>
    <t>TC (mg/L)</t>
  </si>
  <si>
    <t>DIC (mg/L)</t>
  </si>
  <si>
    <t>Cl (mg/L)</t>
  </si>
  <si>
    <t>SO4 (mg/L)</t>
  </si>
  <si>
    <t>Temp (C)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</si>
</sst>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6" fillId="0" borderId="0" xfId="0" applyFont="1"/>
    <xf numFmtId="0" fontId="0" fillId="0" borderId="0" xfId="0" applyFill="1"/>
    <xf numFmtId="0" fontId="16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5"/>
  <sheetViews>
    <sheetView tabSelected="1" workbookViewId="0">
      <selection activeCell="I27" sqref="I27"/>
    </sheetView>
  </sheetViews>
  <sheetFormatPr baseColWidth="10" defaultRowHeight="16" x14ac:dyDescent="0.2"/>
  <cols>
    <col min="2" max="2" width="10.83203125" style="8"/>
    <col min="3" max="3" width="11.83203125" style="8" bestFit="1" customWidth="1"/>
    <col min="4" max="4" width="12" style="8" bestFit="1" customWidth="1"/>
    <col min="5" max="5" width="11" style="8" bestFit="1" customWidth="1"/>
    <col min="6" max="6" width="10.5" style="8" bestFit="1" customWidth="1"/>
    <col min="7" max="7" width="9" style="8" customWidth="1"/>
    <col min="8" max="11" width="10.83203125" style="8"/>
    <col min="12" max="12" width="15.6640625" style="8" bestFit="1" customWidth="1"/>
    <col min="13" max="17" width="10.83203125" style="8"/>
  </cols>
  <sheetData>
    <row r="1" spans="1:17" x14ac:dyDescent="0.2">
      <c r="A1" s="1" t="s">
        <v>31</v>
      </c>
      <c r="B1" s="3" t="s">
        <v>32</v>
      </c>
      <c r="C1" s="3" t="s">
        <v>33</v>
      </c>
      <c r="D1" s="3" t="s">
        <v>34</v>
      </c>
      <c r="E1" s="3" t="s">
        <v>35</v>
      </c>
      <c r="F1" s="3" t="s">
        <v>36</v>
      </c>
      <c r="G1" s="3" t="s">
        <v>0</v>
      </c>
      <c r="H1" s="3" t="s">
        <v>37</v>
      </c>
      <c r="I1" s="3" t="s">
        <v>46</v>
      </c>
      <c r="J1" s="3" t="s">
        <v>38</v>
      </c>
      <c r="K1" s="3" t="s">
        <v>39</v>
      </c>
      <c r="L1" s="3" t="s">
        <v>40</v>
      </c>
      <c r="M1" s="3" t="s">
        <v>41</v>
      </c>
      <c r="N1" s="3" t="s">
        <v>42</v>
      </c>
      <c r="O1" s="3" t="s">
        <v>43</v>
      </c>
      <c r="P1" s="3" t="s">
        <v>44</v>
      </c>
      <c r="Q1" s="3" t="s">
        <v>45</v>
      </c>
    </row>
    <row r="2" spans="1:17" s="2" customFormat="1" x14ac:dyDescent="0.2">
      <c r="A2" s="2" t="s">
        <v>2</v>
      </c>
      <c r="B2" s="4" t="s">
        <v>3</v>
      </c>
      <c r="C2" s="5">
        <v>45153</v>
      </c>
      <c r="D2" s="6">
        <v>0.37777777777777777</v>
      </c>
      <c r="E2" s="4" t="s">
        <v>4</v>
      </c>
      <c r="F2" s="4">
        <v>72</v>
      </c>
      <c r="G2" s="4">
        <v>7.74</v>
      </c>
      <c r="H2" s="4">
        <v>390</v>
      </c>
      <c r="I2" s="4">
        <v>23.97</v>
      </c>
      <c r="J2" s="4">
        <v>8.0399999999999991</v>
      </c>
      <c r="K2" s="4">
        <v>95.5</v>
      </c>
      <c r="L2" s="4" t="s">
        <v>1</v>
      </c>
      <c r="M2" s="7">
        <v>2.64</v>
      </c>
      <c r="N2" s="7">
        <v>34.317040239999997</v>
      </c>
      <c r="O2" s="7">
        <f>N2-M2</f>
        <v>31.677040239999997</v>
      </c>
      <c r="P2" s="7">
        <v>11.38647252</v>
      </c>
      <c r="Q2" s="7">
        <v>28.794212980000001</v>
      </c>
    </row>
    <row r="3" spans="1:17" s="2" customFormat="1" x14ac:dyDescent="0.2">
      <c r="A3" s="2" t="s">
        <v>5</v>
      </c>
      <c r="B3" s="4" t="s">
        <v>6</v>
      </c>
      <c r="C3" s="5">
        <v>45153</v>
      </c>
      <c r="D3" s="6">
        <v>0.40972222222222227</v>
      </c>
      <c r="E3" s="4" t="s">
        <v>4</v>
      </c>
      <c r="F3" s="4">
        <v>49</v>
      </c>
      <c r="G3" s="4">
        <v>7.27</v>
      </c>
      <c r="H3" s="4">
        <v>289</v>
      </c>
      <c r="I3" s="4">
        <v>23.43</v>
      </c>
      <c r="J3" s="4">
        <v>7.57</v>
      </c>
      <c r="K3" s="4">
        <v>89</v>
      </c>
      <c r="L3" s="4">
        <v>87</v>
      </c>
      <c r="M3" s="7">
        <v>3.76</v>
      </c>
      <c r="N3" s="7">
        <v>27.802900609999998</v>
      </c>
      <c r="O3" s="7">
        <f t="shared" ref="O3:O15" si="0">N3-M3</f>
        <v>24.042900609999997</v>
      </c>
      <c r="P3" s="7">
        <v>5.461099398</v>
      </c>
      <c r="Q3" s="7">
        <v>14.530847</v>
      </c>
    </row>
    <row r="4" spans="1:17" s="2" customFormat="1" x14ac:dyDescent="0.2">
      <c r="A4" s="2" t="s">
        <v>7</v>
      </c>
      <c r="B4" s="4" t="s">
        <v>8</v>
      </c>
      <c r="C4" s="5">
        <v>45153</v>
      </c>
      <c r="D4" s="6">
        <v>0.42638888888888887</v>
      </c>
      <c r="E4" s="4" t="s">
        <v>4</v>
      </c>
      <c r="F4" s="4">
        <v>29</v>
      </c>
      <c r="G4" s="4">
        <v>7</v>
      </c>
      <c r="H4" s="4">
        <v>366</v>
      </c>
      <c r="I4" s="4">
        <v>22.9</v>
      </c>
      <c r="J4" s="4">
        <v>7.59</v>
      </c>
      <c r="K4" s="4">
        <v>88.4</v>
      </c>
      <c r="L4" s="4">
        <v>91.4</v>
      </c>
      <c r="M4" s="7">
        <v>3.81</v>
      </c>
      <c r="N4" s="7">
        <v>41.285443450000002</v>
      </c>
      <c r="O4" s="7">
        <f t="shared" si="0"/>
        <v>37.47544345</v>
      </c>
      <c r="P4" s="7">
        <v>6.6189309270000001</v>
      </c>
      <c r="Q4" s="7">
        <v>7.3755751959999998</v>
      </c>
    </row>
    <row r="5" spans="1:17" s="2" customFormat="1" x14ac:dyDescent="0.2">
      <c r="A5" s="2" t="s">
        <v>9</v>
      </c>
      <c r="B5" s="4" t="s">
        <v>10</v>
      </c>
      <c r="C5" s="5">
        <v>45153</v>
      </c>
      <c r="D5" s="6">
        <v>0.4381944444444445</v>
      </c>
      <c r="E5" s="4" t="s">
        <v>4</v>
      </c>
      <c r="F5" s="4">
        <v>44.5</v>
      </c>
      <c r="G5" s="4">
        <v>7.23</v>
      </c>
      <c r="H5" s="4">
        <v>279</v>
      </c>
      <c r="I5" s="4">
        <v>23.14</v>
      </c>
      <c r="J5" s="4">
        <v>7.26</v>
      </c>
      <c r="K5" s="4">
        <v>84.8</v>
      </c>
      <c r="L5" s="4">
        <v>0</v>
      </c>
      <c r="M5" s="7">
        <v>3.84</v>
      </c>
      <c r="N5" s="7">
        <v>30.810125459999998</v>
      </c>
      <c r="O5" s="7">
        <f t="shared" si="0"/>
        <v>26.970125459999998</v>
      </c>
      <c r="P5" s="7">
        <v>4.7913733179999998</v>
      </c>
      <c r="Q5" s="7">
        <v>11.03970339</v>
      </c>
    </row>
    <row r="6" spans="1:17" s="2" customFormat="1" x14ac:dyDescent="0.2">
      <c r="A6" s="2" t="s">
        <v>11</v>
      </c>
      <c r="B6" s="4" t="s">
        <v>12</v>
      </c>
      <c r="C6" s="5">
        <v>45153</v>
      </c>
      <c r="D6" s="6">
        <v>0.45833333333333331</v>
      </c>
      <c r="E6" s="4" t="s">
        <v>4</v>
      </c>
      <c r="F6" s="4">
        <v>65.5</v>
      </c>
      <c r="G6" s="4">
        <v>7.36</v>
      </c>
      <c r="H6" s="4">
        <v>280</v>
      </c>
      <c r="I6" s="4">
        <v>23.36</v>
      </c>
      <c r="J6" s="4">
        <v>7.02</v>
      </c>
      <c r="K6" s="4">
        <v>82.5</v>
      </c>
      <c r="L6" s="4">
        <v>70</v>
      </c>
      <c r="M6" s="7">
        <v>4.1500000000000004</v>
      </c>
      <c r="N6" s="7">
        <v>31.364327020000001</v>
      </c>
      <c r="O6" s="7">
        <f t="shared" si="0"/>
        <v>27.214327019999999</v>
      </c>
      <c r="P6" s="7">
        <v>4.8708323440000001</v>
      </c>
      <c r="Q6" s="7">
        <v>11.96752985</v>
      </c>
    </row>
    <row r="7" spans="1:17" s="2" customFormat="1" x14ac:dyDescent="0.2">
      <c r="A7" s="2" t="s">
        <v>13</v>
      </c>
      <c r="B7" s="4" t="s">
        <v>14</v>
      </c>
      <c r="C7" s="5">
        <v>45153</v>
      </c>
      <c r="D7" s="6">
        <v>0.47638888888888892</v>
      </c>
      <c r="E7" s="4" t="s">
        <v>4</v>
      </c>
      <c r="F7" s="4">
        <v>34.5</v>
      </c>
      <c r="G7" s="4">
        <v>7.31</v>
      </c>
      <c r="H7" s="4">
        <v>201</v>
      </c>
      <c r="I7" s="4">
        <v>21.14</v>
      </c>
      <c r="J7" s="4">
        <v>8.24</v>
      </c>
      <c r="K7" s="4">
        <v>92.7</v>
      </c>
      <c r="L7" s="4">
        <v>83</v>
      </c>
      <c r="M7" s="7">
        <v>3.54</v>
      </c>
      <c r="N7" s="7">
        <v>24.395923809999999</v>
      </c>
      <c r="O7" s="7">
        <f t="shared" si="0"/>
        <v>20.85592381</v>
      </c>
      <c r="P7" s="7">
        <v>2.1692254439999998</v>
      </c>
      <c r="Q7" s="7">
        <v>5.2054048469999996</v>
      </c>
    </row>
    <row r="8" spans="1:17" s="2" customFormat="1" x14ac:dyDescent="0.2">
      <c r="A8" s="2" t="s">
        <v>15</v>
      </c>
      <c r="B8" s="4" t="s">
        <v>16</v>
      </c>
      <c r="C8" s="5">
        <v>45153</v>
      </c>
      <c r="D8" s="6">
        <v>0.5</v>
      </c>
      <c r="E8" s="4" t="s">
        <v>4</v>
      </c>
      <c r="F8" s="4">
        <v>36.5</v>
      </c>
      <c r="G8" s="4">
        <v>7.33</v>
      </c>
      <c r="H8" s="4">
        <v>273</v>
      </c>
      <c r="I8" s="4">
        <v>23.28</v>
      </c>
      <c r="J8" s="4">
        <v>7.64</v>
      </c>
      <c r="K8" s="4">
        <v>89.5</v>
      </c>
      <c r="L8" s="4">
        <v>56</v>
      </c>
      <c r="M8" s="7">
        <v>4.07</v>
      </c>
      <c r="N8" s="7">
        <v>31.764078959999999</v>
      </c>
      <c r="O8" s="7">
        <f t="shared" si="0"/>
        <v>27.694078959999999</v>
      </c>
      <c r="P8" s="7">
        <v>4.6324552649999999</v>
      </c>
      <c r="Q8" s="7">
        <v>10.520749609999999</v>
      </c>
    </row>
    <row r="9" spans="1:17" s="2" customFormat="1" x14ac:dyDescent="0.2">
      <c r="A9" s="2" t="s">
        <v>17</v>
      </c>
      <c r="B9" s="4" t="s">
        <v>18</v>
      </c>
      <c r="C9" s="5">
        <v>45153</v>
      </c>
      <c r="D9" s="6">
        <v>0.51736111111111105</v>
      </c>
      <c r="E9" s="4" t="s">
        <v>4</v>
      </c>
      <c r="F9" s="4">
        <v>42</v>
      </c>
      <c r="G9" s="4">
        <v>7.33</v>
      </c>
      <c r="H9" s="4">
        <v>286</v>
      </c>
      <c r="I9" s="4">
        <v>23.47</v>
      </c>
      <c r="J9" s="4">
        <v>7.24</v>
      </c>
      <c r="K9" s="4">
        <v>85.1</v>
      </c>
      <c r="L9" s="4">
        <v>63</v>
      </c>
      <c r="M9" s="7">
        <v>4.1100000000000003</v>
      </c>
      <c r="N9" s="7">
        <v>30.51939677</v>
      </c>
      <c r="O9" s="7">
        <f t="shared" si="0"/>
        <v>26.409396770000001</v>
      </c>
      <c r="P9" s="7">
        <v>7.0162260590000001</v>
      </c>
      <c r="Q9" s="7">
        <v>10.11187694</v>
      </c>
    </row>
    <row r="10" spans="1:17" s="2" customFormat="1" x14ac:dyDescent="0.2">
      <c r="A10" s="2" t="s">
        <v>19</v>
      </c>
      <c r="B10" s="4" t="s">
        <v>20</v>
      </c>
      <c r="C10" s="5">
        <v>45153</v>
      </c>
      <c r="D10" s="6">
        <v>0.53541666666666665</v>
      </c>
      <c r="E10" s="4" t="s">
        <v>4</v>
      </c>
      <c r="F10" s="4">
        <v>35</v>
      </c>
      <c r="G10" s="4">
        <v>7.16</v>
      </c>
      <c r="H10" s="4">
        <v>270</v>
      </c>
      <c r="I10" s="4">
        <v>23.32</v>
      </c>
      <c r="J10" s="4">
        <v>7.3</v>
      </c>
      <c r="K10" s="4">
        <v>85.3</v>
      </c>
      <c r="L10" s="4">
        <v>70</v>
      </c>
      <c r="M10" s="7">
        <v>4.2300000000000004</v>
      </c>
      <c r="N10" s="7">
        <v>29.592699079999999</v>
      </c>
      <c r="O10" s="7">
        <f t="shared" si="0"/>
        <v>25.362699079999999</v>
      </c>
      <c r="P10" s="7">
        <v>6.3124461109999999</v>
      </c>
      <c r="Q10" s="7">
        <v>8.6808225790000009</v>
      </c>
    </row>
    <row r="11" spans="1:17" s="2" customFormat="1" x14ac:dyDescent="0.2">
      <c r="A11" s="2" t="s">
        <v>21</v>
      </c>
      <c r="B11" s="4" t="s">
        <v>22</v>
      </c>
      <c r="C11" s="5">
        <v>45153</v>
      </c>
      <c r="D11" s="6">
        <v>0.54513888888888895</v>
      </c>
      <c r="E11" s="4" t="s">
        <v>4</v>
      </c>
      <c r="F11" s="4">
        <v>27.5</v>
      </c>
      <c r="G11" s="4">
        <v>7.31</v>
      </c>
      <c r="H11" s="4">
        <v>207</v>
      </c>
      <c r="I11" s="4">
        <v>21.55</v>
      </c>
      <c r="J11" s="4">
        <v>8.7899999999999991</v>
      </c>
      <c r="K11" s="4">
        <v>99.7</v>
      </c>
      <c r="L11" s="4">
        <v>53</v>
      </c>
      <c r="M11" s="7">
        <v>2.63</v>
      </c>
      <c r="N11" s="7">
        <v>24.786590480000001</v>
      </c>
      <c r="O11" s="7">
        <f t="shared" si="0"/>
        <v>22.156590480000002</v>
      </c>
      <c r="P11" s="7">
        <v>1.3178787320000001</v>
      </c>
      <c r="Q11" s="7">
        <v>5.0166943819999998</v>
      </c>
    </row>
    <row r="12" spans="1:17" s="2" customFormat="1" x14ac:dyDescent="0.2">
      <c r="A12" s="2" t="s">
        <v>23</v>
      </c>
      <c r="B12" s="4" t="s">
        <v>24</v>
      </c>
      <c r="C12" s="5">
        <v>45153</v>
      </c>
      <c r="D12" s="6">
        <v>0.57916666666666672</v>
      </c>
      <c r="E12" s="4" t="s">
        <v>4</v>
      </c>
      <c r="F12" s="4">
        <v>72</v>
      </c>
      <c r="G12" s="4">
        <v>7.36</v>
      </c>
      <c r="H12" s="4">
        <v>265</v>
      </c>
      <c r="I12" s="4">
        <v>23.52</v>
      </c>
      <c r="J12" s="4">
        <v>7.29</v>
      </c>
      <c r="K12" s="4">
        <v>86.1</v>
      </c>
      <c r="L12" s="4">
        <v>37</v>
      </c>
      <c r="M12" s="7">
        <v>3.7</v>
      </c>
      <c r="N12" s="7">
        <v>28.99307117</v>
      </c>
      <c r="O12" s="7">
        <f t="shared" si="0"/>
        <v>25.293071170000001</v>
      </c>
      <c r="P12" s="7">
        <v>5.7448816359999997</v>
      </c>
      <c r="Q12" s="7">
        <v>8.2876757770000005</v>
      </c>
    </row>
    <row r="13" spans="1:17" s="2" customFormat="1" x14ac:dyDescent="0.2">
      <c r="A13" s="2" t="s">
        <v>25</v>
      </c>
      <c r="B13" s="4" t="s">
        <v>26</v>
      </c>
      <c r="C13" s="5">
        <v>45153</v>
      </c>
      <c r="D13" s="6">
        <v>0.59722222222222221</v>
      </c>
      <c r="E13" s="4" t="s">
        <v>4</v>
      </c>
      <c r="F13" s="4">
        <v>34.5</v>
      </c>
      <c r="G13" s="4">
        <v>7.4</v>
      </c>
      <c r="H13" s="4">
        <v>263</v>
      </c>
      <c r="I13" s="4">
        <v>23.66</v>
      </c>
      <c r="J13" s="4">
        <v>7.32</v>
      </c>
      <c r="K13" s="4">
        <v>86.6</v>
      </c>
      <c r="L13" s="4">
        <v>35</v>
      </c>
      <c r="M13" s="7">
        <v>4.07</v>
      </c>
      <c r="N13" s="7">
        <v>29.429164199999999</v>
      </c>
      <c r="O13" s="7">
        <f t="shared" si="0"/>
        <v>25.359164199999999</v>
      </c>
      <c r="P13" s="7">
        <v>5.6994764780000002</v>
      </c>
      <c r="Q13" s="7">
        <v>8.2719499049999996</v>
      </c>
    </row>
    <row r="14" spans="1:17" s="2" customFormat="1" x14ac:dyDescent="0.2">
      <c r="A14" s="2" t="s">
        <v>27</v>
      </c>
      <c r="B14" s="4" t="s">
        <v>28</v>
      </c>
      <c r="C14" s="5">
        <v>45153</v>
      </c>
      <c r="D14" s="6">
        <v>0.62152777777777779</v>
      </c>
      <c r="E14" s="4" t="s">
        <v>4</v>
      </c>
      <c r="F14" s="4">
        <v>42</v>
      </c>
      <c r="G14" s="4">
        <v>7.59</v>
      </c>
      <c r="H14" s="4">
        <v>286</v>
      </c>
      <c r="I14" s="4">
        <v>22.91</v>
      </c>
      <c r="J14" s="4">
        <v>8.48</v>
      </c>
      <c r="K14" s="4">
        <v>98.8</v>
      </c>
      <c r="L14" s="4">
        <v>61</v>
      </c>
      <c r="M14" s="7">
        <v>4.34</v>
      </c>
      <c r="N14" s="7">
        <v>33.29040457</v>
      </c>
      <c r="O14" s="7">
        <f t="shared" si="0"/>
        <v>28.95040457</v>
      </c>
      <c r="P14" s="7">
        <v>5.2113710290000004</v>
      </c>
      <c r="Q14" s="7">
        <v>9.1997763579999994</v>
      </c>
    </row>
    <row r="15" spans="1:17" s="2" customFormat="1" x14ac:dyDescent="0.2">
      <c r="A15" s="2" t="s">
        <v>29</v>
      </c>
      <c r="B15" s="4" t="s">
        <v>30</v>
      </c>
      <c r="C15" s="5">
        <v>45153</v>
      </c>
      <c r="D15" s="6">
        <v>0.63888888888888895</v>
      </c>
      <c r="E15" s="4" t="s">
        <v>4</v>
      </c>
      <c r="F15" s="4">
        <v>113</v>
      </c>
      <c r="G15" s="4">
        <v>7.44</v>
      </c>
      <c r="H15" s="4">
        <v>260</v>
      </c>
      <c r="I15" s="4">
        <v>23.5</v>
      </c>
      <c r="J15" s="4">
        <v>6.79</v>
      </c>
      <c r="K15" s="4">
        <v>78.900000000000006</v>
      </c>
      <c r="L15" s="4">
        <v>52</v>
      </c>
      <c r="M15" s="7">
        <v>4</v>
      </c>
      <c r="N15" s="7">
        <v>27.103334700000001</v>
      </c>
      <c r="O15" s="7">
        <f t="shared" si="0"/>
        <v>23.103334700000001</v>
      </c>
      <c r="P15" s="7">
        <v>5.5632610040000001</v>
      </c>
      <c r="Q15" s="7">
        <v>8.0675135680000007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WaDE SYNOPTIC_2023-08-15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Matthew Berens</cp:lastModifiedBy>
  <dcterms:created xsi:type="dcterms:W3CDTF">2023-09-28T19:30:57Z</dcterms:created>
  <dcterms:modified xsi:type="dcterms:W3CDTF">2023-09-28T19:33:01Z</dcterms:modified>
</cp:coreProperties>
</file>