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q5/Documents/GitHub/WaDE-Theme-1/Synoptic Data/"/>
    </mc:Choice>
  </mc:AlternateContent>
  <xr:revisionPtr revIDLastSave="0" documentId="8_{56F43897-AC5C-3B4D-AA19-4B252863F334}" xr6:coauthVersionLast="47" xr6:coauthVersionMax="47" xr10:uidLastSave="{00000000-0000-0000-0000-000000000000}"/>
  <bookViews>
    <workbookView xWindow="6900" yWindow="1880" windowWidth="35560" windowHeight="20940" xr2:uid="{00000000-000D-0000-FFFF-FFFF00000000}"/>
  </bookViews>
  <sheets>
    <sheet name="Summary" sheetId="7" r:id="rId1"/>
    <sheet name="20230504" sheetId="1" r:id="rId2"/>
    <sheet name="20230713" sheetId="2" r:id="rId3"/>
    <sheet name="20230914" sheetId="3" r:id="rId4"/>
    <sheet name="20230915" sheetId="4" r:id="rId5"/>
    <sheet name="20231107" sheetId="5" r:id="rId6"/>
    <sheet name="20231108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jyGHQv6UdsRThILqpz1xmjZ//0mxxCbjv3XP0XpQ/ZM="/>
    </ext>
  </extLst>
</workbook>
</file>

<file path=xl/calcChain.xml><?xml version="1.0" encoding="utf-8"?>
<calcChain xmlns="http://schemas.openxmlformats.org/spreadsheetml/2006/main">
  <c r="D139" i="7" l="1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V138" i="7"/>
  <c r="AU138" i="7"/>
  <c r="H138" i="7"/>
  <c r="G138" i="7"/>
  <c r="E138" i="7"/>
  <c r="AT138" i="7"/>
  <c r="AS138" i="7"/>
  <c r="AP138" i="7"/>
  <c r="AQ138" i="7"/>
  <c r="AR138" i="7"/>
  <c r="AO138" i="7"/>
  <c r="AF138" i="7"/>
  <c r="AG138" i="7"/>
  <c r="AH138" i="7"/>
  <c r="AI138" i="7"/>
  <c r="AJ138" i="7"/>
  <c r="AK138" i="7"/>
  <c r="AL138" i="7"/>
  <c r="AM138" i="7"/>
  <c r="AN138" i="7"/>
  <c r="W138" i="7"/>
  <c r="X138" i="7"/>
  <c r="Y138" i="7"/>
  <c r="Z138" i="7"/>
  <c r="AA138" i="7"/>
  <c r="AB138" i="7"/>
  <c r="AC138" i="7"/>
  <c r="AD138" i="7"/>
  <c r="AE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I138" i="7"/>
  <c r="F138" i="7"/>
  <c r="D138" i="7"/>
  <c r="A139" i="7"/>
  <c r="A140" i="7"/>
  <c r="A145" i="7"/>
  <c r="A146" i="7"/>
  <c r="A147" i="7"/>
  <c r="A152" i="7"/>
  <c r="A153" i="7"/>
  <c r="A154" i="7"/>
  <c r="A155" i="7"/>
  <c r="A160" i="7"/>
  <c r="A161" i="7"/>
  <c r="A162" i="7"/>
  <c r="A163" i="7"/>
  <c r="A168" i="7"/>
  <c r="A169" i="7"/>
  <c r="A170" i="7"/>
  <c r="A171" i="7"/>
  <c r="A176" i="7"/>
  <c r="A138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AU92" i="7"/>
  <c r="AV92" i="7"/>
  <c r="AU93" i="7"/>
  <c r="AV93" i="7"/>
  <c r="AU94" i="7"/>
  <c r="AV94" i="7"/>
  <c r="AU95" i="7"/>
  <c r="AV95" i="7"/>
  <c r="AU96" i="7"/>
  <c r="AV96" i="7"/>
  <c r="AU97" i="7"/>
  <c r="AV97" i="7"/>
  <c r="AU98" i="7"/>
  <c r="AV98" i="7"/>
  <c r="AU99" i="7"/>
  <c r="AV99" i="7"/>
  <c r="AU100" i="7"/>
  <c r="AV100" i="7"/>
  <c r="AU101" i="7"/>
  <c r="AV101" i="7"/>
  <c r="AU102" i="7"/>
  <c r="AV102" i="7"/>
  <c r="AU103" i="7"/>
  <c r="AV103" i="7"/>
  <c r="AU104" i="7"/>
  <c r="AV104" i="7"/>
  <c r="AU105" i="7"/>
  <c r="AV105" i="7"/>
  <c r="AU106" i="7"/>
  <c r="AV106" i="7"/>
  <c r="AU107" i="7"/>
  <c r="AV107" i="7"/>
  <c r="AU108" i="7"/>
  <c r="AV108" i="7"/>
  <c r="AU109" i="7"/>
  <c r="AV109" i="7"/>
  <c r="AU110" i="7"/>
  <c r="AV110" i="7"/>
  <c r="AU111" i="7"/>
  <c r="AV111" i="7"/>
  <c r="AU112" i="7"/>
  <c r="AV112" i="7"/>
  <c r="AU113" i="7"/>
  <c r="AV113" i="7"/>
  <c r="AU114" i="7"/>
  <c r="AV114" i="7"/>
  <c r="AU115" i="7"/>
  <c r="AV115" i="7"/>
  <c r="AU116" i="7"/>
  <c r="AV116" i="7"/>
  <c r="AU117" i="7"/>
  <c r="AV117" i="7"/>
  <c r="AU118" i="7"/>
  <c r="AV118" i="7"/>
  <c r="AU119" i="7"/>
  <c r="AV119" i="7"/>
  <c r="AU120" i="7"/>
  <c r="AV120" i="7"/>
  <c r="AU121" i="7"/>
  <c r="AV121" i="7"/>
  <c r="AU122" i="7"/>
  <c r="AV122" i="7"/>
  <c r="AU123" i="7"/>
  <c r="AV123" i="7"/>
  <c r="AU124" i="7"/>
  <c r="AV124" i="7"/>
  <c r="AU125" i="7"/>
  <c r="AV125" i="7"/>
  <c r="AU126" i="7"/>
  <c r="AV126" i="7"/>
  <c r="AU127" i="7"/>
  <c r="AV127" i="7"/>
  <c r="AU128" i="7"/>
  <c r="AV128" i="7"/>
  <c r="AU129" i="7"/>
  <c r="AV129" i="7"/>
  <c r="AU130" i="7"/>
  <c r="AV130" i="7"/>
  <c r="AU131" i="7"/>
  <c r="AV131" i="7"/>
  <c r="AU132" i="7"/>
  <c r="AV132" i="7"/>
  <c r="AU133" i="7"/>
  <c r="AV133" i="7"/>
  <c r="AU134" i="7"/>
  <c r="AV134" i="7"/>
  <c r="AU135" i="7"/>
  <c r="AV135" i="7"/>
  <c r="AU136" i="7"/>
  <c r="AV136" i="7"/>
  <c r="AU137" i="7"/>
  <c r="AV137" i="7"/>
  <c r="AV91" i="7"/>
  <c r="AU91" i="7"/>
  <c r="H91" i="7"/>
  <c r="G91" i="7"/>
  <c r="E91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AT91" i="7"/>
  <c r="AS91" i="7"/>
  <c r="AP91" i="7"/>
  <c r="AQ91" i="7"/>
  <c r="AR91" i="7"/>
  <c r="AO91" i="7"/>
  <c r="AI91" i="7"/>
  <c r="AJ91" i="7"/>
  <c r="AK91" i="7"/>
  <c r="AL91" i="7"/>
  <c r="AM91" i="7"/>
  <c r="AN91" i="7"/>
  <c r="AB91" i="7"/>
  <c r="AC91" i="7"/>
  <c r="AD91" i="7"/>
  <c r="AE91" i="7"/>
  <c r="AF91" i="7"/>
  <c r="AG91" i="7"/>
  <c r="AH91" i="7"/>
  <c r="W91" i="7"/>
  <c r="X91" i="7"/>
  <c r="Y91" i="7"/>
  <c r="Z91" i="7"/>
  <c r="AA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I91" i="7"/>
  <c r="F91" i="7"/>
  <c r="D91" i="7"/>
  <c r="A137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91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D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50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A42" i="7"/>
  <c r="A43" i="7"/>
  <c r="A44" i="7"/>
  <c r="A45" i="7"/>
  <c r="A46" i="7"/>
  <c r="A47" i="7"/>
  <c r="A48" i="7"/>
  <c r="A49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3" i="7"/>
  <c r="A4" i="7"/>
  <c r="A5" i="7"/>
  <c r="A6" i="7"/>
  <c r="A7" i="7"/>
  <c r="A8" i="7"/>
  <c r="A9" i="7"/>
  <c r="A10" i="7"/>
  <c r="A11" i="7"/>
  <c r="A12" i="7"/>
  <c r="A2" i="7"/>
  <c r="G21" i="5"/>
  <c r="G22" i="5"/>
  <c r="G23" i="5"/>
  <c r="A141" i="7" s="1"/>
  <c r="G24" i="5"/>
  <c r="A142" i="7" s="1"/>
  <c r="G25" i="5"/>
  <c r="A143" i="7" s="1"/>
  <c r="G26" i="5"/>
  <c r="A144" i="7" s="1"/>
  <c r="G27" i="5"/>
  <c r="G28" i="5"/>
  <c r="G29" i="5"/>
  <c r="G30" i="5"/>
  <c r="G31" i="5"/>
  <c r="A148" i="7" s="1"/>
  <c r="G32" i="5"/>
  <c r="A149" i="7" s="1"/>
  <c r="G33" i="5"/>
  <c r="A150" i="7" s="1"/>
  <c r="G34" i="5"/>
  <c r="A151" i="7" s="1"/>
  <c r="G35" i="5"/>
  <c r="G36" i="5"/>
  <c r="G37" i="5"/>
  <c r="G38" i="5"/>
  <c r="G39" i="5"/>
  <c r="A156" i="7" s="1"/>
  <c r="G40" i="5"/>
  <c r="A157" i="7" s="1"/>
  <c r="G41" i="5"/>
  <c r="A158" i="7" s="1"/>
  <c r="G42" i="5"/>
  <c r="A159" i="7" s="1"/>
  <c r="G43" i="5"/>
  <c r="G44" i="5"/>
  <c r="G45" i="5"/>
  <c r="G46" i="5"/>
  <c r="G47" i="5"/>
  <c r="A164" i="7" s="1"/>
  <c r="G48" i="5"/>
  <c r="A165" i="7" s="1"/>
  <c r="G49" i="5"/>
  <c r="A166" i="7" s="1"/>
  <c r="G50" i="5"/>
  <c r="A167" i="7" s="1"/>
  <c r="G51" i="5"/>
  <c r="G52" i="5"/>
  <c r="G53" i="5"/>
  <c r="G54" i="5"/>
  <c r="G55" i="5"/>
  <c r="A172" i="7" s="1"/>
  <c r="G56" i="5"/>
  <c r="A173" i="7" s="1"/>
  <c r="G57" i="5"/>
  <c r="A174" i="7" s="1"/>
  <c r="G58" i="5"/>
  <c r="A175" i="7" s="1"/>
  <c r="G59" i="5"/>
  <c r="G60" i="5"/>
  <c r="A177" i="7" s="1"/>
  <c r="G61" i="5"/>
  <c r="A178" i="7" s="1"/>
  <c r="G62" i="5"/>
  <c r="A179" i="7" s="1"/>
  <c r="G63" i="5"/>
  <c r="A180" i="7" s="1"/>
  <c r="G64" i="5"/>
  <c r="A181" i="7" s="1"/>
  <c r="G20" i="5"/>
  <c r="H91" i="4"/>
  <c r="I91" i="4"/>
  <c r="J91" i="4"/>
  <c r="K91" i="4"/>
  <c r="L91" i="4"/>
</calcChain>
</file>

<file path=xl/sharedStrings.xml><?xml version="1.0" encoding="utf-8"?>
<sst xmlns="http://schemas.openxmlformats.org/spreadsheetml/2006/main" count="4406" uniqueCount="1172">
  <si>
    <t xml:space="preserve"> </t>
  </si>
  <si>
    <t>Sample Id</t>
  </si>
  <si>
    <t>R</t>
  </si>
  <si>
    <t>Acquisition Time</t>
  </si>
  <si>
    <t>QC Status</t>
  </si>
  <si>
    <t>Dataset File</t>
  </si>
  <si>
    <t>Method File</t>
  </si>
  <si>
    <t>Be 9
Helium KED
(ug/L)</t>
  </si>
  <si>
    <t>Na 23
Helium KED
(ug/L)</t>
  </si>
  <si>
    <t>Al 27
Helium KED
(ug/L)</t>
  </si>
  <si>
    <t>Si -1 29
Helium KED
(ug/L)</t>
  </si>
  <si>
    <t>K 39
Helium KED
(ug/L)</t>
  </si>
  <si>
    <t>V 51
Helium KED
(ug/L)</t>
  </si>
  <si>
    <t>Cr -1 53
Helium KED
(ug/L)</t>
  </si>
  <si>
    <t>Mn 55
Helium KED
(ug/L)</t>
  </si>
  <si>
    <t>Fe -1 57
Helium KED
(ug/L)</t>
  </si>
  <si>
    <t>Co 59
Helium KED
(ug/L)</t>
  </si>
  <si>
    <t>Ni 60
Helium KED
(ug/L)</t>
  </si>
  <si>
    <t>Cu 63
Helium KED
(ug/L)</t>
  </si>
  <si>
    <t>Zn -1 68
Helium KED
(ug/L)</t>
  </si>
  <si>
    <t>As 75
Helium KED
(ug/L)</t>
  </si>
  <si>
    <t>Se -2 82
Helium KED
(ug/L)</t>
  </si>
  <si>
    <t>Sr -1 86
Helium KED
(ug/L)</t>
  </si>
  <si>
    <t>Y 89
Helium KED
(ug/L)</t>
  </si>
  <si>
    <t>Mo -3 96
Helium KED
(ug/L)</t>
  </si>
  <si>
    <t>Ag -1 109
Helium KED
(ug/L)</t>
  </si>
  <si>
    <t>Cd 111
Helium KED
(ug/L)</t>
  </si>
  <si>
    <t>Sn -1 120
Helium KED
(ug/L)</t>
  </si>
  <si>
    <t>Sb 121
Helium KED
(ug/L)</t>
  </si>
  <si>
    <t>Ba 137
Helium KED
(ug/L)</t>
  </si>
  <si>
    <t>La 139
Helium KED
(ug/L)</t>
  </si>
  <si>
    <t>Pr 141
Helium KED
(ug/L)</t>
  </si>
  <si>
    <t>Ce -1 142
Helium KED
(ug/L)</t>
  </si>
  <si>
    <t>Nd -1 144
Helium KED
(ug/L)</t>
  </si>
  <si>
    <t>Sm -2 152
Helium KED
(ug/L)</t>
  </si>
  <si>
    <t>Eu 153
Helium KED
(ug/L)</t>
  </si>
  <si>
    <t>Tb 159
Helium KED
(ug/L)</t>
  </si>
  <si>
    <t>Gd -1 160
Helium KED
(ug/L)</t>
  </si>
  <si>
    <t>Dy 162
Helium KED
(ug/L)</t>
  </si>
  <si>
    <t>Ho 165
Helium KED
(ug/L)</t>
  </si>
  <si>
    <t>Er 166
Helium KED
(ug/L)</t>
  </si>
  <si>
    <t>Tm 169
Helium KED
(ug/L)</t>
  </si>
  <si>
    <t>Yb -2 174
Helium KED
(ug/L)</t>
  </si>
  <si>
    <t>Lu 175
Helium KED
(ug/L)</t>
  </si>
  <si>
    <t>Tl 205
Helium KED
(ug/L)</t>
  </si>
  <si>
    <t>Pb -2 208
Helium KED
(ug/L)</t>
  </si>
  <si>
    <t>Th 232
Helium KED
(ug/L)</t>
  </si>
  <si>
    <t>U 238
Helium KED
(ug/L)</t>
  </si>
  <si>
    <t>method blank 1</t>
  </si>
  <si>
    <t>05/04/2023 14:17:56</t>
  </si>
  <si>
    <t/>
  </si>
  <si>
    <t>C:\Users\Administrator\Documents\YIN\data\230504\method blank 1.140</t>
  </si>
  <si>
    <t>C:\Users\Administrator\Documents\YIN\Method\230502-WaDE-KED-Atlanta.mth</t>
  </si>
  <si>
    <t>WaDE 1</t>
  </si>
  <si>
    <t>05/04/2023 14:25:59</t>
  </si>
  <si>
    <t>C:\Users\Administrator\Documents\YIN\data\230504\WaDE 1.141</t>
  </si>
  <si>
    <t>WaDE 2</t>
  </si>
  <si>
    <t>05/04/2023 14:34:03</t>
  </si>
  <si>
    <t>C:\Users\Administrator\Documents\YIN\data\230504\WaDE 2.142</t>
  </si>
  <si>
    <t>WaDE 3</t>
  </si>
  <si>
    <t>05/04/2023 14:42:09</t>
  </si>
  <si>
    <t>C:\Users\Administrator\Documents\YIN\data\230504\WaDE 3.143</t>
  </si>
  <si>
    <t>WaDE 4</t>
  </si>
  <si>
    <t>05/04/2023 14:50:13</t>
  </si>
  <si>
    <t>C:\Users\Administrator\Documents\YIN\data\230504\WaDE 4.144</t>
  </si>
  <si>
    <t>WaDE 5</t>
  </si>
  <si>
    <t>05/04/2023 14:58:17</t>
  </si>
  <si>
    <t>C:\Users\Administrator\Documents\YIN\data\230504\WaDE 5.145</t>
  </si>
  <si>
    <t>WaDE 6</t>
  </si>
  <si>
    <t>05/04/2023 15:06:19</t>
  </si>
  <si>
    <t>C:\Users\Administrator\Documents\YIN\data\230504\WaDE 6.146</t>
  </si>
  <si>
    <t>WaDE 7</t>
  </si>
  <si>
    <t>05/04/2023 15:14:21</t>
  </si>
  <si>
    <t>C:\Users\Administrator\Documents\YIN\data\230504\WaDE 7.147</t>
  </si>
  <si>
    <t>WaDE 8</t>
  </si>
  <si>
    <t>05/04/2023 15:22:22</t>
  </si>
  <si>
    <t>C:\Users\Administrator\Documents\YIN\data\230504\WaDE 8x2.148</t>
  </si>
  <si>
    <t>WaDE 9</t>
  </si>
  <si>
    <t>05/04/2023 15:30:24</t>
  </si>
  <si>
    <t>C:\Users\Administrator\Documents\YIN\data\230504\WaDE 9x2.149</t>
  </si>
  <si>
    <t>WaDE 10</t>
  </si>
  <si>
    <t>05/04/2023 15:38:26</t>
  </si>
  <si>
    <t>C:\Users\Administrator\Documents\YIN\data\230504\WaDE 10.150</t>
  </si>
  <si>
    <t>WaDE 11</t>
  </si>
  <si>
    <t>05/04/2023 15:46:29</t>
  </si>
  <si>
    <t>C:\Users\Administrator\Documents\YIN\data\230504\WaDE 11.151</t>
  </si>
  <si>
    <t>blank</t>
  </si>
  <si>
    <t>05/04/2023 16:01:50</t>
  </si>
  <si>
    <t>C:\Users\Administrator\Documents\YIN\data\230504\blank.152</t>
  </si>
  <si>
    <t>1ppb</t>
  </si>
  <si>
    <t>05/04/2023 16:09:52</t>
  </si>
  <si>
    <t>C:\Users\Administrator\Documents\YIN\data\230504\1ppb.153</t>
  </si>
  <si>
    <t>5ppb</t>
  </si>
  <si>
    <t>05/04/2023 16:17:56</t>
  </si>
  <si>
    <t>C:\Users\Administrator\Documents\YIN\data\230504\5ppb.154</t>
  </si>
  <si>
    <t>100ppb</t>
  </si>
  <si>
    <t>05/04/2023 16:25:59</t>
  </si>
  <si>
    <t>C:\Users\Administrator\Documents\YIN\data\230504\100ppb.155</t>
  </si>
  <si>
    <t>200ppb</t>
  </si>
  <si>
    <t>05/04/2023 16:34:03</t>
  </si>
  <si>
    <t>C:\Users\Administrator\Documents\YIN\data\230504\200ppb.156</t>
  </si>
  <si>
    <t>1000ppb</t>
  </si>
  <si>
    <t>05/04/2023 16:42:08</t>
  </si>
  <si>
    <t>C:\Users\Administrator\Documents\YIN\data\230504\1000ppb.157</t>
  </si>
  <si>
    <t>WaDE 12</t>
  </si>
  <si>
    <t>05/04/2023 16:51:10</t>
  </si>
  <si>
    <t>C:\Users\Administrator\Documents\YIN\data\230504\WaDE 12.158</t>
  </si>
  <si>
    <t>WaDE 13</t>
  </si>
  <si>
    <t>05/04/2023 16:59:13</t>
  </si>
  <si>
    <t>C:\Users\Administrator\Documents\YIN\data\230504\WaDE 13.159</t>
  </si>
  <si>
    <t>WaDE 14</t>
  </si>
  <si>
    <t>05/04/2023 17:07:17</t>
  </si>
  <si>
    <t>C:\Users\Administrator\Documents\YIN\data\230504\WaDE 14.160</t>
  </si>
  <si>
    <t>WaDE 15</t>
  </si>
  <si>
    <t>05/04/2023 17:15:25</t>
  </si>
  <si>
    <t>C:\Users\Administrator\Documents\YIN\data\230504\WaDE 15.161</t>
  </si>
  <si>
    <t>Method Blank 2</t>
  </si>
  <si>
    <t>05/04/2023 18:15:53</t>
  </si>
  <si>
    <t>C:\Users\Administrator\Documents\YIN\data\230504\Method Blank 2.162</t>
  </si>
  <si>
    <t>WaDE 16</t>
  </si>
  <si>
    <t>05/04/2023 18:23:55</t>
  </si>
  <si>
    <t>C:\Users\Administrator\Documents\YIN\data\230504\WaDE 16.163</t>
  </si>
  <si>
    <t>WaDE 17</t>
  </si>
  <si>
    <t>05/04/2023 18:31:57</t>
  </si>
  <si>
    <t>C:\Users\Administrator\Documents\YIN\data\230504\WaDE 17.164</t>
  </si>
  <si>
    <t>WaDE 25</t>
  </si>
  <si>
    <t>05/04/2023 18:39:59</t>
  </si>
  <si>
    <t>C:\Users\Administrator\Documents\YIN\data\230504\WaDE 25.165</t>
  </si>
  <si>
    <t>WaDE 26</t>
  </si>
  <si>
    <t>05/04/2023 18:48:00</t>
  </si>
  <si>
    <t>C:\Users\Administrator\Documents\YIN\data\230504\WaDE 26.166</t>
  </si>
  <si>
    <t>WaDE 27</t>
  </si>
  <si>
    <t>05/04/2023 18:56:03</t>
  </si>
  <si>
    <t>C:\Users\Administrator\Documents\YIN\data\230504\WaDE 27.167</t>
  </si>
  <si>
    <t>WaDE 28</t>
  </si>
  <si>
    <t>05/04/2023 19:04:05</t>
  </si>
  <si>
    <t>C:\Users\Administrator\Documents\YIN\data\230504\WaDE 28.168</t>
  </si>
  <si>
    <t>WaDE 29</t>
  </si>
  <si>
    <t>05/04/2023 19:12:08</t>
  </si>
  <si>
    <t>C:\Users\Administrator\Documents\YIN\data\230504\WaDE 29.169</t>
  </si>
  <si>
    <t>WaDE 30</t>
  </si>
  <si>
    <t>05/04/2023 19:20:12</t>
  </si>
  <si>
    <t>C:\Users\Administrator\Documents\YIN\data\230504\WaDE 30.170</t>
  </si>
  <si>
    <t>WaDE 31</t>
  </si>
  <si>
    <t>05/04/2023 19:28:15</t>
  </si>
  <si>
    <t>C:\Users\Administrator\Documents\YIN\data\230504\WaDE 31.171</t>
  </si>
  <si>
    <t>WaDE 32</t>
  </si>
  <si>
    <t>05/04/2023 19:36:19</t>
  </si>
  <si>
    <t>C:\Users\Administrator\Documents\YIN\data\230504\WaDE 32.172</t>
  </si>
  <si>
    <t>WaDE 33</t>
  </si>
  <si>
    <t>05/04/2023 19:44:24</t>
  </si>
  <si>
    <t>C:\Users\Administrator\Documents\YIN\data\230504\WaDE 33.173</t>
  </si>
  <si>
    <t>WaDE 34</t>
  </si>
  <si>
    <t>05/04/2023 19:52:27</t>
  </si>
  <si>
    <t>C:\Users\Administrator\Documents\YIN\data\230504\WaDE 34.174</t>
  </si>
  <si>
    <t>WaDE 35</t>
  </si>
  <si>
    <t>05/04/2023 20:00:30</t>
  </si>
  <si>
    <t>C:\Users\Administrator\Documents\YIN\data\230504\WaDE 35.175</t>
  </si>
  <si>
    <t>WaDE 36</t>
  </si>
  <si>
    <t>05/04/2023 20:08:32</t>
  </si>
  <si>
    <t>C:\Users\Administrator\Documents\YIN\data\230504\WaDE 36.176</t>
  </si>
  <si>
    <t>WaDE 37</t>
  </si>
  <si>
    <t>05/04/2023 20:16:34</t>
  </si>
  <si>
    <t>C:\Users\Administrator\Documents\YIN\data\230504\WaDE 37.177</t>
  </si>
  <si>
    <t>WaDE 38</t>
  </si>
  <si>
    <t>05/04/2023 20:24:37</t>
  </si>
  <si>
    <t>C:\Users\Administrator\Documents\YIN\data\230504\WaDE 38.178</t>
  </si>
  <si>
    <t>WaDE 39</t>
  </si>
  <si>
    <t>05/04/2023 20:32:39</t>
  </si>
  <si>
    <t>C:\Users\Administrator\Documents\YIN\data\230504\WaDE 39.179</t>
  </si>
  <si>
    <t>WaDE 40</t>
  </si>
  <si>
    <t>05/04/2023 20:40:41</t>
  </si>
  <si>
    <t>C:\Users\Administrator\Documents\YIN\data\230504\WaDE 40.180</t>
  </si>
  <si>
    <t>WaDE 41</t>
  </si>
  <si>
    <t>05/04/2023 20:48:44</t>
  </si>
  <si>
    <t>C:\Users\Administrator\Documents\YIN\data\230504\WaDE 41.181</t>
  </si>
  <si>
    <t>WaDE 42</t>
  </si>
  <si>
    <t>05/04/2023 20:56:48</t>
  </si>
  <si>
    <t>C:\Users\Administrator\Documents\YIN\data\230504\WaDE 42.182</t>
  </si>
  <si>
    <t>WaDE 49</t>
  </si>
  <si>
    <t>05/04/2023 21:04:52</t>
  </si>
  <si>
    <t>C:\Users\Administrator\Documents\YIN\data\230504\WaDE 49.183</t>
  </si>
  <si>
    <t>WaDE 50</t>
  </si>
  <si>
    <t>05/04/2023 21:12:56</t>
  </si>
  <si>
    <t>C:\Users\Administrator\Documents\YIN\data\230504\WaDE 50.184</t>
  </si>
  <si>
    <t>WaDE 51</t>
  </si>
  <si>
    <t>05/04/2023 21:21:00</t>
  </si>
  <si>
    <t>C:\Users\Administrator\Documents\YIN\data\230504\WaDE 51.185</t>
  </si>
  <si>
    <t>WaDE 52</t>
  </si>
  <si>
    <t>05/04/2023 21:29:04</t>
  </si>
  <si>
    <t>C:\Users\Administrator\Documents\YIN\data\230504\WaDE 52.186</t>
  </si>
  <si>
    <t>WaDE 53</t>
  </si>
  <si>
    <t>05/04/2023 21:37:07</t>
  </si>
  <si>
    <t>C:\Users\Administrator\Documents\YIN\data\230504\WaDE 53.187</t>
  </si>
  <si>
    <t>WaDE 54</t>
  </si>
  <si>
    <t>05/04/2023 21:45:10</t>
  </si>
  <si>
    <t>C:\Users\Administrator\Documents\YIN\data\230504\WaDE 54.188</t>
  </si>
  <si>
    <t>WaDE 55</t>
  </si>
  <si>
    <t>05/04/2023 21:53:13</t>
  </si>
  <si>
    <t>C:\Users\Administrator\Documents\YIN\data\230504\WaDE 55.189</t>
  </si>
  <si>
    <t>WaDE 56</t>
  </si>
  <si>
    <t>05/04/2023 22:01:15</t>
  </si>
  <si>
    <t>C:\Users\Administrator\Documents\YIN\data\230504\WaDE 56.190</t>
  </si>
  <si>
    <t>WaDE 57</t>
  </si>
  <si>
    <t>05/04/2023 22:09:18</t>
  </si>
  <si>
    <t>C:\Users\Administrator\Documents\YIN\data\230504\WaDE 57.191</t>
  </si>
  <si>
    <t>WaDE 58</t>
  </si>
  <si>
    <t>05/04/2023 22:17:21</t>
  </si>
  <si>
    <t>C:\Users\Administrator\Documents\YIN\data\230504\WaDE 58.192</t>
  </si>
  <si>
    <t>WaDE 59</t>
  </si>
  <si>
    <t>05/04/2023 22:25:24</t>
  </si>
  <si>
    <t>C:\Users\Administrator\Documents\YIN\data\230504\WaDE 59.193</t>
  </si>
  <si>
    <t>WaDE 60</t>
  </si>
  <si>
    <t>05/04/2023 22:33:28</t>
  </si>
  <si>
    <t>C:\Users\Administrator\Documents\YIN\data\230504\WaDE 60.194</t>
  </si>
  <si>
    <t>WaDE 61</t>
  </si>
  <si>
    <t>05/04/2023 22:41:31</t>
  </si>
  <si>
    <t>C:\Users\Administrator\Documents\YIN\data\230504\WaDE 61.195</t>
  </si>
  <si>
    <t>Method Blank 3</t>
  </si>
  <si>
    <t>05/04/2023 22:49:36</t>
  </si>
  <si>
    <t>C:\Users\Administrator\Documents\YIN\data\230504\Method Blank 3.196</t>
  </si>
  <si>
    <t>CoBRA2023-1</t>
  </si>
  <si>
    <t>05/04/2023 22:57:40</t>
  </si>
  <si>
    <t>C:\Users\Administrator\Documents\YIN\data\230504\CoBRA2023-1 x5.197</t>
  </si>
  <si>
    <t>CoBRA2023-2</t>
  </si>
  <si>
    <t>05/04/2023 23:05:44</t>
  </si>
  <si>
    <t>C:\Users\Administrator\Documents\YIN\data\230504\CoBRA2023-2 x5.198</t>
  </si>
  <si>
    <t>CoBRA2023-3</t>
  </si>
  <si>
    <t>05/04/2023 23:13:47</t>
  </si>
  <si>
    <t>C:\Users\Administrator\Documents\YIN\data\230504\CoBRA2023-3.199</t>
  </si>
  <si>
    <t>CoBRA2023-4</t>
  </si>
  <si>
    <t>05/04/2023 23:21:50</t>
  </si>
  <si>
    <t>C:\Users\Administrator\Documents\YIN\data\230504\CoBRA2023-4 x5.200</t>
  </si>
  <si>
    <t>CoBRA2023-5</t>
  </si>
  <si>
    <t>05/04/2023 23:29:54</t>
  </si>
  <si>
    <t>C:\Users\Administrator\Documents\YIN\data\230504\CoBRA2023-5.201</t>
  </si>
  <si>
    <t>CoBRA2023-6</t>
  </si>
  <si>
    <t>05/04/2023 23:37:57</t>
  </si>
  <si>
    <t>C:\Users\Administrator\Documents\YIN\data\230504\CoBRA2023-6.202</t>
  </si>
  <si>
    <t>CoBRA2023-8</t>
  </si>
  <si>
    <t>05/04/2023 23:46:00</t>
  </si>
  <si>
    <t>C:\Users\Administrator\Documents\YIN\data\230504\CoBRA2023-8 x5.203</t>
  </si>
  <si>
    <t>CoBRA2023-9</t>
  </si>
  <si>
    <t>05/04/2023 23:54:03</t>
  </si>
  <si>
    <t>C:\Users\Administrator\Documents\YIN\data\230504\CoBRA2023-9.204</t>
  </si>
  <si>
    <t>CoBRA2023-10</t>
  </si>
  <si>
    <t>05/05/2023 00:02:07</t>
  </si>
  <si>
    <t>C:\Users\Administrator\Documents\YIN\data\230504\CoBRA2023-10.205</t>
  </si>
  <si>
    <t>CoBRA2023-11</t>
  </si>
  <si>
    <t>05/05/2023 00:10:10</t>
  </si>
  <si>
    <t>C:\Users\Administrator\Documents\YIN\data\230504\CoBRA2023-11.206</t>
  </si>
  <si>
    <t>CoBRA2023-12</t>
  </si>
  <si>
    <t>05/05/2023 00:18:15</t>
  </si>
  <si>
    <t>C:\Users\Administrator\Documents\YIN\data\230504\CoBRA2023-12.207</t>
  </si>
  <si>
    <t>CoBRA2023-13</t>
  </si>
  <si>
    <t>05/05/2023 00:26:19</t>
  </si>
  <si>
    <t>C:\Users\Administrator\Documents\YIN\data\230504\CoBRA2023-13.208</t>
  </si>
  <si>
    <t>CoBRA2023-14</t>
  </si>
  <si>
    <t>05/05/2023 00:34:23</t>
  </si>
  <si>
    <t>C:\Users\Administrator\Documents\YIN\data\230504\CoBRA2023-14.209</t>
  </si>
  <si>
    <t>CoBRA2023-15</t>
  </si>
  <si>
    <t>05/05/2023 00:42:27</t>
  </si>
  <si>
    <t>C:\Users\Administrator\Documents\YIN\data\230504\CoBRA2023-15.210</t>
  </si>
  <si>
    <t>CoBRA2023-16</t>
  </si>
  <si>
    <t>05/05/2023 00:50:30</t>
  </si>
  <si>
    <t>C:\Users\Administrator\Documents\YIN\data\230504\CoBRA2023-16.211</t>
  </si>
  <si>
    <t>CoBRA2023-17</t>
  </si>
  <si>
    <t>05/05/2023 00:58:33</t>
  </si>
  <si>
    <t>C:\Users\Administrator\Documents\YIN\data\230504\CoBRA2023-17.212</t>
  </si>
  <si>
    <t>CoBRA2023-18</t>
  </si>
  <si>
    <t>05/05/2023 01:06:37</t>
  </si>
  <si>
    <t>C:\Users\Administrator\Documents\YIN\data\230504\CoBRA2023-18.213</t>
  </si>
  <si>
    <t>CoBRA2023-19</t>
  </si>
  <si>
    <t>05/05/2023 01:14:40</t>
  </si>
  <si>
    <t>C:\Users\Administrator\Documents\YIN\data\230504\CoBRA2023-19.214</t>
  </si>
  <si>
    <t>CoBRA2023-20</t>
  </si>
  <si>
    <t>05/05/2023 01:22:44</t>
  </si>
  <si>
    <t>C:\Users\Administrator\Documents\YIN\data\230504\CoBRA2023-20.215</t>
  </si>
  <si>
    <t>CoBRA2023-21</t>
  </si>
  <si>
    <t>05/05/2023 01:30:47</t>
  </si>
  <si>
    <t>C:\Users\Administrator\Documents\YIN\data\230504\CoBRA2023-21.216</t>
  </si>
  <si>
    <t>CoBRA2023-22</t>
  </si>
  <si>
    <t>05/05/2023 01:38:51</t>
  </si>
  <si>
    <t>C:\Users\Administrator\Documents\YIN\data\230504\CoBRA2023-22.217</t>
  </si>
  <si>
    <t>CoBRA2023-23</t>
  </si>
  <si>
    <t>05/05/2023 01:46:55</t>
  </si>
  <si>
    <t>C:\Users\Administrator\Documents\YIN\data\230504\CoBRA2023-23.218</t>
  </si>
  <si>
    <t>CoBRA2023-24</t>
  </si>
  <si>
    <t>05/05/2023 01:54:59</t>
  </si>
  <si>
    <t>C:\Users\Administrator\Documents\YIN\data\230504\CoBRA2023-24.219</t>
  </si>
  <si>
    <t>CoBRA2023-25</t>
  </si>
  <si>
    <t>05/05/2023 02:03:03</t>
  </si>
  <si>
    <t>C:\Users\Administrator\Documents\YIN\data\230504\CoBRA2023-25.220</t>
  </si>
  <si>
    <t>CoBRA2023-26</t>
  </si>
  <si>
    <t>05/05/2023 02:11:07</t>
  </si>
  <si>
    <t>C:\Users\Administrator\Documents\YIN\data\230504\CoBRA2023-26.221</t>
  </si>
  <si>
    <t>CoBRA2023-27</t>
  </si>
  <si>
    <t>05/05/2023 02:19:11</t>
  </si>
  <si>
    <t>C:\Users\Administrator\Documents\YIN\data\230504\CoBRA2023-27.222</t>
  </si>
  <si>
    <t>CoBRA2023-28</t>
  </si>
  <si>
    <t>05/05/2023 02:27:15</t>
  </si>
  <si>
    <t>C:\Users\Administrator\Documents\YIN\data\230504\CoBRA2023-28.223</t>
  </si>
  <si>
    <t>CoBRA2023-29</t>
  </si>
  <si>
    <t>05/05/2023 02:35:19</t>
  </si>
  <si>
    <t>C:\Users\Administrator\Documents\YIN\data\230504\CoBRA2023-29.224</t>
  </si>
  <si>
    <t>CoBRA2023-31</t>
  </si>
  <si>
    <t>05/05/2023 02:43:23</t>
  </si>
  <si>
    <t>C:\Users\Administrator\Documents\YIN\data\230504\CoBRA2023-31 x5.225</t>
  </si>
  <si>
    <t>CoBRA2023-32</t>
  </si>
  <si>
    <t>05/05/2023 02:51:27</t>
  </si>
  <si>
    <t>C:\Users\Administrator\Documents\YIN\data\230504\CoBRA2023-32 x5.226</t>
  </si>
  <si>
    <t>CoBRA2023-33</t>
  </si>
  <si>
    <t>05/05/2023 02:59:30</t>
  </si>
  <si>
    <t>C:\Users\Administrator\Documents\YIN\data\230504\CoBRA2023-33 x5.227</t>
  </si>
  <si>
    <t>CoBRA2023-34</t>
  </si>
  <si>
    <t>05/05/2023 03:07:34</t>
  </si>
  <si>
    <t>C:\Users\Administrator\Documents\YIN\data\230504\CoBRA2023-34.228</t>
  </si>
  <si>
    <t>CoBRA2023-35</t>
  </si>
  <si>
    <t>05/05/2023 03:15:38</t>
  </si>
  <si>
    <t>C:\Users\Administrator\Documents\YIN\data\230504\CoBRA2023-35 x5.229</t>
  </si>
  <si>
    <t>CoBRA2023-36</t>
  </si>
  <si>
    <t>05/05/2023 03:23:42</t>
  </si>
  <si>
    <t>C:\Users\Administrator\Documents\YIN\data\230504\CoBRA2023-36 x10.230</t>
  </si>
  <si>
    <t>CoBRA2023-37</t>
  </si>
  <si>
    <t>05/05/2023 03:31:47</t>
  </si>
  <si>
    <t>C:\Users\Administrator\Documents\YIN\data\230504\CoBRA2023-37 x5.231</t>
  </si>
  <si>
    <t>CoBRA2023-38</t>
  </si>
  <si>
    <t>05/05/2023 03:39:51</t>
  </si>
  <si>
    <t>C:\Users\Administrator\Documents\YIN\data\230504\CoBRA2023-38 x5.232</t>
  </si>
  <si>
    <t>CoBRA2023-39</t>
  </si>
  <si>
    <t>05/05/2023 03:47:55</t>
  </si>
  <si>
    <t>C:\Users\Administrator\Documents\YIN\data\230504\CoBRA2023-39.233</t>
  </si>
  <si>
    <t>CoBRA2023-40</t>
  </si>
  <si>
    <t>05/05/2023 03:55:59</t>
  </si>
  <si>
    <t>C:\Users\Administrator\Documents\YIN\data\230504\CoBRA2023-40 x5.234</t>
  </si>
  <si>
    <t>CoBRA2023-41</t>
  </si>
  <si>
    <t>05/05/2023 04:04:03</t>
  </si>
  <si>
    <t>C:\Users\Administrator\Documents\YIN\data\230504\CoBRA2023-41 x5.235</t>
  </si>
  <si>
    <t>CoBRA2023-42</t>
  </si>
  <si>
    <t>05/05/2023 04:12:08</t>
  </si>
  <si>
    <t>C:\Users\Administrator\Documents\YIN\data\230504\CoBRA2023-42 x5.236</t>
  </si>
  <si>
    <t>CoBRA2023-43</t>
  </si>
  <si>
    <t>05/05/2023 04:20:12</t>
  </si>
  <si>
    <t>C:\Users\Administrator\Documents\YIN\data\230504\CoBRA2023-43.237</t>
  </si>
  <si>
    <t>Method Blank 4</t>
  </si>
  <si>
    <t>05/05/2023 04:28:16</t>
  </si>
  <si>
    <t>C:\Users\Administrator\Documents\YIN\data\230504\Method Blank 4.238</t>
  </si>
  <si>
    <t>Method Blank 5</t>
  </si>
  <si>
    <t>05/05/2023 04:36:20</t>
  </si>
  <si>
    <t>C:\Users\Administrator\Documents\YIN\data\230504\Method Blank 5.239</t>
  </si>
  <si>
    <t>CoBRA2023-7</t>
  </si>
  <si>
    <t>05/05/2023 04:44:24</t>
  </si>
  <si>
    <t>C:\Users\Administrator\Documents\YIN\data\230504\CoBRA2023-7 x5.240</t>
  </si>
  <si>
    <t>CoBRA2023-30</t>
  </si>
  <si>
    <t>05/05/2023 04:52:28</t>
  </si>
  <si>
    <t>C:\Users\Administrator\Documents\YIN\data\230504\CoBRA2023-30 x5.241</t>
  </si>
  <si>
    <t>2ppm</t>
  </si>
  <si>
    <t>20ppt</t>
  </si>
  <si>
    <t>WaDE-134A</t>
  </si>
  <si>
    <t>WaDE-133A</t>
  </si>
  <si>
    <t>WaDE-132A</t>
  </si>
  <si>
    <t>WaDE-131A</t>
  </si>
  <si>
    <t>WaDE-130A</t>
  </si>
  <si>
    <t>WaDE-129A</t>
  </si>
  <si>
    <t>WaDE-128A</t>
  </si>
  <si>
    <t>WaDE-127A</t>
  </si>
  <si>
    <t>WaDE-126A</t>
  </si>
  <si>
    <t>WaDE-125A</t>
  </si>
  <si>
    <t>WaDE-124A</t>
  </si>
  <si>
    <t>WaDE-123A</t>
  </si>
  <si>
    <t>WaDE-122A</t>
  </si>
  <si>
    <t>WaDE-108A</t>
  </si>
  <si>
    <t>WaDE-88A</t>
  </si>
  <si>
    <t>WaDE-87A</t>
  </si>
  <si>
    <t>WaDE-86A</t>
  </si>
  <si>
    <t>WaDE-85A</t>
  </si>
  <si>
    <t>WaDE-84A</t>
  </si>
  <si>
    <t>WaDE-83A</t>
  </si>
  <si>
    <t>WaDE-82A</t>
  </si>
  <si>
    <t>WaDE-81A</t>
  </si>
  <si>
    <t>WaDE-80A</t>
  </si>
  <si>
    <t>WaDE-79A</t>
  </si>
  <si>
    <t>WaDE-78A</t>
  </si>
  <si>
    <t>WaDE-77A</t>
  </si>
  <si>
    <t>WaDE-76A</t>
  </si>
  <si>
    <t>WaDE-75A</t>
  </si>
  <si>
    <t>WaDE-74A</t>
  </si>
  <si>
    <t>WaDE-73A</t>
  </si>
  <si>
    <t>WaDE-72A</t>
  </si>
  <si>
    <t>WaDE-71A</t>
  </si>
  <si>
    <t>WaDE-70A</t>
  </si>
  <si>
    <t>WaDE-69A</t>
  </si>
  <si>
    <t>WaDE-68A</t>
  </si>
  <si>
    <t>WaDE-67A</t>
  </si>
  <si>
    <t>WaDE-66A</t>
  </si>
  <si>
    <t>WaDE-65A</t>
  </si>
  <si>
    <t>WaDE-64A</t>
  </si>
  <si>
    <t>WaDE-63A</t>
  </si>
  <si>
    <t>WaDE-62A</t>
  </si>
  <si>
    <t>std 1ppm</t>
  </si>
  <si>
    <t>std 50ppb</t>
  </si>
  <si>
    <t>std 50ppt</t>
  </si>
  <si>
    <t>check std</t>
  </si>
  <si>
    <t>check std x5</t>
  </si>
  <si>
    <t>check std x10</t>
  </si>
  <si>
    <t>check std x20</t>
  </si>
  <si>
    <t>check std x100</t>
  </si>
  <si>
    <t>Mo -4 95
Helium KED
(ug/L)</t>
  </si>
  <si>
    <t>Ti -1 49
Helium KED
(ug/L)</t>
  </si>
  <si>
    <t>Detection limit (field, 20230504)</t>
  </si>
  <si>
    <t>Detection limit (field, 20230914)</t>
  </si>
  <si>
    <t>Detection limit (instrument)</t>
  </si>
  <si>
    <t>linear range (lower limit)</t>
  </si>
  <si>
    <t>C:\Users\Administrator\Documents\YIN\Method\230913-WaDE-KED-Atlanta-trace.mth</t>
  </si>
  <si>
    <t>C:\Users\Administrator\Documents\YIN\data\230913\std 5ppb.308</t>
  </si>
  <si>
    <t>09/14/2023 22:09:55</t>
  </si>
  <si>
    <t>std 5ppb</t>
  </si>
  <si>
    <t>C:\Users\Administrator\Documents\YIN\data\230913\1028.303</t>
  </si>
  <si>
    <t>09/14/2023 21:30:43</t>
  </si>
  <si>
    <t>theme3_1028</t>
  </si>
  <si>
    <t>C:\Users\Administrator\Documents\YIN\data\230913\1027.302</t>
  </si>
  <si>
    <t>09/14/2023 21:22:53</t>
  </si>
  <si>
    <t>theme3_1027</t>
  </si>
  <si>
    <t>C:\Users\Administrator\Documents\YIN\data\230913\1025.301</t>
  </si>
  <si>
    <t>09/14/2023 21:15:04</t>
  </si>
  <si>
    <t>theme3_1025</t>
  </si>
  <si>
    <t>C:\Users\Administrator\Documents\YIN\data\230913\1024.300</t>
  </si>
  <si>
    <t>09/14/2023 21:07:14</t>
  </si>
  <si>
    <t>theme3_1024</t>
  </si>
  <si>
    <t>C:\Users\Administrator\Documents\YIN\data\230913\1023.299</t>
  </si>
  <si>
    <t>09/14/2023 20:59:24</t>
  </si>
  <si>
    <t>theme3_1023</t>
  </si>
  <si>
    <t>C:\Users\Administrator\Documents\YIN\data\230913\1022.298</t>
  </si>
  <si>
    <t>09/14/2023 20:51:35</t>
  </si>
  <si>
    <t>theme3_1022</t>
  </si>
  <si>
    <t>C:\Users\Administrator\Documents\YIN\data\230913\1021.297</t>
  </si>
  <si>
    <t>09/14/2023 20:43:45</t>
  </si>
  <si>
    <t>theme3_1021</t>
  </si>
  <si>
    <t>C:\Users\Administrator\Documents\YIN\data\230913\1020.296</t>
  </si>
  <si>
    <t>09/14/2023 20:35:55</t>
  </si>
  <si>
    <t>theme3_1020</t>
  </si>
  <si>
    <t>C:\Users\Administrator\Documents\YIN\data\230913\1018.295</t>
  </si>
  <si>
    <t>09/14/2023 20:28:04</t>
  </si>
  <si>
    <t>theme3_1018</t>
  </si>
  <si>
    <t>C:\Users\Administrator\Documents\YIN\data\230913\1017.294</t>
  </si>
  <si>
    <t>09/14/2023 20:20:13</t>
  </si>
  <si>
    <t>theme3_1017</t>
  </si>
  <si>
    <t>C:\Users\Administrator\Documents\YIN\data\230913\1016.293</t>
  </si>
  <si>
    <t>09/14/2023 20:12:22</t>
  </si>
  <si>
    <t>theme3_1016</t>
  </si>
  <si>
    <t>C:\Users\Administrator\Documents\YIN\data\230913\1014.292</t>
  </si>
  <si>
    <t>09/14/2023 20:04:32</t>
  </si>
  <si>
    <t>theme3_1014</t>
  </si>
  <si>
    <t>C:\Users\Administrator\Documents\YIN\data\230913\1013.291</t>
  </si>
  <si>
    <t>09/14/2023 19:56:42</t>
  </si>
  <si>
    <t>theme3_1013</t>
  </si>
  <si>
    <t>C:\Users\Administrator\Documents\YIN\data\230913\1012.290</t>
  </si>
  <si>
    <t>09/14/2023 19:48:53</t>
  </si>
  <si>
    <t>theme3_1012</t>
  </si>
  <si>
    <t>C:\Users\Administrator\Documents\YIN\data\230913\1011.289</t>
  </si>
  <si>
    <t>09/14/2023 19:41:04</t>
  </si>
  <si>
    <t>theme3_1011</t>
  </si>
  <si>
    <t>C:\Users\Administrator\Documents\YIN\data\230913\1010.288</t>
  </si>
  <si>
    <t>09/14/2023 19:33:15</t>
  </si>
  <si>
    <t>theme3_1010</t>
  </si>
  <si>
    <t>C:\Users\Administrator\Documents\YIN\data\230913\1009.287</t>
  </si>
  <si>
    <t>09/14/2023 19:25:26</t>
  </si>
  <si>
    <t>theme3_1009</t>
  </si>
  <si>
    <t>C:\Users\Administrator\Documents\YIN\data\230913\1008.286</t>
  </si>
  <si>
    <t>09/14/2023 19:17:37</t>
  </si>
  <si>
    <t>theme3_1008</t>
  </si>
  <si>
    <t>C:\Users\Administrator\Documents\YIN\data\230913\1007.285</t>
  </si>
  <si>
    <t>09/14/2023 19:09:48</t>
  </si>
  <si>
    <t>theme3_1007</t>
  </si>
  <si>
    <t>C:\Users\Administrator\Documents\YIN\data\230913\1006.284</t>
  </si>
  <si>
    <t>09/14/2023 19:01:58</t>
  </si>
  <si>
    <t>theme3_1006</t>
  </si>
  <si>
    <t>C:\Users\Administrator\Documents\YIN\data\230913\1005.283</t>
  </si>
  <si>
    <t>09/14/2023 18:54:06</t>
  </si>
  <si>
    <t>theme3_1005</t>
  </si>
  <si>
    <t>C:\Users\Administrator\Documents\YIN\data\230913\1004.282</t>
  </si>
  <si>
    <t>09/14/2023 18:46:15</t>
  </si>
  <si>
    <t>theme3_1004</t>
  </si>
  <si>
    <t>C:\Users\Administrator\Documents\YIN\data\230913\1003.281</t>
  </si>
  <si>
    <t>09/14/2023 18:38:25</t>
  </si>
  <si>
    <t>theme3_1003</t>
  </si>
  <si>
    <t>C:\Users\Administrator\Documents\YIN\data\230913\1002.280</t>
  </si>
  <si>
    <t>09/14/2023 18:30:35</t>
  </si>
  <si>
    <t>theme3_1002</t>
  </si>
  <si>
    <t>C:\Users\Administrator\Documents\YIN\data\230913\1001.279</t>
  </si>
  <si>
    <t>09/14/2023 18:22:45</t>
  </si>
  <si>
    <t>theme3_1001</t>
  </si>
  <si>
    <t>C:\Users\Administrator\Documents\YIN\data\230913\std 5ppb.278</t>
  </si>
  <si>
    <t>09/14/2023 18:14:55</t>
  </si>
  <si>
    <t>C:\Users\Administrator\Documents\YIN\data\230913\blank.277</t>
  </si>
  <si>
    <t>09/14/2023 18:07:06</t>
  </si>
  <si>
    <t>C:\Users\Administrator\Documents\YIN\data\230913\55x2.276</t>
  </si>
  <si>
    <t>09/14/2023 17:59:17</t>
  </si>
  <si>
    <t>CoBAR_2023_55</t>
  </si>
  <si>
    <t>C:\Users\Administrator\Documents\YIN\data\230913\54x5.275</t>
  </si>
  <si>
    <t>09/14/2023 17:51:29</t>
  </si>
  <si>
    <t>CoBAR_2023_54</t>
  </si>
  <si>
    <t>C:\Users\Administrator\Documents\YIN\data\230913\53.274</t>
  </si>
  <si>
    <t>09/14/2023 17:43:40</t>
  </si>
  <si>
    <t>CoBAR_2023_53</t>
  </si>
  <si>
    <t>C:\Users\Administrator\Documents\YIN\data\230913\52x2.273</t>
  </si>
  <si>
    <t>09/14/2023 17:35:51</t>
  </si>
  <si>
    <t>CoBAR_2023_52</t>
  </si>
  <si>
    <t>C:\Users\Administrator\Documents\YIN\data\230913\51x5.272</t>
  </si>
  <si>
    <t>09/14/2023 17:28:02</t>
  </si>
  <si>
    <t>CoBAR_2023_51</t>
  </si>
  <si>
    <t>C:\Users\Administrator\Documents\YIN\data\230913\50x5.271</t>
  </si>
  <si>
    <t>09/14/2023 17:20:14</t>
  </si>
  <si>
    <t>CoBAR_2023_50</t>
  </si>
  <si>
    <t>C:\Users\Administrator\Documents\YIN\data\230913\49.270</t>
  </si>
  <si>
    <t>09/14/2023 17:12:24</t>
  </si>
  <si>
    <t>CoBAR_2023_49</t>
  </si>
  <si>
    <t>C:\Users\Administrator\Documents\YIN\data\230913\48.269</t>
  </si>
  <si>
    <t>09/14/2023 17:04:32</t>
  </si>
  <si>
    <t>CoBAR_2023_48</t>
  </si>
  <si>
    <t>C:\Users\Administrator\Documents\YIN\data\230913\47x5.268</t>
  </si>
  <si>
    <t>09/14/2023 16:56:41</t>
  </si>
  <si>
    <t>CoBAR_2023_47</t>
  </si>
  <si>
    <t>C:\Users\Administrator\Documents\YIN\data\230913\46x5.267</t>
  </si>
  <si>
    <t>09/14/2023 16:48:51</t>
  </si>
  <si>
    <t>CoBAR_2023_46</t>
  </si>
  <si>
    <t>C:\Users\Administrator\Documents\YIN\data\230913\std 5ppb.266</t>
  </si>
  <si>
    <t>09/14/2023 16:41:01</t>
  </si>
  <si>
    <t>C:\Users\Administrator\Documents\YIN\data\230913\blank.265</t>
  </si>
  <si>
    <t>09/14/2023 16:33:12</t>
  </si>
  <si>
    <t>C:\Users\Administrator\Documents\YIN\data\230913\45x2.264</t>
  </si>
  <si>
    <t>09/14/2023 16:20:01</t>
  </si>
  <si>
    <t>CoBAR_2023_45</t>
  </si>
  <si>
    <t>C:\Users\Administrator\Documents\YIN\data\230913\44.263</t>
  </si>
  <si>
    <t>09/14/2023 16:12:10</t>
  </si>
  <si>
    <t>CoBAR_2023_44</t>
  </si>
  <si>
    <t>C:\Users\Administrator\Documents\YIN\data\230913\123.262</t>
  </si>
  <si>
    <t>09/14/2023 16:04:19</t>
  </si>
  <si>
    <t>WaDE_123</t>
  </si>
  <si>
    <t>C:\Users\Administrator\Documents\YIN\data\230913\198.260</t>
  </si>
  <si>
    <t>09/14/2023 15:48:40</t>
  </si>
  <si>
    <t>WaDE_198</t>
  </si>
  <si>
    <t>C:\Users\Administrator\Documents\YIN\data\230913\197.259</t>
  </si>
  <si>
    <t>09/14/2023 15:40:51</t>
  </si>
  <si>
    <t>WaDE_197</t>
  </si>
  <si>
    <t>C:\Users\Administrator\Documents\YIN\data\230913\196.258</t>
  </si>
  <si>
    <t>09/14/2023 15:33:02</t>
  </si>
  <si>
    <t>WaDE_196</t>
  </si>
  <si>
    <t>C:\Users\Administrator\Documents\YIN\data\230913\195.257</t>
  </si>
  <si>
    <t>09/14/2023 15:25:12</t>
  </si>
  <si>
    <t>WaDE_195</t>
  </si>
  <si>
    <t>C:\Users\Administrator\Documents\YIN\data\230913\194.256</t>
  </si>
  <si>
    <t>09/14/2023 15:17:21</t>
  </si>
  <si>
    <t>WaDE_194</t>
  </si>
  <si>
    <t>C:\Users\Administrator\Documents\YIN\data\230913\193.255</t>
  </si>
  <si>
    <t>09/14/2023 15:09:30</t>
  </si>
  <si>
    <t>WaDE_193</t>
  </si>
  <si>
    <t>C:\Users\Administrator\Documents\YIN\data\230913\192.254</t>
  </si>
  <si>
    <t>09/14/2023 15:01:39</t>
  </si>
  <si>
    <t>WaDE_192</t>
  </si>
  <si>
    <t>C:\Users\Administrator\Documents\YIN\data\230913\191.253</t>
  </si>
  <si>
    <t>09/14/2023 14:53:49</t>
  </si>
  <si>
    <t>WaDE_191</t>
  </si>
  <si>
    <t>C:\Users\Administrator\Documents\YIN\data\230913\190.252</t>
  </si>
  <si>
    <t>09/14/2023 14:45:59</t>
  </si>
  <si>
    <t>WaDE_190</t>
  </si>
  <si>
    <t>C:\Users\Administrator\Documents\YIN\data\230913\189.251</t>
  </si>
  <si>
    <t>09/14/2023 14:38:10</t>
  </si>
  <si>
    <t>WaDE_189</t>
  </si>
  <si>
    <t>C:\Users\Administrator\Documents\YIN\data\230913\188.250</t>
  </si>
  <si>
    <t>09/14/2023 14:30:21</t>
  </si>
  <si>
    <t>WaDE_188</t>
  </si>
  <si>
    <t>C:\Users\Administrator\Documents\YIN\data\230913\187.249</t>
  </si>
  <si>
    <t>09/14/2023 14:22:32</t>
  </si>
  <si>
    <t>WaDE_187</t>
  </si>
  <si>
    <t>C:\Users\Administrator\Documents\YIN\data\230913\186.248</t>
  </si>
  <si>
    <t>09/14/2023 14:14:44</t>
  </si>
  <si>
    <t>WaDE_186</t>
  </si>
  <si>
    <t>C:\Users\Administrator\Documents\YIN\data\230913\185.247</t>
  </si>
  <si>
    <t>09/14/2023 14:06:55</t>
  </si>
  <si>
    <t>WaDE_185</t>
  </si>
  <si>
    <t>C:\Users\Administrator\Documents\YIN\data\230913\184.261</t>
  </si>
  <si>
    <t>09/14/2023 15:56:29</t>
  </si>
  <si>
    <t>WaDE_184</t>
  </si>
  <si>
    <t>C:\Users\Administrator\Documents\YIN\data\230913\183.245</t>
  </si>
  <si>
    <t>09/14/2023 13:51:16</t>
  </si>
  <si>
    <t>WaDE_183</t>
  </si>
  <si>
    <t>C:\Users\Administrator\Documents\YIN\data\230913\173.244</t>
  </si>
  <si>
    <t>09/14/2023 13:43:25</t>
  </si>
  <si>
    <t>WaDE_173</t>
  </si>
  <si>
    <t>C:\Users\Administrator\Documents\YIN\data\230913\172.243</t>
  </si>
  <si>
    <t>09/14/2023 13:35:34</t>
  </si>
  <si>
    <t>WaDE_172</t>
  </si>
  <si>
    <t>C:\Users\Administrator\Documents\YIN\data\230913\171.242</t>
  </si>
  <si>
    <t>09/14/2023 13:27:44</t>
  </si>
  <si>
    <t>WaDE_171</t>
  </si>
  <si>
    <t>C:\Users\Administrator\Documents\YIN\data\230913\std 10ppb.241</t>
  </si>
  <si>
    <t>09/14/2023 13:19:53</t>
  </si>
  <si>
    <t>std 10ppb</t>
  </si>
  <si>
    <t>C:\Users\Administrator\Documents\YIN\data\230913\170.240</t>
  </si>
  <si>
    <t>09/14/2023 13:11:43</t>
  </si>
  <si>
    <t>WaDE_170</t>
  </si>
  <si>
    <t>C:\Users\Administrator\Documents\YIN\data\230913\169.239</t>
  </si>
  <si>
    <t>09/14/2023 13:03:52</t>
  </si>
  <si>
    <t>WaDE_169</t>
  </si>
  <si>
    <t>C:\Users\Administrator\Documents\YIN\data\230913\168.238</t>
  </si>
  <si>
    <t>09/14/2023 12:56:01</t>
  </si>
  <si>
    <t>WaDE_168</t>
  </si>
  <si>
    <t>C:\Users\Administrator\Documents\YIN\data\230913\167.237</t>
  </si>
  <si>
    <t>09/14/2023 12:48:10</t>
  </si>
  <si>
    <t>WaDE_167</t>
  </si>
  <si>
    <t>C:\Users\Administrator\Documents\YIN\data\230913\166.236</t>
  </si>
  <si>
    <t>09/14/2023 12:40:20</t>
  </si>
  <si>
    <t>WaDE_166</t>
  </si>
  <si>
    <t>C:\Users\Administrator\Documents\YIN\data\230913\165.235</t>
  </si>
  <si>
    <t>09/14/2023 12:32:30</t>
  </si>
  <si>
    <t>WaDE_165</t>
  </si>
  <si>
    <t>C:\Users\Administrator\Documents\YIN\data\230913\164.234</t>
  </si>
  <si>
    <t>09/14/2023 12:24:41</t>
  </si>
  <si>
    <t>WaDE_164</t>
  </si>
  <si>
    <t>C:\Users\Administrator\Documents\YIN\data\230913\163.233</t>
  </si>
  <si>
    <t>09/14/2023 12:16:52</t>
  </si>
  <si>
    <t>WaDE_163</t>
  </si>
  <si>
    <t>C:\Users\Administrator\Documents\YIN\data\230913\162.232</t>
  </si>
  <si>
    <t>09/14/2023 12:09:03</t>
  </si>
  <si>
    <t>WaDE_162</t>
  </si>
  <si>
    <t>C:\Users\Administrator\Documents\YIN\data\230913\161.231</t>
  </si>
  <si>
    <t>09/14/2023 12:01:14</t>
  </si>
  <si>
    <t>WaDE_161</t>
  </si>
  <si>
    <t>C:\Users\Administrator\Documents\YIN\data\230913\160.230</t>
  </si>
  <si>
    <t>09/14/2023 11:53:25</t>
  </si>
  <si>
    <t>WaDE_160</t>
  </si>
  <si>
    <t>C:\Users\Administrator\Documents\YIN\data\230913\159.229</t>
  </si>
  <si>
    <t>09/14/2023 11:45:36</t>
  </si>
  <si>
    <t>WaDE_159</t>
  </si>
  <si>
    <t>C:\Users\Administrator\Documents\YIN\data\230913\150.228</t>
  </si>
  <si>
    <t>09/14/2023 11:37:46</t>
  </si>
  <si>
    <t>WaDE_150</t>
  </si>
  <si>
    <t>C:\Users\Administrator\Documents\YIN\data\230913\149.227</t>
  </si>
  <si>
    <t>09/14/2023 11:29:54</t>
  </si>
  <si>
    <t>WaDE_149</t>
  </si>
  <si>
    <t>C:\Users\Administrator\Documents\YIN\data\230913\148.226</t>
  </si>
  <si>
    <t>09/14/2023 11:22:04</t>
  </si>
  <si>
    <t>WaDE_148</t>
  </si>
  <si>
    <t>C:\Users\Administrator\Documents\YIN\data\230913\147.225</t>
  </si>
  <si>
    <t>09/14/2023 11:14:11</t>
  </si>
  <si>
    <t>WaDE_147</t>
  </si>
  <si>
    <t>C:\Users\Administrator\Documents\YIN\data\230913\146.307</t>
  </si>
  <si>
    <t>09/14/2023 22:02:04</t>
  </si>
  <si>
    <t>WaDE_146</t>
  </si>
  <si>
    <t>C:\Users\Administrator\Documents\YIN\data\230913\145.223</t>
  </si>
  <si>
    <t>09/14/2023 10:58:31</t>
  </si>
  <si>
    <t>WaDE_145</t>
  </si>
  <si>
    <t>C:\Users\Administrator\Documents\YIN\data\230913\144.222</t>
  </si>
  <si>
    <t>09/14/2023 10:50:42</t>
  </si>
  <si>
    <t>WaDE_144</t>
  </si>
  <si>
    <t>C:\Users\Administrator\Documents\YIN\data\230913\143.306</t>
  </si>
  <si>
    <t>09/14/2023 21:54:13</t>
  </si>
  <si>
    <t>WaDE_143</t>
  </si>
  <si>
    <t>C:\Users\Administrator\Documents\YIN\data\230913\142.220</t>
  </si>
  <si>
    <t>09/14/2023 10:35:04</t>
  </si>
  <si>
    <t>WaDE_142</t>
  </si>
  <si>
    <t>C:\Users\Administrator\Documents\YIN\data\230913\141.219</t>
  </si>
  <si>
    <t>09/14/2023 10:27:15</t>
  </si>
  <si>
    <t>WaDE_141</t>
  </si>
  <si>
    <t>C:\Users\Administrator\Documents\YIN\data\230913\140.218</t>
  </si>
  <si>
    <t>09/14/2023 10:19:26</t>
  </si>
  <si>
    <t>WaDE_140</t>
  </si>
  <si>
    <t>C:\Users\Administrator\Documents\YIN\data\230913\139.217</t>
  </si>
  <si>
    <t>09/14/2023 10:11:38</t>
  </si>
  <si>
    <t>WaDE_139</t>
  </si>
  <si>
    <t>C:\Users\Administrator\Documents\YIN\data\230913\138.305</t>
  </si>
  <si>
    <t>09/14/2023 21:46:23</t>
  </si>
  <si>
    <t>WaDE_138</t>
  </si>
  <si>
    <t>C:\Users\Administrator\Documents\YIN\data\230913\137.215</t>
  </si>
  <si>
    <t>09/14/2023 09:55:56</t>
  </si>
  <si>
    <t>WaDE_137</t>
  </si>
  <si>
    <t>C:\Users\Administrator\Documents\YIN\data\230913\136.304</t>
  </si>
  <si>
    <t>09/14/2023 21:38:33</t>
  </si>
  <si>
    <t>WaDE_136</t>
  </si>
  <si>
    <t>C:\Users\Administrator\Documents\YIN\data\230913\135.213</t>
  </si>
  <si>
    <t>09/14/2023 09:35:15</t>
  </si>
  <si>
    <t>WaDE_135</t>
  </si>
  <si>
    <t>C:\Users\Administrator\Documents\YIN\data\230913\check std x10.212</t>
  </si>
  <si>
    <t>09/14/2023 09:27:04</t>
  </si>
  <si>
    <t>C:\Users\Administrator\Documents\YIN\data\230913\std 10ppb.211</t>
  </si>
  <si>
    <t>09/14/2023 09:18:50</t>
  </si>
  <si>
    <t>C:\Users\Administrator\Documents\YIN\data\230913\blank.210</t>
  </si>
  <si>
    <t>09/14/2023 09:11:01</t>
  </si>
  <si>
    <t>C:\Users\Administrator\Documents\YIN\data\230913\blank.118</t>
  </si>
  <si>
    <t>09/13/2023 14:17:35</t>
  </si>
  <si>
    <t>C:\Users\Administrator\Documents\YIN\data\230913\check std x5.116</t>
  </si>
  <si>
    <t>09/13/2023 14:01:54</t>
  </si>
  <si>
    <t>C:\Users\Administrator\Documents\YIN\data\230913\check std x10.115</t>
  </si>
  <si>
    <t>09/13/2023 13:54:03</t>
  </si>
  <si>
    <t>C:\Users\Administrator\Documents\YIN\data\230913\check std x20.114</t>
  </si>
  <si>
    <t>09/13/2023 13:46:13</t>
  </si>
  <si>
    <t>C:\Users\Administrator\Documents\YIN\data\230913\check std x100.113</t>
  </si>
  <si>
    <t>09/13/2023 13:38:23</t>
  </si>
  <si>
    <t>W 184
Helium KED
(ug/L)</t>
  </si>
  <si>
    <t>Detection limit (field, 20230915)</t>
  </si>
  <si>
    <t>09/15/2023 18:35:48</t>
  </si>
  <si>
    <t>check stdx5</t>
  </si>
  <si>
    <t>09/15/2023 18:00:31</t>
  </si>
  <si>
    <t>09/15/2023 17:56:35</t>
  </si>
  <si>
    <t>09/15/2023 17:52:39</t>
  </si>
  <si>
    <t>09/15/2023 17:48:43</t>
  </si>
  <si>
    <t>09/15/2023 17:44:48</t>
  </si>
  <si>
    <t>09/15/2023 17:40:53</t>
  </si>
  <si>
    <t>09/15/2023 18:31:53</t>
  </si>
  <si>
    <t>09/15/2023 17:33:04</t>
  </si>
  <si>
    <t>09/15/2023 17:29:10</t>
  </si>
  <si>
    <t>09/15/2023 18:27:59</t>
  </si>
  <si>
    <t>09/15/2023 17:21:21</t>
  </si>
  <si>
    <t>09/15/2023 18:24:06</t>
  </si>
  <si>
    <t>09/15/2023 18:20:10</t>
  </si>
  <si>
    <t>09/15/2023 17:09:35</t>
  </si>
  <si>
    <t>09/15/2023 17:05:39</t>
  </si>
  <si>
    <t>09/15/2023 17:01:44</t>
  </si>
  <si>
    <t>09/15/2023 16:57:48</t>
  </si>
  <si>
    <t>09/15/2023 16:53:53</t>
  </si>
  <si>
    <t>09/15/2023 16:49:59</t>
  </si>
  <si>
    <t>09/15/2023 16:46:05</t>
  </si>
  <si>
    <t>09/15/2023 16:42:11</t>
  </si>
  <si>
    <t>09/15/2023 16:38:17</t>
  </si>
  <si>
    <t>09/15/2023 16:34:23</t>
  </si>
  <si>
    <t>09/15/2023 15:10:25</t>
  </si>
  <si>
    <t>09/15/2023 15:06:29</t>
  </si>
  <si>
    <t>09/15/2023 15:02:33</t>
  </si>
  <si>
    <t>09/15/2023 14:58:39</t>
  </si>
  <si>
    <t>09/15/2023 14:54:44</t>
  </si>
  <si>
    <t>09/15/2023 14:50:50</t>
  </si>
  <si>
    <t>09/15/2023 14:46:55</t>
  </si>
  <si>
    <t>09/15/2023 14:43:01</t>
  </si>
  <si>
    <t>09/15/2023 14:39:07</t>
  </si>
  <si>
    <t>09/15/2023 14:35:13</t>
  </si>
  <si>
    <t>09/15/2023 14:31:17</t>
  </si>
  <si>
    <t>09/15/2023 14:27:21</t>
  </si>
  <si>
    <t>09/15/2023 18:16:14</t>
  </si>
  <si>
    <t>09/15/2023 14:19:29</t>
  </si>
  <si>
    <t>09/15/2023 14:15:33</t>
  </si>
  <si>
    <t>09/15/2023 18:12:18</t>
  </si>
  <si>
    <t>09/15/2023 14:07:44</t>
  </si>
  <si>
    <t>09/15/2023 14:03:50</t>
  </si>
  <si>
    <t>09/15/2023 13:59:56</t>
  </si>
  <si>
    <t>09/15/2023 13:56:02</t>
  </si>
  <si>
    <t>09/15/2023 18:08:22</t>
  </si>
  <si>
    <t>09/15/2023 13:48:14</t>
  </si>
  <si>
    <t>09/15/2023 18:04:27</t>
  </si>
  <si>
    <t>09/15/2023 13:40:22</t>
  </si>
  <si>
    <t>09/15/2023 13:34:28</t>
  </si>
  <si>
    <t>WaDE_67</t>
  </si>
  <si>
    <t>09/15/2023 13:30:33</t>
  </si>
  <si>
    <t>WaDE_66</t>
  </si>
  <si>
    <t>09/15/2023 13:26:37</t>
  </si>
  <si>
    <t>WaDE_65</t>
  </si>
  <si>
    <t>09/15/2023 13:22:43</t>
  </si>
  <si>
    <t>09/15/2023 13:17:30</t>
  </si>
  <si>
    <t>bulk 2ppm</t>
  </si>
  <si>
    <t>09/15/2023 13:13:35</t>
  </si>
  <si>
    <t>bulk 500ppb</t>
  </si>
  <si>
    <t>09/15/2023 13:09:40</t>
  </si>
  <si>
    <t>bulk 200ppb</t>
  </si>
  <si>
    <t>09/15/2023 13:05:18</t>
  </si>
  <si>
    <t>09/15/2023 13:01:22</t>
  </si>
  <si>
    <t>09/15/2023 12:57:25</t>
  </si>
  <si>
    <t>09/15/2023 12:53:30</t>
  </si>
  <si>
    <t>09/15/2023 12:49:34</t>
  </si>
  <si>
    <t>09/15/2023 12:45:40</t>
  </si>
  <si>
    <t>09/15/2023 12:41:45</t>
  </si>
  <si>
    <t>09/15/2023 12:37:52</t>
  </si>
  <si>
    <t>09/15/2023 12:33:58</t>
  </si>
  <si>
    <t>09/15/2023 12:20:59</t>
  </si>
  <si>
    <t>09/15/2023 12:17:04</t>
  </si>
  <si>
    <t>09/15/2023 12:13:10</t>
  </si>
  <si>
    <t>09/15/2023 12:09:15</t>
  </si>
  <si>
    <t>09/15/2023 12:05:18</t>
  </si>
  <si>
    <t>09/15/2023 12:01:22</t>
  </si>
  <si>
    <t>09/15/2023 11:57:27</t>
  </si>
  <si>
    <t>09/15/2023 11:53:32</t>
  </si>
  <si>
    <t>09/15/2023 11:49:37</t>
  </si>
  <si>
    <t>09/15/2023 11:45:42</t>
  </si>
  <si>
    <t>09/15/2023 11:41:48</t>
  </si>
  <si>
    <t>09/15/2023 11:37:54</t>
  </si>
  <si>
    <t>09/15/2023 11:34:01</t>
  </si>
  <si>
    <t>09/15/2023 11:30:07</t>
  </si>
  <si>
    <t>09/15/2023 11:26:13</t>
  </si>
  <si>
    <t>09/15/2023 11:22:18</t>
  </si>
  <si>
    <t>09/15/2023 11:18:21</t>
  </si>
  <si>
    <t>check stdx100</t>
  </si>
  <si>
    <t>09/15/2023 11:14:25</t>
  </si>
  <si>
    <t>check stdx20</t>
  </si>
  <si>
    <t>09/15/2023 11:10:30</t>
  </si>
  <si>
    <t>check stdx10</t>
  </si>
  <si>
    <t>09/15/2023 11:06:35</t>
  </si>
  <si>
    <t>Field_Blank_std</t>
  </si>
  <si>
    <t>Field_Blank_mean</t>
  </si>
  <si>
    <t>Blank_mean</t>
  </si>
  <si>
    <t>Ca -1 44
Helium KED
(ug/L)</t>
  </si>
  <si>
    <t>Mg -1 26
Helium KED
(ug/L)</t>
  </si>
  <si>
    <t>lower limit of linear range</t>
  </si>
  <si>
    <t>detection limit (instrument)</t>
  </si>
  <si>
    <t>detection limit (field)</t>
  </si>
  <si>
    <t>Check std (certified value)</t>
  </si>
  <si>
    <t>270</t>
  </si>
  <si>
    <t>269</t>
  </si>
  <si>
    <t>268</t>
  </si>
  <si>
    <t>267</t>
  </si>
  <si>
    <t>266</t>
  </si>
  <si>
    <t>265</t>
  </si>
  <si>
    <t>264</t>
  </si>
  <si>
    <t>263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</si>
  <si>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</si>
  <si>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</si>
  <si>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</si>
  <si>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</si>
  <si>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</si>
  <si>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</si>
  <si>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</si>
  <si>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</si>
  <si>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</si>
  <si>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231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</si>
  <si>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</si>
  <si>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</si>
  <si>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</si>
  <si>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</si>
  <si>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</si>
  <si>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</si>
  <si>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</si>
  <si>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</si>
  <si>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</si>
  <si>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</si>
  <si>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</si>
  <si>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</si>
  <si>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</si>
  <si>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</si>
  <si>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</si>
  <si>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</si>
  <si>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</si>
  <si>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</si>
  <si>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</si>
  <si>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</si>
  <si>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</si>
  <si>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</si>
  <si>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</si>
  <si>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</si>
  <si>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</si>
  <si>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</si>
  <si>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WL</t>
  </si>
  <si>
    <t>TP</t>
  </si>
  <si>
    <t>FL</t>
  </si>
  <si>
    <t>1042</t>
  </si>
  <si>
    <t>1041</t>
  </si>
  <si>
    <t>1040</t>
  </si>
  <si>
    <t>1039</t>
  </si>
  <si>
    <t>1038</t>
  </si>
  <si>
    <t>1037</t>
  </si>
  <si>
    <t>1036</t>
  </si>
  <si>
    <t>1035</t>
  </si>
  <si>
    <t>1034</t>
  </si>
  <si>
    <t>1033</t>
  </si>
  <si>
    <t>1032</t>
  </si>
  <si>
    <t>1031</t>
  </si>
  <si>
    <t>1030</t>
  </si>
  <si>
    <t>1029</t>
  </si>
  <si>
    <t>C:\Users\Administrator\Documents\YIN\Method\231108-WaDE-KED-Atlanta-major.mth</t>
  </si>
  <si>
    <t>C:\Users\Administrator\Documents\YIN\data\231108\270.078</t>
  </si>
  <si>
    <t>11/08/2023 15:27:54</t>
  </si>
  <si>
    <t>C:\Users\Administrator\Documents\YIN\data\231108\269x5.077</t>
  </si>
  <si>
    <t>11/08/2023 15:24:00</t>
  </si>
  <si>
    <t>C:\Users\Administrator\Documents\YIN\data\231108\268x5.076</t>
  </si>
  <si>
    <t>11/08/2023 15:20:05</t>
  </si>
  <si>
    <t>C:\Users\Administrator\Documents\YIN\data\231108\267x5.075</t>
  </si>
  <si>
    <t>11/08/2023 15:16:08</t>
  </si>
  <si>
    <t>C:\Users\Administrator\Documents\YIN\data\231108\266x5.074</t>
  </si>
  <si>
    <t>11/08/2023 15:12:12</t>
  </si>
  <si>
    <t>C:\Users\Administrator\Documents\YIN\data\231108\265x5.073</t>
  </si>
  <si>
    <t>11/08/2023 15:08:17</t>
  </si>
  <si>
    <t>C:\Users\Administrator\Documents\YIN\data\231108\264x5.072</t>
  </si>
  <si>
    <t>11/08/2023 15:04:21</t>
  </si>
  <si>
    <t>C:\Users\Administrator\Documents\YIN\data\231108\263x5.071</t>
  </si>
  <si>
    <t>11/08/2023 15:00:26</t>
  </si>
  <si>
    <t>C:\Users\Administrator\Documents\YIN\data\231108\240.070</t>
  </si>
  <si>
    <t>11/08/2023 14:56:32</t>
  </si>
  <si>
    <t>C:\Users\Administrator\Documents\YIN\data\231108\239x5.069</t>
  </si>
  <si>
    <t>11/08/2023 14:52:38</t>
  </si>
  <si>
    <t>C:\Users\Administrator\Documents\YIN\data\231108\238x5.068</t>
  </si>
  <si>
    <t>11/08/2023 14:48:44</t>
  </si>
  <si>
    <t>C:\Users\Administrator\Documents\YIN\data\231108\237x5.067</t>
  </si>
  <si>
    <t>11/08/2023 14:44:50</t>
  </si>
  <si>
    <t>C:\Users\Administrator\Documents\YIN\data\231108\236x5.066</t>
  </si>
  <si>
    <t>11/08/2023 14:40:56</t>
  </si>
  <si>
    <t>C:\Users\Administrator\Documents\YIN\data\231108\235x5.065</t>
  </si>
  <si>
    <t>11/08/2023 14:37:03</t>
  </si>
  <si>
    <t>C:\Users\Administrator\Documents\YIN\data\231108\234x5.064</t>
  </si>
  <si>
    <t>11/08/2023 14:33:07</t>
  </si>
  <si>
    <t>C:\Users\Administrator\Documents\YIN\data\231108\233x5.063</t>
  </si>
  <si>
    <t>11/08/2023 14:29:11</t>
  </si>
  <si>
    <t>C:\Users\Administrator\Documents\YIN\data\231108\232x5.062</t>
  </si>
  <si>
    <t>11/08/2023 14:25:15</t>
  </si>
  <si>
    <t>C:\Users\Administrator\Documents\YIN\data\231108\231x5.061</t>
  </si>
  <si>
    <t>11/08/2023 14:21:19</t>
  </si>
  <si>
    <t>C:\Users\Administrator\Documents\YIN\data\231108\224.057</t>
  </si>
  <si>
    <t>11/08/2023 14:01:36</t>
  </si>
  <si>
    <t>C:\Users\Administrator\Documents\YIN\data\231108\223x5.056</t>
  </si>
  <si>
    <t>11/08/2023 13:57:41</t>
  </si>
  <si>
    <t>C:\Users\Administrator\Documents\YIN\data\231108\222x5.055</t>
  </si>
  <si>
    <t>11/08/2023 13:53:45</t>
  </si>
  <si>
    <t>C:\Users\Administrator\Documents\YIN\data\231108\221x5.054</t>
  </si>
  <si>
    <t>11/08/2023 13:49:50</t>
  </si>
  <si>
    <t>C:\Users\Administrator\Documents\YIN\data\231108\220x5.053</t>
  </si>
  <si>
    <t>11/08/2023 13:45:56</t>
  </si>
  <si>
    <t>C:\Users\Administrator\Documents\YIN\data\231108\219x5.052</t>
  </si>
  <si>
    <t>11/08/2023 13:42:01</t>
  </si>
  <si>
    <t>C:\Users\Administrator\Documents\YIN\data\231108\218x5.051</t>
  </si>
  <si>
    <t>11/08/2023 13:38:07</t>
  </si>
  <si>
    <t>C:\Users\Administrator\Documents\YIN\data\231108\217x5.050</t>
  </si>
  <si>
    <t>11/08/2023 13:34:13</t>
  </si>
  <si>
    <t>C:\Users\Administrator\Documents\YIN\data\231108\216x5.049</t>
  </si>
  <si>
    <t>11/08/2023 13:30:19</t>
  </si>
  <si>
    <t>C:\Users\Administrator\Documents\YIN\data\231108\215x5.048</t>
  </si>
  <si>
    <t>11/08/2023 13:26:24</t>
  </si>
  <si>
    <t>C:\Users\Administrator\Documents\YIN\data\231108\214x5.047</t>
  </si>
  <si>
    <t>11/08/2023 13:22:29</t>
  </si>
  <si>
    <t>C:\Users\Administrator\Documents\YIN\data\231108\213x5.046</t>
  </si>
  <si>
    <t>11/08/2023 13:18:32</t>
  </si>
  <si>
    <t>C:\Users\Administrator\Documents\YIN\data\231108\212x5.045</t>
  </si>
  <si>
    <t>11/08/2023 13:14:36</t>
  </si>
  <si>
    <t>C:\Users\Administrator\Documents\YIN\data\231108\211x5.044</t>
  </si>
  <si>
    <t>11/08/2023 13:10:40</t>
  </si>
  <si>
    <t>C:\Users\Administrator\Documents\YIN\data\231108\210x5.043</t>
  </si>
  <si>
    <t>11/08/2023 13:06:45</t>
  </si>
  <si>
    <t>C:\Users\Administrator\Documents\YIN\data\231108\209x5.042</t>
  </si>
  <si>
    <t>11/08/2023 13:02:50</t>
  </si>
  <si>
    <t>C:\Users\Administrator\Documents\YIN\data\231108\208.041</t>
  </si>
  <si>
    <t>11/08/2023 12:58:55</t>
  </si>
  <si>
    <t>C:\Users\Administrator\Documents\YIN\data\231108\207.040</t>
  </si>
  <si>
    <t>11/08/2023 12:55:01</t>
  </si>
  <si>
    <t>C:\Users\Administrator\Documents\YIN\data\231108\206x5.039</t>
  </si>
  <si>
    <t>11/08/2023 12:51:07</t>
  </si>
  <si>
    <t>C:\Users\Administrator\Documents\YIN\data\231108\205x5.038</t>
  </si>
  <si>
    <t>11/08/2023 12:47:13</t>
  </si>
  <si>
    <t>C:\Users\Administrator\Documents\YIN\data\231108\204x5.037</t>
  </si>
  <si>
    <t>11/08/2023 12:43:19</t>
  </si>
  <si>
    <t>C:\Users\Administrator\Documents\YIN\data\231108\203x5.036</t>
  </si>
  <si>
    <t>11/08/2023 12:39:26</t>
  </si>
  <si>
    <t>C:\Users\Administrator\Documents\YIN\data\231108\202x5.035</t>
  </si>
  <si>
    <t>11/08/2023 12:35:30</t>
  </si>
  <si>
    <t>C:\Users\Administrator\Documents\YIN\data\231108\201x5.034</t>
  </si>
  <si>
    <t>11/08/2023 12:31:34</t>
  </si>
  <si>
    <t>C:\Users\Administrator\Documents\YIN\data\231108\200x5.033</t>
  </si>
  <si>
    <t>11/08/2023 12:27:38</t>
  </si>
  <si>
    <t>C:\Users\Administrator\Documents\YIN\data\231108\199x5.032</t>
  </si>
  <si>
    <t>11/08/2023 12:23:42</t>
  </si>
  <si>
    <t>Sample_ID</t>
  </si>
  <si>
    <t>WaDE_199</t>
  </si>
  <si>
    <t>Na_PPB</t>
  </si>
  <si>
    <t>Mg_PPB</t>
  </si>
  <si>
    <t>Si_PPB</t>
  </si>
  <si>
    <t>K_PPB</t>
  </si>
  <si>
    <t>Ca_PPB</t>
  </si>
  <si>
    <t>Be_PPB</t>
  </si>
  <si>
    <t>Al_PPB</t>
  </si>
  <si>
    <t>V_PPB</t>
  </si>
  <si>
    <t>Cr_PPB</t>
  </si>
  <si>
    <t>Mn_PPB</t>
  </si>
  <si>
    <t>Fe_PPB</t>
  </si>
  <si>
    <t>Co_PPB</t>
  </si>
  <si>
    <t>Ni_PPB</t>
  </si>
  <si>
    <t>Cu_PPB</t>
  </si>
  <si>
    <t>Zn_PPB</t>
  </si>
  <si>
    <t>As_PPB</t>
  </si>
  <si>
    <t>Se_PPB</t>
  </si>
  <si>
    <t>Sr_PPB</t>
  </si>
  <si>
    <t>Y_PPB</t>
  </si>
  <si>
    <t>Mo_PPB</t>
  </si>
  <si>
    <t>Ag_PPB</t>
  </si>
  <si>
    <t>Cd_PPB</t>
  </si>
  <si>
    <t>Sn_PPB</t>
  </si>
  <si>
    <t>Sb_PPB</t>
  </si>
  <si>
    <t>Ba_PPB</t>
  </si>
  <si>
    <t>La_PPB</t>
  </si>
  <si>
    <t>Pr_PPB</t>
  </si>
  <si>
    <t>Ce_PPB</t>
  </si>
  <si>
    <t>Nd_PPB</t>
  </si>
  <si>
    <t>Sm_PPB</t>
  </si>
  <si>
    <t>Eu_PPB</t>
  </si>
  <si>
    <t>Tb_PPB</t>
  </si>
  <si>
    <t>Gd_PPB</t>
  </si>
  <si>
    <t>Dy_PPB</t>
  </si>
  <si>
    <t>Ho_PPB</t>
  </si>
  <si>
    <t>Er_PPB</t>
  </si>
  <si>
    <t>Tm_PPB</t>
  </si>
  <si>
    <t>Yb_PPB</t>
  </si>
  <si>
    <t>Lu_PPB</t>
  </si>
  <si>
    <t>Tl_PPB</t>
  </si>
  <si>
    <t>Pb_PPB</t>
  </si>
  <si>
    <t>Th_PPB</t>
  </si>
  <si>
    <t>U_PPB</t>
  </si>
  <si>
    <t>Ti_PPB</t>
  </si>
  <si>
    <t>W_PPB</t>
  </si>
  <si>
    <t>&lt;DL</t>
  </si>
  <si>
    <t>ND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</si>
  <si>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</si>
  <si>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</si>
  <si>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</si>
  <si>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</si>
  <si>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</si>
  <si>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</si>
  <si>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</si>
  <si>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</si>
  <si>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</si>
  <si>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</si>
  <si>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</si>
  <si>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</si>
  <si>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</si>
  <si>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</si>
  <si>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</si>
  <si>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</si>
  <si>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</si>
  <si>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</si>
  <si>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</si>
  <si>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</si>
  <si>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</si>
  <si>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</si>
  <si>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</si>
  <si>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</si>
  <si>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</si>
  <si>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</si>
  <si>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</si>
  <si>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</si>
  <si>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</si>
  <si>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</si>
  <si>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</si>
  <si>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</si>
  <si>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</si>
  <si>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</si>
  <si>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</si>
  <si>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</si>
  <si>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</si>
  <si>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</si>
  <si>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</si>
  <si>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Number</t>
  </si>
  <si>
    <t>ICPMS_ID</t>
  </si>
  <si>
    <t>WaDE_1</t>
  </si>
  <si>
    <t>WaDE_2</t>
  </si>
  <si>
    <t>WaDE_3</t>
  </si>
  <si>
    <t>WaDE_4</t>
  </si>
  <si>
    <t>WaDE_5</t>
  </si>
  <si>
    <t>WaDE_6</t>
  </si>
  <si>
    <t>WaDE_7</t>
  </si>
  <si>
    <t>WaDE_8</t>
  </si>
  <si>
    <t>WaDE_9</t>
  </si>
  <si>
    <t>WaDE_10</t>
  </si>
  <si>
    <t>WaDE_11</t>
  </si>
  <si>
    <t>WaDE_12</t>
  </si>
  <si>
    <t>WaDE_13</t>
  </si>
  <si>
    <t>WaDE_14</t>
  </si>
  <si>
    <t>WaDE_15</t>
  </si>
  <si>
    <t>WaDE_16</t>
  </si>
  <si>
    <t>WaDE_17</t>
  </si>
  <si>
    <t>WaDE_25</t>
  </si>
  <si>
    <t>WaDE_26</t>
  </si>
  <si>
    <t>WaDE_27</t>
  </si>
  <si>
    <t>WaDE_28</t>
  </si>
  <si>
    <t>WaDE_29</t>
  </si>
  <si>
    <t>WaDE_30</t>
  </si>
  <si>
    <t>WaDE_31</t>
  </si>
  <si>
    <t>WaDE_32</t>
  </si>
  <si>
    <t>WaDE_33</t>
  </si>
  <si>
    <t>WaDE_34</t>
  </si>
  <si>
    <t>WaDE_35</t>
  </si>
  <si>
    <t>WaDE_36</t>
  </si>
  <si>
    <t>WaDE_37</t>
  </si>
  <si>
    <t>WaDE_38</t>
  </si>
  <si>
    <t>WaDE_39</t>
  </si>
  <si>
    <t>WaDE_40</t>
  </si>
  <si>
    <t>WaDE_41</t>
  </si>
  <si>
    <t>WaDE_42</t>
  </si>
  <si>
    <t>WaDE_49</t>
  </si>
  <si>
    <t>WaDE_50</t>
  </si>
  <si>
    <t>WaDE_51</t>
  </si>
  <si>
    <t>WaDE_52</t>
  </si>
  <si>
    <t>WaDE_53</t>
  </si>
  <si>
    <t>WaDE_54</t>
  </si>
  <si>
    <t>WaDE_55</t>
  </si>
  <si>
    <t>WaDE_56</t>
  </si>
  <si>
    <t>WaDE_57</t>
  </si>
  <si>
    <t>WaDE_58</t>
  </si>
  <si>
    <t>WaDE_59</t>
  </si>
  <si>
    <t>WaDE_60</t>
  </si>
  <si>
    <t>WaDE_61</t>
  </si>
  <si>
    <t>WaDE_62</t>
  </si>
  <si>
    <t>WaDE_63</t>
  </si>
  <si>
    <t>WaDE_64</t>
  </si>
  <si>
    <t>WaDE_68</t>
  </si>
  <si>
    <t>WaDE_69</t>
  </si>
  <si>
    <t>WaDE_70</t>
  </si>
  <si>
    <t>WaDE_71</t>
  </si>
  <si>
    <t>WaDE_72</t>
  </si>
  <si>
    <t>WaDE_73</t>
  </si>
  <si>
    <t>WaDE_74</t>
  </si>
  <si>
    <t>WaDE_75</t>
  </si>
  <si>
    <t>WaDE_76</t>
  </si>
  <si>
    <t>WaDE_77</t>
  </si>
  <si>
    <t>WaDE_78</t>
  </si>
  <si>
    <t>WaDE_79</t>
  </si>
  <si>
    <t>WaDE_80</t>
  </si>
  <si>
    <t>WaDE_81</t>
  </si>
  <si>
    <t>WaDE_82</t>
  </si>
  <si>
    <t>WaDE_83</t>
  </si>
  <si>
    <t>WaDE_84</t>
  </si>
  <si>
    <t>WaDE_85</t>
  </si>
  <si>
    <t>WaDE_86</t>
  </si>
  <si>
    <t>WaDE_87</t>
  </si>
  <si>
    <t>WaDE_88</t>
  </si>
  <si>
    <t>WaDE_108</t>
  </si>
  <si>
    <t>WaDE_122</t>
  </si>
  <si>
    <t>WaDE_124</t>
  </si>
  <si>
    <t>WaDE_125</t>
  </si>
  <si>
    <t>WaDE_126</t>
  </si>
  <si>
    <t>WaDE_127</t>
  </si>
  <si>
    <t>WaDE_128</t>
  </si>
  <si>
    <t>WaDE_129</t>
  </si>
  <si>
    <t>WaDE_130</t>
  </si>
  <si>
    <t>WaDE_131</t>
  </si>
  <si>
    <t>WaDE_132</t>
  </si>
  <si>
    <t>WaDE_133</t>
  </si>
  <si>
    <t>WaDE_134</t>
  </si>
  <si>
    <t>WaDE_200</t>
  </si>
  <si>
    <t>WaDE_201</t>
  </si>
  <si>
    <t>WaDE_202</t>
  </si>
  <si>
    <t>WaDE_203</t>
  </si>
  <si>
    <t>WaDE_204</t>
  </si>
  <si>
    <t>WaDE_205</t>
  </si>
  <si>
    <t>WaDE_206</t>
  </si>
  <si>
    <t>WaDE_207</t>
  </si>
  <si>
    <t>WaDE_208</t>
  </si>
  <si>
    <t>WaDE_209</t>
  </si>
  <si>
    <t>WaDE_210</t>
  </si>
  <si>
    <t>WaDE_211</t>
  </si>
  <si>
    <t>WaDE_212</t>
  </si>
  <si>
    <t>WaDE_213</t>
  </si>
  <si>
    <t>WaDE_214</t>
  </si>
  <si>
    <t>WaDE_215</t>
  </si>
  <si>
    <t>WaDE_216</t>
  </si>
  <si>
    <t>WaDE_217</t>
  </si>
  <si>
    <t>WaDE_218</t>
  </si>
  <si>
    <t>WaDE_219</t>
  </si>
  <si>
    <t>WaDE_220</t>
  </si>
  <si>
    <t>WaDE_221</t>
  </si>
  <si>
    <t>WaDE_222</t>
  </si>
  <si>
    <t>WaDE_223</t>
  </si>
  <si>
    <t>WaDE_224</t>
  </si>
  <si>
    <t>WaDE_231</t>
  </si>
  <si>
    <t>WaDE_232</t>
  </si>
  <si>
    <t>WaDE_233</t>
  </si>
  <si>
    <t>WaDE_234</t>
  </si>
  <si>
    <t>WaDE_235</t>
  </si>
  <si>
    <t>WaDE_236</t>
  </si>
  <si>
    <t>WaDE_237</t>
  </si>
  <si>
    <t>WaDE_238</t>
  </si>
  <si>
    <t>WaDE_239</t>
  </si>
  <si>
    <t>WaDE_240</t>
  </si>
  <si>
    <t>WaDE_263</t>
  </si>
  <si>
    <t>WaDE_264</t>
  </si>
  <si>
    <t>WaDE_265</t>
  </si>
  <si>
    <t>WaDE_266</t>
  </si>
  <si>
    <t>WaDE_267</t>
  </si>
  <si>
    <t>WaDE_268</t>
  </si>
  <si>
    <t>WaDE_269</t>
  </si>
  <si>
    <t>WaDE_270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</si>
</sst>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9F7D7"/>
        <bgColor rgb="FFE9F7D7"/>
      </patternFill>
    </fill>
    <fill>
      <patternFill patternType="solid">
        <fgColor rgb="FFE9F7D7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1"/>
    <xf numFmtId="164" fontId="5" fillId="0" borderId="3" xfId="1" applyNumberFormat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64" fontId="4" fillId="0" borderId="0" xfId="1" applyNumberFormat="1" applyFont="1"/>
    <xf numFmtId="1" fontId="4" fillId="0" borderId="0" xfId="1" applyNumberFormat="1" applyFont="1"/>
    <xf numFmtId="165" fontId="3" fillId="0" borderId="0" xfId="1" applyNumberFormat="1"/>
    <xf numFmtId="1" fontId="3" fillId="0" borderId="0" xfId="1" applyNumberFormat="1"/>
    <xf numFmtId="0" fontId="2" fillId="4" borderId="4" xfId="1" applyFont="1" applyFill="1" applyBorder="1" applyAlignment="1">
      <alignment horizontal="center" vertical="center" wrapText="1"/>
    </xf>
    <xf numFmtId="0" fontId="2" fillId="5" borderId="4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0" fontId="1" fillId="0" borderId="0" xfId="0" applyFont="1"/>
  </cellXfs>
  <cellStyles count="2">
    <cellStyle name="Normal" xfId="0" builtinId="0"/>
    <cellStyle name="Normal 2" xfId="1" xr:uid="{B3E78202-E120-C246-A291-9C72DA0F99A4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563A-3D79-E846-B453-7BC03A579D6B}">
  <dimension ref="A1:AX181"/>
  <sheetViews>
    <sheetView tabSelected="1" zoomScale="110" zoomScaleNormal="110" workbookViewId="0">
      <pane ySplit="1" topLeftCell="A2" activePane="bottomLeft" state="frozen"/>
      <selection pane="bottomLeft" activeCell="G184" sqref="G184"/>
    </sheetView>
  </sheetViews>
  <sheetFormatPr baseColWidth="10" defaultRowHeight="15" x14ac:dyDescent="0.2"/>
  <cols>
    <col min="1" max="3" width="10.83203125" style="26"/>
    <col min="4" max="44" width="10.83203125" style="22"/>
  </cols>
  <sheetData>
    <row r="1" spans="1:48" s="21" customFormat="1" ht="25" customHeight="1" x14ac:dyDescent="0.2">
      <c r="A1" s="25" t="s">
        <v>1043</v>
      </c>
      <c r="B1" s="25" t="s">
        <v>1042</v>
      </c>
      <c r="C1" s="25" t="s">
        <v>954</v>
      </c>
      <c r="D1" s="21" t="s">
        <v>961</v>
      </c>
      <c r="E1" s="21" t="s">
        <v>956</v>
      </c>
      <c r="F1" s="21" t="s">
        <v>962</v>
      </c>
      <c r="G1" s="21" t="s">
        <v>958</v>
      </c>
      <c r="H1" s="21" t="s">
        <v>959</v>
      </c>
      <c r="I1" s="21" t="s">
        <v>963</v>
      </c>
      <c r="J1" s="21" t="s">
        <v>964</v>
      </c>
      <c r="K1" s="21" t="s">
        <v>965</v>
      </c>
      <c r="L1" s="21" t="s">
        <v>966</v>
      </c>
      <c r="M1" s="21" t="s">
        <v>967</v>
      </c>
      <c r="N1" s="21" t="s">
        <v>968</v>
      </c>
      <c r="O1" s="21" t="s">
        <v>969</v>
      </c>
      <c r="P1" s="21" t="s">
        <v>970</v>
      </c>
      <c r="Q1" s="21" t="s">
        <v>971</v>
      </c>
      <c r="R1" s="21" t="s">
        <v>972</v>
      </c>
      <c r="S1" s="21" t="s">
        <v>973</v>
      </c>
      <c r="T1" s="21" t="s">
        <v>974</v>
      </c>
      <c r="U1" s="21" t="s">
        <v>975</v>
      </c>
      <c r="V1" s="21" t="s">
        <v>976</v>
      </c>
      <c r="W1" s="21" t="s">
        <v>977</v>
      </c>
      <c r="X1" s="21" t="s">
        <v>978</v>
      </c>
      <c r="Y1" s="21" t="s">
        <v>979</v>
      </c>
      <c r="Z1" s="21" t="s">
        <v>980</v>
      </c>
      <c r="AA1" s="21" t="s">
        <v>981</v>
      </c>
      <c r="AB1" s="21" t="s">
        <v>982</v>
      </c>
      <c r="AC1" s="21" t="s">
        <v>983</v>
      </c>
      <c r="AD1" s="21" t="s">
        <v>984</v>
      </c>
      <c r="AE1" s="21" t="s">
        <v>985</v>
      </c>
      <c r="AF1" s="21" t="s">
        <v>986</v>
      </c>
      <c r="AG1" s="21" t="s">
        <v>987</v>
      </c>
      <c r="AH1" s="21" t="s">
        <v>988</v>
      </c>
      <c r="AI1" s="21" t="s">
        <v>989</v>
      </c>
      <c r="AJ1" s="21" t="s">
        <v>990</v>
      </c>
      <c r="AK1" s="21" t="s">
        <v>991</v>
      </c>
      <c r="AL1" s="21" t="s">
        <v>992</v>
      </c>
      <c r="AM1" s="21" t="s">
        <v>993</v>
      </c>
      <c r="AN1" s="21" t="s">
        <v>994</v>
      </c>
      <c r="AO1" s="21" t="s">
        <v>995</v>
      </c>
      <c r="AP1" s="21" t="s">
        <v>996</v>
      </c>
      <c r="AQ1" s="21" t="s">
        <v>997</v>
      </c>
      <c r="AR1" s="21" t="s">
        <v>998</v>
      </c>
      <c r="AS1" s="21" t="s">
        <v>999</v>
      </c>
      <c r="AT1" s="21" t="s">
        <v>1000</v>
      </c>
      <c r="AU1" s="21" t="s">
        <v>960</v>
      </c>
      <c r="AV1" s="21" t="s">
        <v>957</v>
      </c>
    </row>
    <row r="2" spans="1:48" ht="16" x14ac:dyDescent="0.2">
      <c r="A2" s="26" t="str">
        <f>'20230504'!B3</f>
        <v>WaDE 1</v>
      </c>
      <c r="B2" s="26">
        <v>1</v>
      </c>
      <c r="C2" s="26" t="s">
        <v>1044</v>
      </c>
      <c r="D2" s="22">
        <f>'20230504'!H3</f>
        <v>1.0331276456661763E-2</v>
      </c>
      <c r="E2" s="22">
        <f>'20230504'!I3</f>
        <v>4427.1442744259011</v>
      </c>
      <c r="F2" s="22">
        <f>'20230504'!J3</f>
        <v>1.8260182355811008</v>
      </c>
      <c r="G2" s="22">
        <f>'20230504'!K3</f>
        <v>3439.5416252930904</v>
      </c>
      <c r="H2" s="22">
        <f>'20230504'!L3</f>
        <v>1057.5124842063976</v>
      </c>
      <c r="I2" s="22">
        <f>'20230504'!M3</f>
        <v>0.26703139869374237</v>
      </c>
      <c r="J2" s="22">
        <f>'20230504'!N3</f>
        <v>0.29180032119059474</v>
      </c>
      <c r="K2" s="22">
        <f>'20230504'!O3</f>
        <v>6.4510179581030913</v>
      </c>
      <c r="L2" s="22">
        <f>'20230504'!P3</f>
        <v>6.9902313016320718</v>
      </c>
      <c r="M2" s="22">
        <f>'20230504'!Q3</f>
        <v>2.9916650845159008E-2</v>
      </c>
      <c r="N2" s="22">
        <f>'20230504'!R3</f>
        <v>0.33513723229818915</v>
      </c>
      <c r="O2" s="22">
        <f>'20230504'!S3</f>
        <v>0.31113549644529875</v>
      </c>
      <c r="P2" s="22">
        <f>'20230504'!T3</f>
        <v>3.6674008158805211</v>
      </c>
      <c r="Q2" s="22">
        <f>'20230504'!U3</f>
        <v>0.14028760483020739</v>
      </c>
      <c r="R2" s="22">
        <f>'20230504'!V3</f>
        <v>0.25895146106730149</v>
      </c>
      <c r="S2" s="22">
        <f>'20230504'!W3</f>
        <v>67.263053905368693</v>
      </c>
      <c r="T2" s="22">
        <f>'20230504'!X3</f>
        <v>3.1865412706776265E-2</v>
      </c>
      <c r="U2" s="22">
        <f>'20230504'!Y3</f>
        <v>0.30038878320053214</v>
      </c>
      <c r="V2" s="22" t="str">
        <f>'20230504'!Z3</f>
        <v>&lt;DL</v>
      </c>
      <c r="W2" s="22">
        <f>'20230504'!AA3</f>
        <v>7.7770816907624931E-3</v>
      </c>
      <c r="X2" s="22" t="str">
        <f>'20230504'!AB3</f>
        <v>&lt;DL</v>
      </c>
      <c r="Y2" s="22">
        <f>'20230504'!AC3</f>
        <v>1.9295439296488387E-2</v>
      </c>
      <c r="Z2" s="22">
        <f>'20230504'!AD3</f>
        <v>40.918355866150627</v>
      </c>
      <c r="AA2" s="22">
        <f>'20230504'!AE3</f>
        <v>1.2430790260986696E-2</v>
      </c>
      <c r="AB2" s="22">
        <f>'20230504'!AF3</f>
        <v>3.2818145618788461E-3</v>
      </c>
      <c r="AC2" s="22">
        <f>'20230504'!AG3</f>
        <v>1.5662508568620462E-2</v>
      </c>
      <c r="AD2" s="22">
        <f>'20230504'!AH3</f>
        <v>1.3989743752692218E-2</v>
      </c>
      <c r="AE2" s="22">
        <f>'20230504'!AI3</f>
        <v>1.5501333336932493E-2</v>
      </c>
      <c r="AF2" s="22">
        <f>'20230504'!AJ3</f>
        <v>9.3186156024308853E-3</v>
      </c>
      <c r="AG2" s="22">
        <f>'20230504'!AK3</f>
        <v>8.4070607712395141E-4</v>
      </c>
      <c r="AH2" s="22">
        <f>'20230504'!AL3</f>
        <v>4.2480901890725497E-3</v>
      </c>
      <c r="AI2" s="22">
        <f>'20230504'!AM3</f>
        <v>4.5567936133460822E-3</v>
      </c>
      <c r="AJ2" s="22">
        <f>'20230504'!AN3</f>
        <v>1.2203548016355946E-3</v>
      </c>
      <c r="AK2" s="22">
        <f>'20230504'!AO3</f>
        <v>3.7820191447452403E-3</v>
      </c>
      <c r="AL2" s="22">
        <f>'20230504'!AP3</f>
        <v>9.5143978747808263E-4</v>
      </c>
      <c r="AM2" s="22">
        <f>'20230504'!AQ3</f>
        <v>5.1137018511284516E-3</v>
      </c>
      <c r="AN2" s="22">
        <f>'20230504'!AR3</f>
        <v>1.4811356262023579E-3</v>
      </c>
      <c r="AO2" s="22">
        <f>'20230504'!AS3</f>
        <v>8.8221991191123894E-3</v>
      </c>
      <c r="AP2" s="22">
        <f>'20230504'!AT3</f>
        <v>3.5933488548985974E-2</v>
      </c>
      <c r="AQ2" s="22">
        <f>'20230504'!AU3</f>
        <v>9.3328286904027172E-4</v>
      </c>
      <c r="AR2" s="22">
        <f>'20230504'!AV3</f>
        <v>0.30978774844581236</v>
      </c>
      <c r="AS2" s="4" t="s">
        <v>1002</v>
      </c>
      <c r="AT2" s="4" t="s">
        <v>1002</v>
      </c>
      <c r="AU2" s="28">
        <v>57640</v>
      </c>
      <c r="AV2" s="28">
        <v>14000</v>
      </c>
    </row>
    <row r="3" spans="1:48" ht="16" x14ac:dyDescent="0.2">
      <c r="A3" s="26" t="str">
        <f>'20230504'!B4</f>
        <v>WaDE 2</v>
      </c>
      <c r="B3" s="26">
        <v>2</v>
      </c>
      <c r="C3" s="26" t="s">
        <v>1045</v>
      </c>
      <c r="D3" s="22">
        <f>'20230504'!H4</f>
        <v>1.1114516137423676E-2</v>
      </c>
      <c r="E3" s="22">
        <f>'20230504'!I4</f>
        <v>4474.2222045728477</v>
      </c>
      <c r="F3" s="22">
        <f>'20230504'!J4</f>
        <v>2.2062934503609197</v>
      </c>
      <c r="G3" s="22">
        <f>'20230504'!K4</f>
        <v>4706.918103090663</v>
      </c>
      <c r="H3" s="22">
        <f>'20230504'!L4</f>
        <v>1040.8186773718696</v>
      </c>
      <c r="I3" s="22">
        <f>'20230504'!M4</f>
        <v>0.26418953982391202</v>
      </c>
      <c r="J3" s="22">
        <f>'20230504'!N4</f>
        <v>0.24835090829993256</v>
      </c>
      <c r="K3" s="22">
        <f>'20230504'!O4</f>
        <v>9.6563508265783611</v>
      </c>
      <c r="L3" s="22">
        <f>'20230504'!P4</f>
        <v>7.0563786859560178</v>
      </c>
      <c r="M3" s="22">
        <f>'20230504'!Q4</f>
        <v>3.1722772227257542E-2</v>
      </c>
      <c r="N3" s="22">
        <f>'20230504'!R4</f>
        <v>0.36803408369697799</v>
      </c>
      <c r="O3" s="22">
        <f>'20230504'!S4</f>
        <v>0.20485305336621332</v>
      </c>
      <c r="P3" s="22">
        <f>'20230504'!T4</f>
        <v>4.183519969764796</v>
      </c>
      <c r="Q3" s="22">
        <f>'20230504'!U4</f>
        <v>0.11985724850096237</v>
      </c>
      <c r="R3" s="22">
        <f>'20230504'!V4</f>
        <v>0.22627452207970972</v>
      </c>
      <c r="S3" s="22">
        <f>'20230504'!W4</f>
        <v>54.728881376709019</v>
      </c>
      <c r="T3" s="22">
        <f>'20230504'!X4</f>
        <v>4.3866619780205098E-2</v>
      </c>
      <c r="U3" s="22">
        <f>'20230504'!Y4</f>
        <v>0.13471701017277832</v>
      </c>
      <c r="V3" s="22" t="str">
        <f>'20230504'!Z4</f>
        <v>&lt;DL</v>
      </c>
      <c r="W3" s="22">
        <f>'20230504'!AA4</f>
        <v>8.5963776660840183E-3</v>
      </c>
      <c r="X3" s="22" t="str">
        <f>'20230504'!AB4</f>
        <v>&lt;DL</v>
      </c>
      <c r="Y3" s="22" t="str">
        <f>'20230504'!AC4</f>
        <v>&lt;DL</v>
      </c>
      <c r="Z3" s="22">
        <f>'20230504'!AD4</f>
        <v>44.696349374853547</v>
      </c>
      <c r="AA3" s="22">
        <f>'20230504'!AE4</f>
        <v>1.6742785487367216E-2</v>
      </c>
      <c r="AB3" s="22">
        <f>'20230504'!AF4</f>
        <v>4.2668806648919781E-3</v>
      </c>
      <c r="AC3" s="22">
        <f>'20230504'!AG4</f>
        <v>7.2108863269435084E-3</v>
      </c>
      <c r="AD3" s="22">
        <f>'20230504'!AH4</f>
        <v>2.0710959704943188E-2</v>
      </c>
      <c r="AE3" s="22">
        <f>'20230504'!AI4</f>
        <v>1.6255058759625862E-2</v>
      </c>
      <c r="AF3" s="22">
        <f>'20230504'!AJ4</f>
        <v>9.4032242825494508E-3</v>
      </c>
      <c r="AG3" s="22">
        <f>'20230504'!AK4</f>
        <v>2.8100544402347855E-4</v>
      </c>
      <c r="AH3" s="22">
        <f>'20230504'!AL4</f>
        <v>4.4856277794042493E-3</v>
      </c>
      <c r="AI3" s="22">
        <f>'20230504'!AM4</f>
        <v>4.4986524330971498E-3</v>
      </c>
      <c r="AJ3" s="22">
        <f>'20230504'!AN4</f>
        <v>8.4356082628794782E-4</v>
      </c>
      <c r="AK3" s="22">
        <f>'20230504'!AO4</f>
        <v>3.4957432639578919E-3</v>
      </c>
      <c r="AL3" s="22">
        <f>'20230504'!AP4</f>
        <v>2.3806285593867978E-4</v>
      </c>
      <c r="AM3" s="22">
        <f>'20230504'!AQ4</f>
        <v>4.4255639203847627E-3</v>
      </c>
      <c r="AN3" s="22">
        <f>'20230504'!AR4</f>
        <v>5.2821136872518515E-4</v>
      </c>
      <c r="AO3" s="22">
        <f>'20230504'!AS4</f>
        <v>8.4052664022926538E-3</v>
      </c>
      <c r="AP3" s="22">
        <f>'20230504'!AT4</f>
        <v>3.064503395151133E-2</v>
      </c>
      <c r="AQ3" s="22" t="str">
        <f>'20230504'!AU4</f>
        <v>&lt;DL</v>
      </c>
      <c r="AR3" s="22">
        <f>'20230504'!AV4</f>
        <v>0.26023184588138332</v>
      </c>
      <c r="AS3" s="4" t="s">
        <v>1002</v>
      </c>
      <c r="AT3" s="4" t="s">
        <v>1002</v>
      </c>
      <c r="AU3" s="28">
        <v>51720</v>
      </c>
      <c r="AV3" s="28">
        <v>14890</v>
      </c>
    </row>
    <row r="4" spans="1:48" ht="16" x14ac:dyDescent="0.2">
      <c r="A4" s="26" t="str">
        <f>'20230504'!B5</f>
        <v>WaDE 3</v>
      </c>
      <c r="B4" s="26">
        <v>3</v>
      </c>
      <c r="C4" s="26" t="s">
        <v>1046</v>
      </c>
      <c r="D4" s="22" t="str">
        <f>'20230504'!H5</f>
        <v>&lt;DL</v>
      </c>
      <c r="E4" s="22">
        <f>'20230504'!I5</f>
        <v>6615.551777036083</v>
      </c>
      <c r="F4" s="22">
        <f>'20230504'!J5</f>
        <v>6.5487608718269046</v>
      </c>
      <c r="G4" s="22">
        <f>'20230504'!K5</f>
        <v>2533.2200283268326</v>
      </c>
      <c r="H4" s="22">
        <f>'20230504'!L5</f>
        <v>1248.0410349650499</v>
      </c>
      <c r="I4" s="22">
        <f>'20230504'!M5</f>
        <v>0.2942654603251933</v>
      </c>
      <c r="J4" s="22">
        <f>'20230504'!N5</f>
        <v>0.1999478391550556</v>
      </c>
      <c r="K4" s="22">
        <f>'20230504'!O5</f>
        <v>23.865585766480411</v>
      </c>
      <c r="L4" s="22">
        <f>'20230504'!P5</f>
        <v>9.9229806466577539</v>
      </c>
      <c r="M4" s="22">
        <f>'20230504'!Q5</f>
        <v>5.0524495733437563E-2</v>
      </c>
      <c r="N4" s="22">
        <f>'20230504'!R5</f>
        <v>0.31456096562429359</v>
      </c>
      <c r="O4" s="22">
        <f>'20230504'!S5</f>
        <v>0.47114486378310583</v>
      </c>
      <c r="P4" s="22">
        <f>'20230504'!T5</f>
        <v>4.1885454863442924</v>
      </c>
      <c r="Q4" s="22">
        <f>'20230504'!U5</f>
        <v>0.21428049489685358</v>
      </c>
      <c r="R4" s="22">
        <f>'20230504'!V5</f>
        <v>0.21636433313355385</v>
      </c>
      <c r="S4" s="22">
        <f>'20230504'!W5</f>
        <v>106.21909051442626</v>
      </c>
      <c r="T4" s="22">
        <f>'20230504'!X5</f>
        <v>2.8796626101233347E-2</v>
      </c>
      <c r="U4" s="22">
        <f>'20230504'!Y5</f>
        <v>0.57866291615269261</v>
      </c>
      <c r="V4" s="22" t="str">
        <f>'20230504'!Z5</f>
        <v>&lt;DL</v>
      </c>
      <c r="W4" s="22">
        <f>'20230504'!AA5</f>
        <v>5.0426760663343749E-3</v>
      </c>
      <c r="X4" s="22" t="str">
        <f>'20230504'!AB5</f>
        <v>&lt;DL</v>
      </c>
      <c r="Y4" s="22">
        <f>'20230504'!AC5</f>
        <v>8.0023269474272241E-2</v>
      </c>
      <c r="Z4" s="22">
        <f>'20230504'!AD5</f>
        <v>29.803714732623558</v>
      </c>
      <c r="AA4" s="22">
        <f>'20230504'!AE5</f>
        <v>1.510089049321521E-2</v>
      </c>
      <c r="AB4" s="22">
        <f>'20230504'!AF5</f>
        <v>3.3989476226502589E-3</v>
      </c>
      <c r="AC4" s="22">
        <f>'20230504'!AG5</f>
        <v>1.9449325553489379E-2</v>
      </c>
      <c r="AD4" s="22">
        <f>'20230504'!AH5</f>
        <v>1.6503288359007835E-2</v>
      </c>
      <c r="AE4" s="22">
        <f>'20230504'!AI5</f>
        <v>1.2384427959738204E-2</v>
      </c>
      <c r="AF4" s="22">
        <f>'20230504'!AJ5</f>
        <v>6.2729696921730417E-3</v>
      </c>
      <c r="AG4" s="22" t="str">
        <f>'20230504'!AK5</f>
        <v>&lt;DL</v>
      </c>
      <c r="AH4" s="22">
        <f>'20230504'!AL5</f>
        <v>4.9035085980417212E-3</v>
      </c>
      <c r="AI4" s="22">
        <f>'20230504'!AM5</f>
        <v>3.5034282080164333E-3</v>
      </c>
      <c r="AJ4" s="22">
        <f>'20230504'!AN5</f>
        <v>2.8248082462539249E-4</v>
      </c>
      <c r="AK4" s="22">
        <f>'20230504'!AO5</f>
        <v>3.1708791855119649E-3</v>
      </c>
      <c r="AL4" s="22" t="str">
        <f>'20230504'!AP5</f>
        <v>&lt;DL</v>
      </c>
      <c r="AM4" s="22">
        <f>'20230504'!AQ5</f>
        <v>3.9357308978031202E-3</v>
      </c>
      <c r="AN4" s="22">
        <f>'20230504'!AR5</f>
        <v>3.0273640869430709E-4</v>
      </c>
      <c r="AO4" s="22">
        <f>'20230504'!AS5</f>
        <v>6.8459952370543593E-3</v>
      </c>
      <c r="AP4" s="22">
        <f>'20230504'!AT5</f>
        <v>2.8137212092342066E-2</v>
      </c>
      <c r="AQ4" s="22" t="str">
        <f>'20230504'!AU5</f>
        <v>&lt;DL</v>
      </c>
      <c r="AR4" s="22">
        <f>'20230504'!AV5</f>
        <v>0.34310139314283883</v>
      </c>
      <c r="AS4" s="4" t="s">
        <v>1002</v>
      </c>
      <c r="AT4" s="4" t="s">
        <v>1002</v>
      </c>
      <c r="AU4" s="28">
        <v>81330</v>
      </c>
      <c r="AV4" s="28">
        <v>9470</v>
      </c>
    </row>
    <row r="5" spans="1:48" ht="16" x14ac:dyDescent="0.2">
      <c r="A5" s="26" t="str">
        <f>'20230504'!B6</f>
        <v>WaDE 4</v>
      </c>
      <c r="B5" s="26">
        <v>4</v>
      </c>
      <c r="C5" s="26" t="s">
        <v>1047</v>
      </c>
      <c r="D5" s="22" t="str">
        <f>'20230504'!H6</f>
        <v>&lt;DL</v>
      </c>
      <c r="E5" s="22">
        <f>'20230504'!I6</f>
        <v>7092.0331862871099</v>
      </c>
      <c r="F5" s="22">
        <f>'20230504'!J6</f>
        <v>5.988916539756687</v>
      </c>
      <c r="G5" s="22">
        <f>'20230504'!K6</f>
        <v>2271.6302325517086</v>
      </c>
      <c r="H5" s="22">
        <f>'20230504'!L6</f>
        <v>1229.4083197234158</v>
      </c>
      <c r="I5" s="22">
        <f>'20230504'!M6</f>
        <v>0.28481948376962885</v>
      </c>
      <c r="J5" s="22">
        <f>'20230504'!N6</f>
        <v>0.18948134116042425</v>
      </c>
      <c r="K5" s="22">
        <f>'20230504'!O6</f>
        <v>16.477337648449812</v>
      </c>
      <c r="L5" s="22">
        <f>'20230504'!P6</f>
        <v>13.122328986192988</v>
      </c>
      <c r="M5" s="22">
        <f>'20230504'!Q6</f>
        <v>5.1943381359344953E-2</v>
      </c>
      <c r="N5" s="22">
        <f>'20230504'!R6</f>
        <v>0.32751827140454348</v>
      </c>
      <c r="O5" s="22">
        <f>'20230504'!S6</f>
        <v>0.51038502480494907</v>
      </c>
      <c r="P5" s="22">
        <f>'20230504'!T6</f>
        <v>5.5760183072991518</v>
      </c>
      <c r="Q5" s="22">
        <f>'20230504'!U6</f>
        <v>0.23628044067898366</v>
      </c>
      <c r="R5" s="22">
        <f>'20230504'!V6</f>
        <v>0.1898814641779118</v>
      </c>
      <c r="S5" s="22">
        <f>'20230504'!W6</f>
        <v>105.34353401807527</v>
      </c>
      <c r="T5" s="22">
        <f>'20230504'!X6</f>
        <v>2.6756372884883847E-2</v>
      </c>
      <c r="U5" s="22">
        <f>'20230504'!Y6</f>
        <v>0.35821920777757138</v>
      </c>
      <c r="V5" s="22" t="str">
        <f>'20230504'!Z6</f>
        <v>&lt;DL</v>
      </c>
      <c r="W5" s="22">
        <f>'20230504'!AA6</f>
        <v>4.2714240590836731E-3</v>
      </c>
      <c r="X5" s="22" t="str">
        <f>'20230504'!AB6</f>
        <v>&lt;DL</v>
      </c>
      <c r="Y5" s="22">
        <f>'20230504'!AC6</f>
        <v>6.6203185205092607E-2</v>
      </c>
      <c r="Z5" s="22">
        <f>'20230504'!AD6</f>
        <v>29.442517388510737</v>
      </c>
      <c r="AA5" s="22">
        <f>'20230504'!AE6</f>
        <v>1.3852073085927804E-2</v>
      </c>
      <c r="AB5" s="22">
        <f>'20230504'!AF6</f>
        <v>3.292434598036608E-3</v>
      </c>
      <c r="AC5" s="22">
        <f>'20230504'!AG6</f>
        <v>1.585414000718588E-2</v>
      </c>
      <c r="AD5" s="22">
        <f>'20230504'!AH6</f>
        <v>1.504118719589588E-2</v>
      </c>
      <c r="AE5" s="22">
        <f>'20230504'!AI6</f>
        <v>1.2739147848718534E-2</v>
      </c>
      <c r="AF5" s="22">
        <f>'20230504'!AJ6</f>
        <v>6.1477479039545634E-3</v>
      </c>
      <c r="AG5" s="22">
        <f>'20230504'!AK6</f>
        <v>1.3494977409591637E-4</v>
      </c>
      <c r="AH5" s="22">
        <f>'20230504'!AL6</f>
        <v>4.3900659430928159E-3</v>
      </c>
      <c r="AI5" s="22">
        <f>'20230504'!AM6</f>
        <v>3.5839360897234711E-3</v>
      </c>
      <c r="AJ5" s="22">
        <f>'20230504'!AN6</f>
        <v>2.9098333339434975E-4</v>
      </c>
      <c r="AK5" s="22">
        <f>'20230504'!AO6</f>
        <v>2.4363803901402137E-3</v>
      </c>
      <c r="AL5" s="22" t="str">
        <f>'20230504'!AP6</f>
        <v>&lt;DL</v>
      </c>
      <c r="AM5" s="22">
        <f>'20230504'!AQ6</f>
        <v>3.049368608540591E-3</v>
      </c>
      <c r="AN5" s="22">
        <f>'20230504'!AR6</f>
        <v>2.5225600801711309E-4</v>
      </c>
      <c r="AO5" s="22">
        <f>'20230504'!AS6</f>
        <v>5.6982732595526921E-3</v>
      </c>
      <c r="AP5" s="22">
        <f>'20230504'!AT6</f>
        <v>5.7410717862208319E-2</v>
      </c>
      <c r="AQ5" s="22" t="str">
        <f>'20230504'!AU6</f>
        <v>&lt;DL</v>
      </c>
      <c r="AR5" s="22">
        <f>'20230504'!AV6</f>
        <v>0.30621927031441087</v>
      </c>
      <c r="AS5" s="4" t="s">
        <v>1002</v>
      </c>
      <c r="AT5" s="4" t="s">
        <v>1002</v>
      </c>
      <c r="AU5" s="28">
        <v>79440</v>
      </c>
      <c r="AV5" s="28">
        <v>9310</v>
      </c>
    </row>
    <row r="6" spans="1:48" ht="16" x14ac:dyDescent="0.2">
      <c r="A6" s="26" t="str">
        <f>'20230504'!B7</f>
        <v>WaDE 5</v>
      </c>
      <c r="B6" s="26">
        <v>5</v>
      </c>
      <c r="C6" s="26" t="s">
        <v>1048</v>
      </c>
      <c r="D6" s="22">
        <f>'20230504'!H7</f>
        <v>1.4177203494972585E-2</v>
      </c>
      <c r="E6" s="22">
        <f>'20230504'!I7</f>
        <v>3307.4668392300155</v>
      </c>
      <c r="F6" s="22">
        <f>'20230504'!J7</f>
        <v>5.1481159509519596</v>
      </c>
      <c r="G6" s="22">
        <f>'20230504'!K7</f>
        <v>5394.8369460153872</v>
      </c>
      <c r="H6" s="22">
        <f>'20230504'!L7</f>
        <v>1023.4669643382357</v>
      </c>
      <c r="I6" s="22">
        <f>'20230504'!M7</f>
        <v>0.2441324427034228</v>
      </c>
      <c r="J6" s="22">
        <f>'20230504'!N7</f>
        <v>0.28724788989450883</v>
      </c>
      <c r="K6" s="22">
        <f>'20230504'!O7</f>
        <v>9.354158373529458</v>
      </c>
      <c r="L6" s="22">
        <f>'20230504'!P7</f>
        <v>22.259722029842933</v>
      </c>
      <c r="M6" s="22">
        <f>'20230504'!Q7</f>
        <v>2.4785929367120353E-2</v>
      </c>
      <c r="N6" s="22">
        <f>'20230504'!R7</f>
        <v>0.38604624273929566</v>
      </c>
      <c r="O6" s="22">
        <f>'20230504'!S7</f>
        <v>0.14923483607509036</v>
      </c>
      <c r="P6" s="22">
        <f>'20230504'!T7</f>
        <v>3.5130884779845371</v>
      </c>
      <c r="Q6" s="22">
        <f>'20230504'!U7</f>
        <v>0.1037123062528359</v>
      </c>
      <c r="R6" s="22">
        <f>'20230504'!V7</f>
        <v>0.19845783665750755</v>
      </c>
      <c r="S6" s="22">
        <f>'20230504'!W7</f>
        <v>49.975843465722463</v>
      </c>
      <c r="T6" s="22">
        <f>'20230504'!X7</f>
        <v>7.6987581293267632E-2</v>
      </c>
      <c r="U6" s="22">
        <f>'20230504'!Y7</f>
        <v>0.11239948456677586</v>
      </c>
      <c r="V6" s="22" t="str">
        <f>'20230504'!Z7</f>
        <v>&lt;DL</v>
      </c>
      <c r="W6" s="22">
        <f>'20230504'!AA7</f>
        <v>1.3311581636834668E-2</v>
      </c>
      <c r="X6" s="22" t="str">
        <f>'20230504'!AB7</f>
        <v>&lt;DL</v>
      </c>
      <c r="Y6" s="22" t="str">
        <f>'20230504'!AC7</f>
        <v>&lt;DL</v>
      </c>
      <c r="Z6" s="22">
        <f>'20230504'!AD7</f>
        <v>41.336784209573658</v>
      </c>
      <c r="AA6" s="22">
        <f>'20230504'!AE7</f>
        <v>3.6246220152667409E-2</v>
      </c>
      <c r="AB6" s="22">
        <f>'20230504'!AF7</f>
        <v>9.4484139417032632E-3</v>
      </c>
      <c r="AC6" s="22">
        <f>'20230504'!AG7</f>
        <v>5.6857694107472498E-3</v>
      </c>
      <c r="AD6" s="22">
        <f>'20230504'!AH7</f>
        <v>4.5283237253658765E-2</v>
      </c>
      <c r="AE6" s="22">
        <f>'20230504'!AI7</f>
        <v>2.0721841028735997E-2</v>
      </c>
      <c r="AF6" s="22">
        <f>'20230504'!AJ7</f>
        <v>1.0043362952205327E-2</v>
      </c>
      <c r="AG6" s="22">
        <f>'20230504'!AK7</f>
        <v>8.6476688440059561E-4</v>
      </c>
      <c r="AH6" s="22">
        <f>'20230504'!AL7</f>
        <v>9.0264260429918988E-3</v>
      </c>
      <c r="AI6" s="22">
        <f>'20230504'!AM7</f>
        <v>8.999802001393116E-3</v>
      </c>
      <c r="AJ6" s="22">
        <f>'20230504'!AN7</f>
        <v>1.5699663273229295E-3</v>
      </c>
      <c r="AK6" s="22">
        <f>'20230504'!AO7</f>
        <v>6.1820517706248756E-3</v>
      </c>
      <c r="AL6" s="22">
        <f>'20230504'!AP7</f>
        <v>4.7168311002658016E-4</v>
      </c>
      <c r="AM6" s="22">
        <f>'20230504'!AQ7</f>
        <v>6.4787674221899894E-3</v>
      </c>
      <c r="AN6" s="22">
        <f>'20230504'!AR7</f>
        <v>8.7512817360854407E-4</v>
      </c>
      <c r="AO6" s="22">
        <f>'20230504'!AS7</f>
        <v>8.2298351772205208E-3</v>
      </c>
      <c r="AP6" s="22">
        <f>'20230504'!AT7</f>
        <v>2.4901099381002035E-2</v>
      </c>
      <c r="AQ6" s="22" t="str">
        <f>'20230504'!AU7</f>
        <v>&lt;DL</v>
      </c>
      <c r="AR6" s="22">
        <f>'20230504'!AV7</f>
        <v>0.22919491500618772</v>
      </c>
      <c r="AS6" s="4" t="s">
        <v>1002</v>
      </c>
      <c r="AT6" s="4" t="s">
        <v>1002</v>
      </c>
      <c r="AU6" s="28">
        <v>48190</v>
      </c>
      <c r="AV6" s="28">
        <v>15550</v>
      </c>
    </row>
    <row r="7" spans="1:48" ht="16" x14ac:dyDescent="0.2">
      <c r="A7" s="26" t="str">
        <f>'20230504'!B8</f>
        <v>WaDE 6</v>
      </c>
      <c r="B7" s="26">
        <v>6</v>
      </c>
      <c r="C7" s="26" t="s">
        <v>1049</v>
      </c>
      <c r="D7" s="22">
        <f>'20230504'!H8</f>
        <v>1.8743077112671265E-2</v>
      </c>
      <c r="E7" s="22">
        <f>'20230504'!I8</f>
        <v>3111.4902216476917</v>
      </c>
      <c r="F7" s="22">
        <f>'20230504'!J8</f>
        <v>4.5805789951697067</v>
      </c>
      <c r="G7" s="22">
        <f>'20230504'!K8</f>
        <v>5592.2526552760792</v>
      </c>
      <c r="H7" s="22">
        <f>'20230504'!L8</f>
        <v>1133.7106062236758</v>
      </c>
      <c r="I7" s="22">
        <f>'20230504'!M8</f>
        <v>0.23377265038783046</v>
      </c>
      <c r="J7" s="22">
        <f>'20230504'!N8</f>
        <v>0.3149195692964552</v>
      </c>
      <c r="K7" s="22">
        <f>'20230504'!O8</f>
        <v>1.5305926404804431</v>
      </c>
      <c r="L7" s="22">
        <f>'20230504'!P8</f>
        <v>4.5781825658059532</v>
      </c>
      <c r="M7" s="22">
        <f>'20230504'!Q8</f>
        <v>2.3639490555386573E-2</v>
      </c>
      <c r="N7" s="22">
        <f>'20230504'!R8</f>
        <v>0.42362383762832478</v>
      </c>
      <c r="O7" s="22">
        <f>'20230504'!S8</f>
        <v>0.17498638913973993</v>
      </c>
      <c r="P7" s="22">
        <f>'20230504'!T8</f>
        <v>3.7328060162682415</v>
      </c>
      <c r="Q7" s="22">
        <f>'20230504'!U8</f>
        <v>8.6346380112488574E-2</v>
      </c>
      <c r="R7" s="22">
        <f>'20230504'!V8</f>
        <v>0.21587590483737243</v>
      </c>
      <c r="S7" s="22">
        <f>'20230504'!W8</f>
        <v>42.594426756873041</v>
      </c>
      <c r="T7" s="22">
        <f>'20230504'!X8</f>
        <v>9.3836800095535605E-2</v>
      </c>
      <c r="U7" s="22">
        <f>'20230504'!Y8</f>
        <v>9.381336750962431E-2</v>
      </c>
      <c r="V7" s="22" t="str">
        <f>'20230504'!Z8</f>
        <v>&lt;DL</v>
      </c>
      <c r="W7" s="22">
        <f>'20230504'!AA8</f>
        <v>1.7854132041087656E-2</v>
      </c>
      <c r="X7" s="22" t="str">
        <f>'20230504'!AB8</f>
        <v>&lt;DL</v>
      </c>
      <c r="Y7" s="22" t="str">
        <f>'20230504'!AC8</f>
        <v>&lt;DL</v>
      </c>
      <c r="Z7" s="22">
        <f>'20230504'!AD8</f>
        <v>46.453808949194112</v>
      </c>
      <c r="AA7" s="22">
        <f>'20230504'!AE8</f>
        <v>4.1727668204939151E-2</v>
      </c>
      <c r="AB7" s="22">
        <f>'20230504'!AF8</f>
        <v>1.1740669359443338E-2</v>
      </c>
      <c r="AC7" s="22">
        <f>'20230504'!AG8</f>
        <v>5.8648924625829685E-3</v>
      </c>
      <c r="AD7" s="22">
        <f>'20230504'!AH8</f>
        <v>5.2519206158012664E-2</v>
      </c>
      <c r="AE7" s="22">
        <f>'20230504'!AI8</f>
        <v>2.2273470563205545E-2</v>
      </c>
      <c r="AF7" s="22">
        <f>'20230504'!AJ8</f>
        <v>1.1178123917518988E-2</v>
      </c>
      <c r="AG7" s="22">
        <f>'20230504'!AK8</f>
        <v>1.1781962470029939E-3</v>
      </c>
      <c r="AH7" s="22">
        <f>'20230504'!AL8</f>
        <v>1.0867599704386095E-2</v>
      </c>
      <c r="AI7" s="22">
        <f>'20230504'!AM8</f>
        <v>1.0522200227596666E-2</v>
      </c>
      <c r="AJ7" s="22">
        <f>'20230504'!AN8</f>
        <v>1.793386639208347E-3</v>
      </c>
      <c r="AK7" s="22">
        <f>'20230504'!AO8</f>
        <v>7.4329950779662797E-3</v>
      </c>
      <c r="AL7" s="22">
        <f>'20230504'!AP8</f>
        <v>5.2398115320154127E-4</v>
      </c>
      <c r="AM7" s="22">
        <f>'20230504'!AQ8</f>
        <v>6.5147219199320856E-3</v>
      </c>
      <c r="AN7" s="22">
        <f>'20230504'!AR8</f>
        <v>8.3744107927998369E-4</v>
      </c>
      <c r="AO7" s="22">
        <f>'20230504'!AS8</f>
        <v>8.3328773957788305E-3</v>
      </c>
      <c r="AP7" s="22">
        <f>'20230504'!AT8</f>
        <v>1.7977623885410212E-2</v>
      </c>
      <c r="AQ7" s="22" t="str">
        <f>'20230504'!AU8</f>
        <v>&lt;DL</v>
      </c>
      <c r="AR7" s="22">
        <f>'20230504'!AV8</f>
        <v>0.22074829408797794</v>
      </c>
      <c r="AS7" s="4" t="s">
        <v>1002</v>
      </c>
      <c r="AT7" s="4" t="s">
        <v>1002</v>
      </c>
      <c r="AU7" s="28">
        <v>43240</v>
      </c>
      <c r="AV7" s="28">
        <v>15710</v>
      </c>
    </row>
    <row r="8" spans="1:48" ht="16" x14ac:dyDescent="0.2">
      <c r="A8" s="26" t="str">
        <f>'20230504'!B9</f>
        <v>WaDE 7</v>
      </c>
      <c r="B8" s="26">
        <v>7</v>
      </c>
      <c r="C8" s="26" t="s">
        <v>1050</v>
      </c>
      <c r="D8" s="22">
        <f>'20230504'!H9</f>
        <v>3.4388899676706039E-3</v>
      </c>
      <c r="E8" s="22">
        <f>'20230504'!I9</f>
        <v>3825.8697410491445</v>
      </c>
      <c r="F8" s="22">
        <f>'20230504'!J9</f>
        <v>1.9562209350831341</v>
      </c>
      <c r="G8" s="22">
        <f>'20230504'!K9</f>
        <v>5355.4912476834716</v>
      </c>
      <c r="H8" s="22">
        <f>'20230504'!L9</f>
        <v>831.21664040399401</v>
      </c>
      <c r="I8" s="22">
        <f>'20230504'!M9</f>
        <v>0.29705889051757217</v>
      </c>
      <c r="J8" s="22">
        <f>'20230504'!N9</f>
        <v>0.22175729839249236</v>
      </c>
      <c r="K8" s="22">
        <f>'20230504'!O9</f>
        <v>4.4507032548071761</v>
      </c>
      <c r="L8" s="22">
        <f>'20230504'!P9</f>
        <v>7.3870543624286107</v>
      </c>
      <c r="M8" s="22">
        <f>'20230504'!Q9</f>
        <v>2.5874615314315608E-2</v>
      </c>
      <c r="N8" s="22">
        <f>'20230504'!R9</f>
        <v>0.3064816193904123</v>
      </c>
      <c r="O8" s="22">
        <f>'20230504'!S9</f>
        <v>0.18496241759030127</v>
      </c>
      <c r="P8" s="22">
        <f>'20230504'!T9</f>
        <v>2.1036527633731135</v>
      </c>
      <c r="Q8" s="22">
        <f>'20230504'!U9</f>
        <v>0.11524202984131759</v>
      </c>
      <c r="R8" s="22">
        <f>'20230504'!V9</f>
        <v>0.32863486326311558</v>
      </c>
      <c r="S8" s="22">
        <f>'20230504'!W9</f>
        <v>67.948437276937639</v>
      </c>
      <c r="T8" s="22">
        <f>'20230504'!X9</f>
        <v>3.0767594064868641E-2</v>
      </c>
      <c r="U8" s="22">
        <f>'20230504'!Y9</f>
        <v>0.10071406364730102</v>
      </c>
      <c r="V8" s="22" t="str">
        <f>'20230504'!Z9</f>
        <v>&lt;DL</v>
      </c>
      <c r="W8" s="22">
        <f>'20230504'!AA9</f>
        <v>5.0448606775056791E-3</v>
      </c>
      <c r="X8" s="22" t="str">
        <f>'20230504'!AB9</f>
        <v>&lt;DL</v>
      </c>
      <c r="Y8" s="22" t="str">
        <f>'20230504'!AC9</f>
        <v>&lt;DL</v>
      </c>
      <c r="Z8" s="22">
        <f>'20230504'!AD9</f>
        <v>28.862506222343626</v>
      </c>
      <c r="AA8" s="22">
        <f>'20230504'!AE9</f>
        <v>1.2181865307773043E-2</v>
      </c>
      <c r="AB8" s="22">
        <f>'20230504'!AF9</f>
        <v>2.4874870389841128E-3</v>
      </c>
      <c r="AC8" s="22">
        <f>'20230504'!AG9</f>
        <v>1.251498943663624E-2</v>
      </c>
      <c r="AD8" s="22">
        <f>'20230504'!AH9</f>
        <v>1.3993520521295592E-2</v>
      </c>
      <c r="AE8" s="22">
        <f>'20230504'!AI9</f>
        <v>1.1136269265940666E-2</v>
      </c>
      <c r="AF8" s="22">
        <f>'20230504'!AJ9</f>
        <v>6.3089617758167928E-3</v>
      </c>
      <c r="AG8" s="22">
        <f>'20230504'!AK9</f>
        <v>1.3089010322475322E-4</v>
      </c>
      <c r="AH8" s="22">
        <f>'20230504'!AL9</f>
        <v>2.8527993785245876E-3</v>
      </c>
      <c r="AI8" s="22">
        <f>'20230504'!AM9</f>
        <v>3.6793494175082694E-3</v>
      </c>
      <c r="AJ8" s="22">
        <f>'20230504'!AN9</f>
        <v>3.9506353806759837E-4</v>
      </c>
      <c r="AK8" s="22">
        <f>'20230504'!AO9</f>
        <v>2.8170779018002459E-3</v>
      </c>
      <c r="AL8" s="22">
        <f>'20230504'!AP9</f>
        <v>8.4946055961699274E-5</v>
      </c>
      <c r="AM8" s="22">
        <f>'20230504'!AQ9</f>
        <v>4.2589095782717091E-3</v>
      </c>
      <c r="AN8" s="22">
        <f>'20230504'!AR9</f>
        <v>4.318718791041184E-4</v>
      </c>
      <c r="AO8" s="22">
        <f>'20230504'!AS9</f>
        <v>5.8816975983042195E-3</v>
      </c>
      <c r="AP8" s="22">
        <f>'20230504'!AT9</f>
        <v>3.3354646815626506E-2</v>
      </c>
      <c r="AQ8" s="22" t="str">
        <f>'20230504'!AU9</f>
        <v>&lt;DL</v>
      </c>
      <c r="AR8" s="22">
        <f>'20230504'!AV9</f>
        <v>0.26420766293382636</v>
      </c>
      <c r="AS8" s="4" t="s">
        <v>1002</v>
      </c>
      <c r="AT8" s="4" t="s">
        <v>1002</v>
      </c>
      <c r="AU8" s="28">
        <v>57230</v>
      </c>
      <c r="AV8" s="28">
        <v>14820</v>
      </c>
    </row>
    <row r="9" spans="1:48" ht="16" x14ac:dyDescent="0.2">
      <c r="A9" s="26" t="str">
        <f>'20230504'!B10</f>
        <v>WaDE 8</v>
      </c>
      <c r="B9" s="26">
        <v>8</v>
      </c>
      <c r="C9" s="26" t="s">
        <v>1051</v>
      </c>
      <c r="D9" s="22">
        <f>'20230504'!H10</f>
        <v>4.7237926396724323E-3</v>
      </c>
      <c r="E9" s="22">
        <f>'20230504'!I10</f>
        <v>12444.659679589846</v>
      </c>
      <c r="F9" s="22">
        <f>'20230504'!J10</f>
        <v>2.6711780223563237</v>
      </c>
      <c r="G9" s="22">
        <f>'20230504'!K10</f>
        <v>3664.2305805405013</v>
      </c>
      <c r="H9" s="22">
        <f>'20230504'!L10</f>
        <v>1784.8743535253834</v>
      </c>
      <c r="I9" s="22">
        <f>'20230504'!M10</f>
        <v>0.18105844138608349</v>
      </c>
      <c r="J9" s="22">
        <f>'20230504'!N10</f>
        <v>8.2514883150136997E-2</v>
      </c>
      <c r="K9" s="22">
        <f>'20230504'!O10</f>
        <v>257.24613152753682</v>
      </c>
      <c r="L9" s="22">
        <f>'20230504'!P10</f>
        <v>43.96429197922334</v>
      </c>
      <c r="M9" s="22">
        <f>'20230504'!Q10</f>
        <v>0.46975297778259129</v>
      </c>
      <c r="N9" s="22">
        <f>'20230504'!R10</f>
        <v>0.6189014193946738</v>
      </c>
      <c r="O9" s="22">
        <f>'20230504'!S10</f>
        <v>0.5360721367138348</v>
      </c>
      <c r="P9" s="22">
        <f>'20230504'!T10</f>
        <v>6.1945988389859075</v>
      </c>
      <c r="Q9" s="22">
        <f>'20230504'!U10</f>
        <v>0.31760552931295055</v>
      </c>
      <c r="R9" s="22">
        <f>'20230504'!V10</f>
        <v>0.59124044027812694</v>
      </c>
      <c r="S9" s="22">
        <f>'20230504'!W10</f>
        <v>156.77446500359704</v>
      </c>
      <c r="T9" s="22">
        <f>'20230504'!X10</f>
        <v>6.5914970630088526E-2</v>
      </c>
      <c r="U9" s="22">
        <f>'20230504'!Y10</f>
        <v>0.12644081726560669</v>
      </c>
      <c r="V9" s="22" t="str">
        <f>'20230504'!Z10</f>
        <v>&lt;DL</v>
      </c>
      <c r="W9" s="22">
        <f>'20230504'!AA10</f>
        <v>8.0709667387666943E-3</v>
      </c>
      <c r="X9" s="22">
        <f>'20230504'!AB10</f>
        <v>1.6515601773219174E-2</v>
      </c>
      <c r="Y9" s="22">
        <f>'20230504'!AC10</f>
        <v>2.5102182865942499E-2</v>
      </c>
      <c r="Z9" s="22">
        <f>'20230504'!AD10</f>
        <v>46.220561156094668</v>
      </c>
      <c r="AA9" s="22">
        <f>'20230504'!AE10</f>
        <v>3.0853915694847987E-2</v>
      </c>
      <c r="AB9" s="22">
        <f>'20230504'!AF10</f>
        <v>6.3175413664516436E-3</v>
      </c>
      <c r="AC9" s="22">
        <f>'20230504'!AG10</f>
        <v>5.4202811313208983E-2</v>
      </c>
      <c r="AD9" s="22">
        <f>'20230504'!AH10</f>
        <v>3.3177744461008296E-2</v>
      </c>
      <c r="AE9" s="22">
        <f>'20230504'!AI10</f>
        <v>2.10868156899848E-2</v>
      </c>
      <c r="AF9" s="22">
        <f>'20230504'!AJ10</f>
        <v>9.84781602150437E-3</v>
      </c>
      <c r="AG9" s="22" t="str">
        <f>'20230504'!AK10</f>
        <v>&lt;DL</v>
      </c>
      <c r="AH9" s="22">
        <f>'20230504'!AL10</f>
        <v>6.8791556490258457E-3</v>
      </c>
      <c r="AI9" s="22">
        <f>'20230504'!AM10</f>
        <v>5.42666610507587E-3</v>
      </c>
      <c r="AJ9" s="22">
        <f>'20230504'!AN10</f>
        <v>5.2329414161270973E-4</v>
      </c>
      <c r="AK9" s="22">
        <f>'20230504'!AO10</f>
        <v>4.1073275056126481E-3</v>
      </c>
      <c r="AL9" s="22" t="str">
        <f>'20230504'!AP10</f>
        <v>&lt;DL</v>
      </c>
      <c r="AM9" s="22">
        <f>'20230504'!AQ10</f>
        <v>3.3907198339061285E-3</v>
      </c>
      <c r="AN9" s="22">
        <f>'20230504'!AR10</f>
        <v>1.4982754489788468E-4</v>
      </c>
      <c r="AO9" s="22">
        <f>'20230504'!AS10</f>
        <v>9.0816897840415977E-3</v>
      </c>
      <c r="AP9" s="22">
        <f>'20230504'!AT10</f>
        <v>2.3224893169722878E-2</v>
      </c>
      <c r="AQ9" s="22" t="str">
        <f>'20230504'!AU10</f>
        <v>&lt;DL</v>
      </c>
      <c r="AR9" s="22">
        <f>'20230504'!AV10</f>
        <v>0.50333254335974886</v>
      </c>
      <c r="AS9" s="4" t="s">
        <v>1002</v>
      </c>
      <c r="AT9" s="4" t="s">
        <v>1002</v>
      </c>
      <c r="AU9" s="28">
        <v>121680</v>
      </c>
      <c r="AV9" s="28">
        <v>17850</v>
      </c>
    </row>
    <row r="10" spans="1:48" ht="16" x14ac:dyDescent="0.2">
      <c r="A10" s="26" t="str">
        <f>'20230504'!B11</f>
        <v>WaDE 9</v>
      </c>
      <c r="B10" s="26">
        <v>9</v>
      </c>
      <c r="C10" s="26" t="s">
        <v>1052</v>
      </c>
      <c r="D10" s="22" t="str">
        <f>'20230504'!H11</f>
        <v>&lt;DL</v>
      </c>
      <c r="E10" s="22">
        <f>'20230504'!I11</f>
        <v>4068.0657472622879</v>
      </c>
      <c r="F10" s="22">
        <f>'20230504'!J11</f>
        <v>3.8873587601857738</v>
      </c>
      <c r="G10" s="22">
        <f>'20230504'!K11</f>
        <v>2825.8864634582128</v>
      </c>
      <c r="H10" s="22">
        <f>'20230504'!L11</f>
        <v>1130.4446673303689</v>
      </c>
      <c r="I10" s="22">
        <f>'20230504'!M11</f>
        <v>0.26032238281173414</v>
      </c>
      <c r="J10" s="22">
        <f>'20230504'!N11</f>
        <v>8.6758545342869753E-2</v>
      </c>
      <c r="K10" s="22">
        <f>'20230504'!O11</f>
        <v>75.115834672762347</v>
      </c>
      <c r="L10" s="22">
        <f>'20230504'!P11</f>
        <v>15.943437701420747</v>
      </c>
      <c r="M10" s="22">
        <f>'20230504'!Q11</f>
        <v>0.16353884318204728</v>
      </c>
      <c r="N10" s="22">
        <f>'20230504'!R11</f>
        <v>0.52221368954197711</v>
      </c>
      <c r="O10" s="22">
        <f>'20230504'!S11</f>
        <v>0.55941431413595699</v>
      </c>
      <c r="P10" s="22">
        <f>'20230504'!T11</f>
        <v>2.0067470630890734</v>
      </c>
      <c r="Q10" s="22">
        <f>'20230504'!U11</f>
        <v>0.27712124798575549</v>
      </c>
      <c r="R10" s="22">
        <f>'20230504'!V11</f>
        <v>0.37500464364231145</v>
      </c>
      <c r="S10" s="22">
        <f>'20230504'!W11</f>
        <v>112.62100862016271</v>
      </c>
      <c r="T10" s="22">
        <f>'20230504'!X11</f>
        <v>2.7069305206620486E-2</v>
      </c>
      <c r="U10" s="22">
        <f>'20230504'!Y11</f>
        <v>0.33864411088559021</v>
      </c>
      <c r="V10" s="22" t="str">
        <f>'20230504'!Z11</f>
        <v>&lt;DL</v>
      </c>
      <c r="W10" s="22">
        <f>'20230504'!AA11</f>
        <v>3.5988654242692679E-3</v>
      </c>
      <c r="X10" s="22">
        <f>'20230504'!AB11</f>
        <v>1.144451982393806E-2</v>
      </c>
      <c r="Y10" s="22">
        <f>'20230504'!AC11</f>
        <v>1.4672196435377122E-2</v>
      </c>
      <c r="Z10" s="22">
        <f>'20230504'!AD11</f>
        <v>24.195640171190046</v>
      </c>
      <c r="AA10" s="22">
        <f>'20230504'!AE11</f>
        <v>7.4219253673368296E-3</v>
      </c>
      <c r="AB10" s="22">
        <f>'20230504'!AF11</f>
        <v>7.251750305492593E-4</v>
      </c>
      <c r="AC10" s="22">
        <f>'20230504'!AG11</f>
        <v>1.6036562323628472E-2</v>
      </c>
      <c r="AD10" s="22">
        <f>'20230504'!AH11</f>
        <v>7.6381382608662497E-3</v>
      </c>
      <c r="AE10" s="22">
        <f>'20230504'!AI11</f>
        <v>8.3889418427661247E-3</v>
      </c>
      <c r="AF10" s="22">
        <f>'20230504'!AJ11</f>
        <v>4.7054720591492866E-3</v>
      </c>
      <c r="AG10" s="22" t="str">
        <f>'20230504'!AK11</f>
        <v>&lt;DL</v>
      </c>
      <c r="AH10" s="22">
        <f>'20230504'!AL11</f>
        <v>2.5074223070818639E-3</v>
      </c>
      <c r="AI10" s="22">
        <f>'20230504'!AM11</f>
        <v>3.485948910586283E-3</v>
      </c>
      <c r="AJ10" s="22" t="str">
        <f>'20230504'!AN11</f>
        <v>&lt;DL</v>
      </c>
      <c r="AK10" s="22">
        <f>'20230504'!AO11</f>
        <v>4.2636655713602263E-3</v>
      </c>
      <c r="AL10" s="22" t="str">
        <f>'20230504'!AP11</f>
        <v>&lt;DL</v>
      </c>
      <c r="AM10" s="22">
        <f>'20230504'!AQ11</f>
        <v>8.4049925416305894E-3</v>
      </c>
      <c r="AN10" s="22">
        <f>'20230504'!AR11</f>
        <v>1.0348226470119734E-3</v>
      </c>
      <c r="AO10" s="22">
        <f>'20230504'!AS11</f>
        <v>7.0899281200102375E-3</v>
      </c>
      <c r="AP10" s="22" t="str">
        <f>'20230504'!AT11</f>
        <v>&lt;DL</v>
      </c>
      <c r="AQ10" s="22" t="str">
        <f>'20230504'!AU11</f>
        <v>&lt;DL</v>
      </c>
      <c r="AR10" s="22">
        <f>'20230504'!AV11</f>
        <v>0.35920003615780816</v>
      </c>
      <c r="AS10" s="4" t="s">
        <v>1002</v>
      </c>
      <c r="AT10" s="4" t="s">
        <v>1002</v>
      </c>
      <c r="AU10" s="28">
        <v>91710</v>
      </c>
      <c r="AV10" s="28">
        <v>6360</v>
      </c>
    </row>
    <row r="11" spans="1:48" ht="16" x14ac:dyDescent="0.2">
      <c r="A11" s="26" t="str">
        <f>'20230504'!B12</f>
        <v>WaDE 10</v>
      </c>
      <c r="B11" s="26" t="s">
        <v>1003</v>
      </c>
      <c r="C11" s="26" t="s">
        <v>1053</v>
      </c>
      <c r="D11" s="22">
        <f>'20230504'!H12</f>
        <v>1.2089753577734974E-2</v>
      </c>
      <c r="E11" s="22">
        <f>'20230504'!I12</f>
        <v>3315.3875476639973</v>
      </c>
      <c r="F11" s="22">
        <f>'20230504'!J12</f>
        <v>39.19000817194879</v>
      </c>
      <c r="G11" s="22">
        <f>'20230504'!K12</f>
        <v>2829.9695386155377</v>
      </c>
      <c r="H11" s="22">
        <f>'20230504'!L12</f>
        <v>1093.1554406057771</v>
      </c>
      <c r="I11" s="22">
        <f>'20230504'!M12</f>
        <v>5.3720866562806453E-2</v>
      </c>
      <c r="J11" s="22">
        <f>'20230504'!N12</f>
        <v>8.1878577007734848E-2</v>
      </c>
      <c r="K11" s="22">
        <f>'20230504'!O12</f>
        <v>7.6619098556760186</v>
      </c>
      <c r="L11" s="22">
        <f>'20230504'!P12</f>
        <v>3.7017492872176136</v>
      </c>
      <c r="M11" s="22">
        <f>'20230504'!Q12</f>
        <v>4.4137447624921777E-2</v>
      </c>
      <c r="N11" s="22">
        <f>'20230504'!R12</f>
        <v>0.44415207502113474</v>
      </c>
      <c r="O11" s="22">
        <f>'20230504'!S12</f>
        <v>11.688861552320772</v>
      </c>
      <c r="P11" s="22">
        <f>'20230504'!T12</f>
        <v>8.5881083342146578</v>
      </c>
      <c r="Q11" s="22">
        <f>'20230504'!U12</f>
        <v>5.3134184694840131E-2</v>
      </c>
      <c r="R11" s="22">
        <f>'20230504'!V12</f>
        <v>7.4870902267192049E-2</v>
      </c>
      <c r="S11" s="22">
        <f>'20230504'!W12</f>
        <v>25.92045846784778</v>
      </c>
      <c r="T11" s="22">
        <f>'20230504'!X12</f>
        <v>5.2994928569010259E-2</v>
      </c>
      <c r="U11" s="22">
        <f>'20230504'!Y12</f>
        <v>1.6483864464035918E-2</v>
      </c>
      <c r="V11" s="22" t="str">
        <f>'20230504'!Z12</f>
        <v>&lt;DL</v>
      </c>
      <c r="W11" s="22">
        <f>'20230504'!AA12</f>
        <v>5.9789085897990341E-3</v>
      </c>
      <c r="X11" s="22" t="str">
        <f>'20230504'!AB12</f>
        <v>&lt;DL</v>
      </c>
      <c r="Y11" s="22" t="str">
        <f>'20230504'!AC12</f>
        <v>&lt;DL</v>
      </c>
      <c r="Z11" s="22">
        <f>'20230504'!AD12</f>
        <v>28.095832843427477</v>
      </c>
      <c r="AA11" s="22">
        <f>'20230504'!AE12</f>
        <v>4.6038865011008949E-2</v>
      </c>
      <c r="AB11" s="22">
        <f>'20230504'!AF12</f>
        <v>1.5174097657701722E-2</v>
      </c>
      <c r="AC11" s="22">
        <f>'20230504'!AG12</f>
        <v>4.7202027254236542E-2</v>
      </c>
      <c r="AD11" s="22">
        <f>'20230504'!AH12</f>
        <v>6.8325388468202866E-2</v>
      </c>
      <c r="AE11" s="22">
        <f>'20230504'!AI12</f>
        <v>2.1156561907979026E-2</v>
      </c>
      <c r="AF11" s="22">
        <f>'20230504'!AJ12</f>
        <v>7.7786069863488667E-3</v>
      </c>
      <c r="AG11" s="22">
        <f>'20230504'!AK12</f>
        <v>1.3511645250838134E-3</v>
      </c>
      <c r="AH11" s="22">
        <f>'20230504'!AL12</f>
        <v>1.4530629805210716E-2</v>
      </c>
      <c r="AI11" s="22">
        <f>'20230504'!AM12</f>
        <v>9.4014891664252198E-3</v>
      </c>
      <c r="AJ11" s="22">
        <f>'20230504'!AN12</f>
        <v>1.3689376740430833E-3</v>
      </c>
      <c r="AK11" s="22">
        <f>'20230504'!AO12</f>
        <v>5.1232160461887714E-3</v>
      </c>
      <c r="AL11" s="22">
        <f>'20230504'!AP12</f>
        <v>2.3840788430851644E-4</v>
      </c>
      <c r="AM11" s="22">
        <f>'20230504'!AQ12</f>
        <v>4.663638691199198E-3</v>
      </c>
      <c r="AN11" s="22">
        <f>'20230504'!AR12</f>
        <v>3.0049762011170249E-4</v>
      </c>
      <c r="AO11" s="22">
        <f>'20230504'!AS12</f>
        <v>6.3213085650560535E-3</v>
      </c>
      <c r="AP11" s="22">
        <f>'20230504'!AT12</f>
        <v>1.9696446127024713E-2</v>
      </c>
      <c r="AQ11" s="22" t="str">
        <f>'20230504'!AU12</f>
        <v>&lt;DL</v>
      </c>
      <c r="AR11" s="22">
        <f>'20230504'!AV12</f>
        <v>8.1223359554101551E-3</v>
      </c>
      <c r="AS11" s="4" t="s">
        <v>1002</v>
      </c>
      <c r="AT11" s="4" t="s">
        <v>1002</v>
      </c>
      <c r="AU11" s="28">
        <v>9720</v>
      </c>
      <c r="AV11" s="28">
        <v>3000</v>
      </c>
    </row>
    <row r="12" spans="1:48" ht="16" x14ac:dyDescent="0.2">
      <c r="A12" s="26" t="str">
        <f>'20230504'!B13</f>
        <v>WaDE 11</v>
      </c>
      <c r="B12" s="26" t="s">
        <v>1004</v>
      </c>
      <c r="C12" s="26" t="s">
        <v>1054</v>
      </c>
      <c r="D12" s="22">
        <f>'20230504'!H13</f>
        <v>5.4976891526038844E-3</v>
      </c>
      <c r="E12" s="22">
        <f>'20230504'!I13</f>
        <v>2934.3219988520955</v>
      </c>
      <c r="F12" s="22">
        <f>'20230504'!J13</f>
        <v>1.7225155816275683</v>
      </c>
      <c r="G12" s="22">
        <f>'20230504'!K13</f>
        <v>3532.7766612230321</v>
      </c>
      <c r="H12" s="22">
        <f>'20230504'!L13</f>
        <v>825.20952179393885</v>
      </c>
      <c r="I12" s="22">
        <f>'20230504'!M13</f>
        <v>0.11278471398472036</v>
      </c>
      <c r="J12" s="22">
        <f>'20230504'!N13</f>
        <v>6.6682327582834072E-2</v>
      </c>
      <c r="K12" s="22">
        <f>'20230504'!O13</f>
        <v>5.3942275101413228</v>
      </c>
      <c r="L12" s="22">
        <f>'20230504'!P13</f>
        <v>5.0502916863955125</v>
      </c>
      <c r="M12" s="22">
        <f>'20230504'!Q13</f>
        <v>4.6623860400816793E-2</v>
      </c>
      <c r="N12" s="22">
        <f>'20230504'!R13</f>
        <v>0.37263357860862456</v>
      </c>
      <c r="O12" s="22">
        <f>'20230504'!S13</f>
        <v>0.1168783925319295</v>
      </c>
      <c r="P12" s="22">
        <f>'20230504'!T13</f>
        <v>1.5914532567030517</v>
      </c>
      <c r="Q12" s="22">
        <f>'20230504'!U13</f>
        <v>6.312787105447247E-2</v>
      </c>
      <c r="R12" s="22">
        <f>'20230504'!V13</f>
        <v>7.4477834144960592E-2</v>
      </c>
      <c r="S12" s="22">
        <f>'20230504'!W13</f>
        <v>33.880359014703345</v>
      </c>
      <c r="T12" s="22">
        <f>'20230504'!X13</f>
        <v>2.8408142967825109E-2</v>
      </c>
      <c r="U12" s="22">
        <f>'20230504'!Y13</f>
        <v>3.1012525355762127E-2</v>
      </c>
      <c r="V12" s="22">
        <f>'20230504'!Z13</f>
        <v>2.0945674464373815E-2</v>
      </c>
      <c r="W12" s="22">
        <f>'20230504'!AA13</f>
        <v>3.7512696426567444E-3</v>
      </c>
      <c r="X12" s="22" t="str">
        <f>'20230504'!AB13</f>
        <v>&lt;DL</v>
      </c>
      <c r="Y12" s="22" t="str">
        <f>'20230504'!AC13</f>
        <v>&lt;DL</v>
      </c>
      <c r="Z12" s="22">
        <f>'20230504'!AD13</f>
        <v>19.134346867361135</v>
      </c>
      <c r="AA12" s="22">
        <f>'20230504'!AE13</f>
        <v>2.1877539647433483E-2</v>
      </c>
      <c r="AB12" s="22">
        <f>'20230504'!AF13</f>
        <v>6.6013448365750075E-3</v>
      </c>
      <c r="AC12" s="22">
        <f>'20230504'!AG13</f>
        <v>2.3926779567133082E-2</v>
      </c>
      <c r="AD12" s="22">
        <f>'20230504'!AH13</f>
        <v>3.1234474248485355E-2</v>
      </c>
      <c r="AE12" s="22">
        <f>'20230504'!AI13</f>
        <v>1.0712080279971089E-2</v>
      </c>
      <c r="AF12" s="22">
        <f>'20230504'!AJ13</f>
        <v>4.6926395488899788E-3</v>
      </c>
      <c r="AG12" s="22">
        <f>'20230504'!AK13</f>
        <v>6.5606964574729115E-4</v>
      </c>
      <c r="AH12" s="22">
        <f>'20230504'!AL13</f>
        <v>6.3389077478301541E-3</v>
      </c>
      <c r="AI12" s="22">
        <f>'20230504'!AM13</f>
        <v>4.474279094686129E-3</v>
      </c>
      <c r="AJ12" s="22">
        <f>'20230504'!AN13</f>
        <v>1.0244713659612803E-3</v>
      </c>
      <c r="AK12" s="22">
        <f>'20230504'!AO13</f>
        <v>3.1928042391315041E-3</v>
      </c>
      <c r="AL12" s="22">
        <f>'20230504'!AP13</f>
        <v>4.193694531342009E-4</v>
      </c>
      <c r="AM12" s="22">
        <f>'20230504'!AQ13</f>
        <v>3.4530533272765914E-3</v>
      </c>
      <c r="AN12" s="22">
        <f>'20230504'!AR13</f>
        <v>6.404097588598507E-4</v>
      </c>
      <c r="AO12" s="22">
        <f>'20230504'!AS13</f>
        <v>4.9079791747161051E-3</v>
      </c>
      <c r="AP12" s="22">
        <f>'20230504'!AT13</f>
        <v>5.6890986614831019E-3</v>
      </c>
      <c r="AQ12" s="22" t="str">
        <f>'20230504'!AU13</f>
        <v>&lt;DL</v>
      </c>
      <c r="AR12" s="22">
        <f>'20230504'!AV13</f>
        <v>0.10959012146970591</v>
      </c>
      <c r="AS12" s="4" t="s">
        <v>1002</v>
      </c>
      <c r="AT12" s="4" t="s">
        <v>1002</v>
      </c>
      <c r="AU12" s="28">
        <v>26600</v>
      </c>
      <c r="AV12" s="28">
        <v>8740</v>
      </c>
    </row>
    <row r="13" spans="1:48" ht="16" x14ac:dyDescent="0.2">
      <c r="A13" s="26" t="str">
        <f>'20230504'!B14</f>
        <v>WaDE 12</v>
      </c>
      <c r="B13" s="26" t="s">
        <v>1005</v>
      </c>
      <c r="C13" s="26" t="s">
        <v>1055</v>
      </c>
      <c r="D13" s="22">
        <f>'20230504'!H14</f>
        <v>1.6176677240709939E-2</v>
      </c>
      <c r="E13" s="22">
        <f>'20230504'!I14</f>
        <v>1729.3919857730859</v>
      </c>
      <c r="F13" s="22">
        <f>'20230504'!J14</f>
        <v>4.089374796132776</v>
      </c>
      <c r="G13" s="22">
        <f>'20230504'!K14</f>
        <v>4974.4871918611307</v>
      </c>
      <c r="H13" s="22">
        <f>'20230504'!L14</f>
        <v>822.54973620769056</v>
      </c>
      <c r="I13" s="22">
        <f>'20230504'!M14</f>
        <v>0.36399324405464173</v>
      </c>
      <c r="J13" s="22">
        <f>'20230504'!N14</f>
        <v>6.7437967512553681E-2</v>
      </c>
      <c r="K13" s="22">
        <f>'20230504'!O14</f>
        <v>0.55537999795177995</v>
      </c>
      <c r="L13" s="22">
        <f>'20230504'!P14</f>
        <v>4.5090351491824965</v>
      </c>
      <c r="M13" s="22">
        <f>'20230504'!Q14</f>
        <v>3.0989341461180174E-2</v>
      </c>
      <c r="N13" s="22">
        <f>'20230504'!R14</f>
        <v>7.5620889194924601E-2</v>
      </c>
      <c r="O13" s="22">
        <f>'20230504'!S14</f>
        <v>0.16130700351529723</v>
      </c>
      <c r="P13" s="22">
        <f>'20230504'!T14</f>
        <v>1.8880969154417488</v>
      </c>
      <c r="Q13" s="22">
        <f>'20230504'!U14</f>
        <v>0.1551203952843079</v>
      </c>
      <c r="R13" s="22">
        <f>'20230504'!V14</f>
        <v>0.10904327190110452</v>
      </c>
      <c r="S13" s="22">
        <f>'20230504'!W14</f>
        <v>26.851686070425441</v>
      </c>
      <c r="T13" s="22">
        <f>'20230504'!X14</f>
        <v>2.5948953827703312E-2</v>
      </c>
      <c r="U13" s="22">
        <f>'20230504'!Y14</f>
        <v>0.13995607065128815</v>
      </c>
      <c r="V13" s="22">
        <f>'20230504'!Z14</f>
        <v>1.2507362937613583E-2</v>
      </c>
      <c r="W13" s="22">
        <f>'20230504'!AA14</f>
        <v>1.4000050456081192E-2</v>
      </c>
      <c r="X13" s="22">
        <f>'20230504'!AB14</f>
        <v>9.2593655205311459E-2</v>
      </c>
      <c r="Y13" s="22">
        <f>'20230504'!AC14</f>
        <v>2.8643542796355864E-2</v>
      </c>
      <c r="Z13" s="22">
        <f>'20230504'!AD14</f>
        <v>17.581914459432692</v>
      </c>
      <c r="AA13" s="22">
        <f>'20230504'!AE14</f>
        <v>2.1241572569935845E-2</v>
      </c>
      <c r="AB13" s="22">
        <f>'20230504'!AF14</f>
        <v>1.388868343178599E-2</v>
      </c>
      <c r="AC13" s="22">
        <f>'20230504'!AG14</f>
        <v>2.373009297214235E-2</v>
      </c>
      <c r="AD13" s="22">
        <f>'20230504'!AH14</f>
        <v>2.4230834652917081E-2</v>
      </c>
      <c r="AE13" s="22">
        <f>'20230504'!AI14</f>
        <v>1.8159780026548573E-2</v>
      </c>
      <c r="AF13" s="22">
        <f>'20230504'!AJ14</f>
        <v>1.4003207435155859E-2</v>
      </c>
      <c r="AG13" s="22">
        <f>'20230504'!AK14</f>
        <v>1.0570601905370893E-2</v>
      </c>
      <c r="AH13" s="22">
        <f>'20230504'!AL14</f>
        <v>1.3058335855268886E-2</v>
      </c>
      <c r="AI13" s="22">
        <f>'20230504'!AM14</f>
        <v>1.2906981667805115E-2</v>
      </c>
      <c r="AJ13" s="22">
        <f>'20230504'!AN14</f>
        <v>1.0510557277337433E-2</v>
      </c>
      <c r="AK13" s="22">
        <f>'20230504'!AO14</f>
        <v>1.1918828221511569E-2</v>
      </c>
      <c r="AL13" s="22">
        <f>'20230504'!AP14</f>
        <v>1.02815547861637E-2</v>
      </c>
      <c r="AM13" s="22">
        <f>'20230504'!AQ14</f>
        <v>1.260812185924283E-2</v>
      </c>
      <c r="AN13" s="22">
        <f>'20230504'!AR14</f>
        <v>9.7270667549456003E-3</v>
      </c>
      <c r="AO13" s="22">
        <f>'20230504'!AS14</f>
        <v>1.4592623408534516E-2</v>
      </c>
      <c r="AP13" s="22">
        <f>'20230504'!AT14</f>
        <v>2.7138745674029588E-2</v>
      </c>
      <c r="AQ13" s="22">
        <f>'20230504'!AU14</f>
        <v>1.3009991431496649E-2</v>
      </c>
      <c r="AR13" s="22">
        <f>'20230504'!AV14</f>
        <v>0.15917150693770754</v>
      </c>
      <c r="AS13" s="4" t="s">
        <v>1002</v>
      </c>
      <c r="AT13" s="4" t="s">
        <v>1002</v>
      </c>
      <c r="AU13" s="28">
        <v>25680</v>
      </c>
      <c r="AV13" s="28">
        <v>8200</v>
      </c>
    </row>
    <row r="14" spans="1:48" ht="16" x14ac:dyDescent="0.2">
      <c r="A14" s="26" t="str">
        <f>'20230504'!B15</f>
        <v>WaDE 13</v>
      </c>
      <c r="B14" s="26" t="s">
        <v>1006</v>
      </c>
      <c r="C14" s="26" t="s">
        <v>1056</v>
      </c>
      <c r="D14" s="22">
        <f>'20230504'!H15</f>
        <v>4.4010409756836347E-3</v>
      </c>
      <c r="E14" s="22">
        <f>'20230504'!I15</f>
        <v>2733.0730199509121</v>
      </c>
      <c r="F14" s="22">
        <f>'20230504'!J15</f>
        <v>1.0523190215931544</v>
      </c>
      <c r="G14" s="22">
        <f>'20230504'!K15</f>
        <v>4914.3938334581153</v>
      </c>
      <c r="H14" s="22">
        <f>'20230504'!L15</f>
        <v>917.88902518152008</v>
      </c>
      <c r="I14" s="22">
        <f>'20230504'!M15</f>
        <v>0.20819780904856255</v>
      </c>
      <c r="J14" s="22">
        <f>'20230504'!N15</f>
        <v>0.11442305854176182</v>
      </c>
      <c r="K14" s="22">
        <f>'20230504'!O15</f>
        <v>7.1382021276573235</v>
      </c>
      <c r="L14" s="22">
        <f>'20230504'!P15</f>
        <v>9.3717722861279267</v>
      </c>
      <c r="M14" s="22">
        <f>'20230504'!Q15</f>
        <v>4.4175283635940574E-2</v>
      </c>
      <c r="N14" s="22">
        <f>'20230504'!R15</f>
        <v>7.2466109012905511E-2</v>
      </c>
      <c r="O14" s="22">
        <f>'20230504'!S15</f>
        <v>0.16378575530237038</v>
      </c>
      <c r="P14" s="22">
        <f>'20230504'!T15</f>
        <v>0.78440631223247304</v>
      </c>
      <c r="Q14" s="22">
        <f>'20230504'!U15</f>
        <v>0.11841215231785877</v>
      </c>
      <c r="R14" s="22">
        <f>'20230504'!V15</f>
        <v>0.19277286648312536</v>
      </c>
      <c r="S14" s="22">
        <f>'20230504'!W15</f>
        <v>57.137362959921361</v>
      </c>
      <c r="T14" s="22">
        <f>'20230504'!X15</f>
        <v>4.1891303314948815E-2</v>
      </c>
      <c r="U14" s="22">
        <f>'20230504'!Y15</f>
        <v>0.10358536992658889</v>
      </c>
      <c r="V14" s="22" t="str">
        <f>'20230504'!Z15</f>
        <v>&lt;DL</v>
      </c>
      <c r="W14" s="22">
        <f>'20230504'!AA15</f>
        <v>3.9095743257697739E-3</v>
      </c>
      <c r="X14" s="22">
        <f>'20230504'!AB15</f>
        <v>1.663152647984608E-2</v>
      </c>
      <c r="Y14" s="22">
        <f>'20230504'!AC15</f>
        <v>2.0246319784955849E-2</v>
      </c>
      <c r="Z14" s="22">
        <f>'20230504'!AD15</f>
        <v>17.204267531572388</v>
      </c>
      <c r="AA14" s="22">
        <f>'20230504'!AE15</f>
        <v>1.742160171907951E-2</v>
      </c>
      <c r="AB14" s="22">
        <f>'20230504'!AF15</f>
        <v>5.2388185325348922E-3</v>
      </c>
      <c r="AC14" s="22">
        <f>'20230504'!AG15</f>
        <v>1.4154662266235803E-2</v>
      </c>
      <c r="AD14" s="22">
        <f>'20230504'!AH15</f>
        <v>2.2565607094799135E-2</v>
      </c>
      <c r="AE14" s="22">
        <f>'20230504'!AI15</f>
        <v>9.9336019897369385E-3</v>
      </c>
      <c r="AF14" s="22">
        <f>'20230504'!AJ15</f>
        <v>5.2062737628395077E-3</v>
      </c>
      <c r="AG14" s="22">
        <f>'20230504'!AK15</f>
        <v>1.4256630703361837E-3</v>
      </c>
      <c r="AH14" s="22">
        <f>'20230504'!AL15</f>
        <v>6.2810472113293244E-3</v>
      </c>
      <c r="AI14" s="22">
        <f>'20230504'!AM15</f>
        <v>5.6705625692150888E-3</v>
      </c>
      <c r="AJ14" s="22">
        <f>'20230504'!AN15</f>
        <v>1.5539373660141097E-3</v>
      </c>
      <c r="AK14" s="22">
        <f>'20230504'!AO15</f>
        <v>4.2947455988416143E-3</v>
      </c>
      <c r="AL14" s="22">
        <f>'20230504'!AP15</f>
        <v>1.2128156666517537E-3</v>
      </c>
      <c r="AM14" s="22">
        <f>'20230504'!AQ15</f>
        <v>4.3319280349214439E-3</v>
      </c>
      <c r="AN14" s="22">
        <f>'20230504'!AR15</f>
        <v>1.3678127471405616E-3</v>
      </c>
      <c r="AO14" s="22">
        <f>'20230504'!AS15</f>
        <v>6.4945944540896186E-3</v>
      </c>
      <c r="AP14" s="22" t="str">
        <f>'20230504'!AT15</f>
        <v>&lt;DL</v>
      </c>
      <c r="AQ14" s="22">
        <f>'20230504'!AU15</f>
        <v>1.4464557916535623E-3</v>
      </c>
      <c r="AR14" s="22">
        <f>'20230504'!AV15</f>
        <v>0.19727030162090345</v>
      </c>
      <c r="AS14" s="4" t="s">
        <v>1002</v>
      </c>
      <c r="AT14" s="4" t="s">
        <v>1002</v>
      </c>
      <c r="AU14" s="28">
        <v>54030</v>
      </c>
      <c r="AV14" s="28">
        <v>9710</v>
      </c>
    </row>
    <row r="15" spans="1:48" ht="16" x14ac:dyDescent="0.2">
      <c r="A15" s="26" t="str">
        <f>'20230504'!B16</f>
        <v>WaDE 14</v>
      </c>
      <c r="B15" s="26" t="s">
        <v>1007</v>
      </c>
      <c r="C15" s="26" t="s">
        <v>1057</v>
      </c>
      <c r="D15" s="22">
        <f>'20230504'!H16</f>
        <v>9.4755629606721493E-3</v>
      </c>
      <c r="E15" s="22">
        <f>'20230504'!I16</f>
        <v>1535.9475564605302</v>
      </c>
      <c r="F15" s="22">
        <f>'20230504'!J16</f>
        <v>3.5486115077010529</v>
      </c>
      <c r="G15" s="22">
        <f>'20230504'!K16</f>
        <v>5540.3349743263216</v>
      </c>
      <c r="H15" s="22">
        <f>'20230504'!L16</f>
        <v>1798.8737400469922</v>
      </c>
      <c r="I15" s="22">
        <f>'20230504'!M16</f>
        <v>0.95800933786307685</v>
      </c>
      <c r="J15" s="22">
        <f>'20230504'!N16</f>
        <v>2.4230036889524613</v>
      </c>
      <c r="K15" s="22">
        <f>'20230504'!O16</f>
        <v>1.793191515747222</v>
      </c>
      <c r="L15" s="22">
        <f>'20230504'!P16</f>
        <v>6.9141925317017501</v>
      </c>
      <c r="M15" s="22">
        <f>'20230504'!Q16</f>
        <v>2.743124462172979E-2</v>
      </c>
      <c r="N15" s="22">
        <f>'20230504'!R16</f>
        <v>0.15788227161814739</v>
      </c>
      <c r="O15" s="22">
        <f>'20230504'!S16</f>
        <v>0.30166860073213098</v>
      </c>
      <c r="P15" s="22">
        <f>'20230504'!T16</f>
        <v>1.9483797442773421</v>
      </c>
      <c r="Q15" s="22">
        <f>'20230504'!U16</f>
        <v>0.53168580209557847</v>
      </c>
      <c r="R15" s="22">
        <f>'20230504'!V16</f>
        <v>0.14272010280465658</v>
      </c>
      <c r="S15" s="22">
        <f>'20230504'!W16</f>
        <v>17.518832465981387</v>
      </c>
      <c r="T15" s="22">
        <f>'20230504'!X16</f>
        <v>1.8363496864125747E-2</v>
      </c>
      <c r="U15" s="22">
        <f>'20230504'!Y16</f>
        <v>3.2824178588997291E-2</v>
      </c>
      <c r="V15" s="22" t="str">
        <f>'20230504'!Z16</f>
        <v>&lt;DL</v>
      </c>
      <c r="W15" s="22">
        <f>'20230504'!AA16</f>
        <v>4.8057602787119069E-3</v>
      </c>
      <c r="X15" s="22">
        <f>'20230504'!AB16</f>
        <v>0.74610974283942366</v>
      </c>
      <c r="Y15" s="22">
        <f>'20230504'!AC16</f>
        <v>1.1018652518700781E-2</v>
      </c>
      <c r="Z15" s="22">
        <f>'20230504'!AD16</f>
        <v>9.2973120020877484</v>
      </c>
      <c r="AA15" s="22">
        <f>'20230504'!AE16</f>
        <v>1.5799827835395238E-2</v>
      </c>
      <c r="AB15" s="22">
        <f>'20230504'!AF16</f>
        <v>5.194184339963894E-3</v>
      </c>
      <c r="AC15" s="22">
        <f>'20230504'!AG16</f>
        <v>2.6646925424846958E-2</v>
      </c>
      <c r="AD15" s="22">
        <f>'20230504'!AH16</f>
        <v>2.3638777750697511E-2</v>
      </c>
      <c r="AE15" s="22">
        <f>'20230504'!AI16</f>
        <v>8.1636075631598363E-3</v>
      </c>
      <c r="AF15" s="22">
        <f>'20230504'!AJ16</f>
        <v>2.2811779398836047E-3</v>
      </c>
      <c r="AG15" s="22">
        <f>'20230504'!AK16</f>
        <v>2.7649922262559454E-4</v>
      </c>
      <c r="AH15" s="22">
        <f>'20230504'!AL16</f>
        <v>5.2155191936604714E-3</v>
      </c>
      <c r="AI15" s="22">
        <f>'20230504'!AM16</f>
        <v>3.6323170563921925E-3</v>
      </c>
      <c r="AJ15" s="22">
        <f>'20230504'!AN16</f>
        <v>2.2849750828213538E-4</v>
      </c>
      <c r="AK15" s="22">
        <f>'20230504'!AO16</f>
        <v>1.5711939769894971E-3</v>
      </c>
      <c r="AL15" s="22" t="str">
        <f>'20230504'!AP16</f>
        <v>&lt;DL</v>
      </c>
      <c r="AM15" s="22">
        <f>'20230504'!AQ16</f>
        <v>1.1571875761044045E-3</v>
      </c>
      <c r="AN15" s="22" t="str">
        <f>'20230504'!AR16</f>
        <v>&lt;DL</v>
      </c>
      <c r="AO15" s="22">
        <f>'20230504'!AS16</f>
        <v>3.3775214324476524E-3</v>
      </c>
      <c r="AP15" s="22">
        <f>'20230504'!AT16</f>
        <v>2.0347892328122733E-2</v>
      </c>
      <c r="AQ15" s="22">
        <f>'20230504'!AU16</f>
        <v>1.5040103735186898E-3</v>
      </c>
      <c r="AR15" s="22">
        <f>'20230504'!AV16</f>
        <v>4.7931776620457958E-3</v>
      </c>
      <c r="AS15" s="4" t="s">
        <v>1002</v>
      </c>
      <c r="AT15" s="4" t="s">
        <v>1002</v>
      </c>
      <c r="AU15" s="28">
        <v>11470</v>
      </c>
      <c r="AV15" s="28">
        <v>4670</v>
      </c>
    </row>
    <row r="16" spans="1:48" ht="16" x14ac:dyDescent="0.2">
      <c r="A16" s="26" t="str">
        <f>'20230504'!B17</f>
        <v>WaDE 15</v>
      </c>
      <c r="B16" s="26" t="s">
        <v>1008</v>
      </c>
      <c r="C16" s="26" t="s">
        <v>1058</v>
      </c>
      <c r="D16" s="22">
        <f>'20230504'!H17</f>
        <v>4.4729018093496269E-3</v>
      </c>
      <c r="E16" s="22">
        <f>'20230504'!I17</f>
        <v>5697.1417305417235</v>
      </c>
      <c r="F16" s="22">
        <f>'20230504'!J17</f>
        <v>6.1249658876483482</v>
      </c>
      <c r="G16" s="22">
        <f>'20230504'!K17</f>
        <v>7465.8636565530023</v>
      </c>
      <c r="H16" s="22">
        <f>'20230504'!L17</f>
        <v>2340.6350256582391</v>
      </c>
      <c r="I16" s="22">
        <f>'20230504'!M17</f>
        <v>0.22760979722452174</v>
      </c>
      <c r="J16" s="22">
        <f>'20230504'!N17</f>
        <v>0.46577381954686403</v>
      </c>
      <c r="K16" s="22">
        <f>'20230504'!O17</f>
        <v>10.599159535161744</v>
      </c>
      <c r="L16" s="22">
        <f>'20230504'!P17</f>
        <v>15.66656703385342</v>
      </c>
      <c r="M16" s="22">
        <f>'20230504'!Q17</f>
        <v>0.10292830978450018</v>
      </c>
      <c r="N16" s="22">
        <f>'20230504'!R17</f>
        <v>0.40879110630337179</v>
      </c>
      <c r="O16" s="22">
        <f>'20230504'!S17</f>
        <v>0.18101416234635576</v>
      </c>
      <c r="P16" s="22">
        <f>'20230504'!T17</f>
        <v>1.135181931004106</v>
      </c>
      <c r="Q16" s="22">
        <f>'20230504'!U17</f>
        <v>0.21031094148187388</v>
      </c>
      <c r="R16" s="22">
        <f>'20230504'!V17</f>
        <v>0.12062354211464645</v>
      </c>
      <c r="S16" s="22">
        <f>'20230504'!W17</f>
        <v>59.256852873642949</v>
      </c>
      <c r="T16" s="22">
        <f>'20230504'!X17</f>
        <v>2.6326351755114094E-2</v>
      </c>
      <c r="U16" s="22">
        <f>'20230504'!Y17</f>
        <v>0.12528810114504349</v>
      </c>
      <c r="V16" s="22" t="str">
        <f>'20230504'!Z17</f>
        <v>&lt;DL</v>
      </c>
      <c r="W16" s="22">
        <f>'20230504'!AA17</f>
        <v>1.7244176907493577E-3</v>
      </c>
      <c r="X16" s="22" t="str">
        <f>'20230504'!AB17</f>
        <v>&lt;DL</v>
      </c>
      <c r="Y16" s="22">
        <f>'20230504'!AC17</f>
        <v>9.8772079360511869E-3</v>
      </c>
      <c r="Z16" s="22">
        <f>'20230504'!AD17</f>
        <v>27.071772893661787</v>
      </c>
      <c r="AA16" s="22">
        <f>'20230504'!AE17</f>
        <v>1.0053658698167609E-2</v>
      </c>
      <c r="AB16" s="22">
        <f>'20230504'!AF17</f>
        <v>3.3831966693350065E-3</v>
      </c>
      <c r="AC16" s="22">
        <f>'20230504'!AG17</f>
        <v>2.0348011322190742E-2</v>
      </c>
      <c r="AD16" s="22">
        <f>'20230504'!AH17</f>
        <v>1.6465383682453358E-2</v>
      </c>
      <c r="AE16" s="22">
        <f>'20230504'!AI17</f>
        <v>1.0471078611802447E-2</v>
      </c>
      <c r="AF16" s="22">
        <f>'20230504'!AJ17</f>
        <v>5.8524914334366282E-3</v>
      </c>
      <c r="AG16" s="22" t="str">
        <f>'20230504'!AK17</f>
        <v>&lt;DL</v>
      </c>
      <c r="AH16" s="22">
        <f>'20230504'!AL17</f>
        <v>3.8099119962606448E-3</v>
      </c>
      <c r="AI16" s="22">
        <f>'20230504'!AM17</f>
        <v>3.5021935648834055E-3</v>
      </c>
      <c r="AJ16" s="22">
        <f>'20230504'!AN17</f>
        <v>3.4633844211703999E-4</v>
      </c>
      <c r="AK16" s="22">
        <f>'20230504'!AO17</f>
        <v>1.9541557957571112E-3</v>
      </c>
      <c r="AL16" s="22" t="str">
        <f>'20230504'!AP17</f>
        <v>&lt;DL</v>
      </c>
      <c r="AM16" s="22">
        <f>'20230504'!AQ17</f>
        <v>1.6182647071424049E-3</v>
      </c>
      <c r="AN16" s="22" t="str">
        <f>'20230504'!AR17</f>
        <v>&lt;DL</v>
      </c>
      <c r="AO16" s="22">
        <f>'20230504'!AS17</f>
        <v>5.0474141228169268E-3</v>
      </c>
      <c r="AP16" s="22" t="str">
        <f>'20230504'!AT17</f>
        <v>&lt;DL</v>
      </c>
      <c r="AQ16" s="22">
        <f>'20230504'!AU17</f>
        <v>1.518417520874322E-3</v>
      </c>
      <c r="AR16" s="22">
        <f>'20230504'!AV17</f>
        <v>0.20580291203385051</v>
      </c>
      <c r="AS16" s="4" t="s">
        <v>1002</v>
      </c>
      <c r="AT16" s="4" t="s">
        <v>1002</v>
      </c>
      <c r="AU16" s="28">
        <v>30150</v>
      </c>
      <c r="AV16" s="28">
        <v>6560</v>
      </c>
    </row>
    <row r="17" spans="1:48" ht="16" x14ac:dyDescent="0.2">
      <c r="A17" s="26" t="str">
        <f>'20230504'!B18</f>
        <v>WaDE 16</v>
      </c>
      <c r="B17" s="26" t="s">
        <v>1009</v>
      </c>
      <c r="C17" s="26" t="s">
        <v>1059</v>
      </c>
      <c r="D17" s="22">
        <f>'20230504'!H18</f>
        <v>1.2825581596472973E-2</v>
      </c>
      <c r="E17" s="22">
        <f>'20230504'!I18</f>
        <v>1047.4970826323936</v>
      </c>
      <c r="F17" s="22">
        <f>'20230504'!J18</f>
        <v>9.9576974568806715</v>
      </c>
      <c r="G17" s="22">
        <f>'20230504'!K18</f>
        <v>5203.7487762995552</v>
      </c>
      <c r="H17" s="22">
        <f>'20230504'!L18</f>
        <v>1185.3359740188362</v>
      </c>
      <c r="I17" s="22">
        <f>'20230504'!M18</f>
        <v>3.991186671430446E-2</v>
      </c>
      <c r="J17" s="22">
        <f>'20230504'!N18</f>
        <v>2.8749411266005276E-2</v>
      </c>
      <c r="K17" s="22">
        <f>'20230504'!O18</f>
        <v>4.0892598726326943</v>
      </c>
      <c r="L17" s="22">
        <f>'20230504'!P18</f>
        <v>23.378960556598386</v>
      </c>
      <c r="M17" s="22">
        <f>'20230504'!Q18</f>
        <v>0.10336069145921747</v>
      </c>
      <c r="N17" s="22">
        <f>'20230504'!R18</f>
        <v>0.75286831273992294</v>
      </c>
      <c r="O17" s="22">
        <f>'20230504'!S18</f>
        <v>0.20968052814612551</v>
      </c>
      <c r="P17" s="22">
        <f>'20230504'!T18</f>
        <v>1.7377588820205792</v>
      </c>
      <c r="Q17" s="22">
        <f>'20230504'!U18</f>
        <v>9.8123835630070197E-2</v>
      </c>
      <c r="R17" s="22">
        <f>'20230504'!V18</f>
        <v>4.4770198504974497E-2</v>
      </c>
      <c r="S17" s="22">
        <f>'20230504'!W18</f>
        <v>7.7197407741986535</v>
      </c>
      <c r="T17" s="22">
        <f>'20230504'!X18</f>
        <v>0.10631689709153735</v>
      </c>
      <c r="U17" s="22">
        <f>'20230504'!Y18</f>
        <v>4.3462252871347869E-2</v>
      </c>
      <c r="V17" s="22" t="str">
        <f>'20230504'!Z18</f>
        <v>&lt;DL</v>
      </c>
      <c r="W17" s="22">
        <f>'20230504'!AA18</f>
        <v>2.4989790666535535E-3</v>
      </c>
      <c r="X17" s="22" t="str">
        <f>'20230504'!AB18</f>
        <v>&lt;DL</v>
      </c>
      <c r="Y17" s="22">
        <f>'20230504'!AC18</f>
        <v>1.1973806545306352E-2</v>
      </c>
      <c r="Z17" s="22">
        <f>'20230504'!AD18</f>
        <v>11.489997437797792</v>
      </c>
      <c r="AA17" s="22">
        <f>'20230504'!AE18</f>
        <v>8.479942382339957E-2</v>
      </c>
      <c r="AB17" s="22">
        <f>'20230504'!AF18</f>
        <v>3.4844211728686195E-2</v>
      </c>
      <c r="AC17" s="22">
        <f>'20230504'!AG18</f>
        <v>0.19731241803548391</v>
      </c>
      <c r="AD17" s="22">
        <f>'20230504'!AH18</f>
        <v>0.1598557300720003</v>
      </c>
      <c r="AE17" s="22">
        <f>'20230504'!AI18</f>
        <v>4.2892707718699685E-2</v>
      </c>
      <c r="AF17" s="22">
        <f>'20230504'!AJ18</f>
        <v>9.3311079773383907E-3</v>
      </c>
      <c r="AG17" s="22">
        <f>'20230504'!AK18</f>
        <v>4.1536070804834091E-3</v>
      </c>
      <c r="AH17" s="22">
        <f>'20230504'!AL18</f>
        <v>3.6942271958293846E-2</v>
      </c>
      <c r="AI17" s="22">
        <f>'20230504'!AM18</f>
        <v>2.6145045794379925E-2</v>
      </c>
      <c r="AJ17" s="22">
        <f>'20230504'!AN18</f>
        <v>4.0904664025868884E-3</v>
      </c>
      <c r="AK17" s="22">
        <f>'20230504'!AO18</f>
        <v>1.2423003224136427E-2</v>
      </c>
      <c r="AL17" s="22">
        <f>'20230504'!AP18</f>
        <v>1.2069267759999701E-3</v>
      </c>
      <c r="AM17" s="22">
        <f>'20230504'!AQ18</f>
        <v>1.0665967349816181E-2</v>
      </c>
      <c r="AN17" s="22">
        <f>'20230504'!AR18</f>
        <v>1.1479101814909996E-3</v>
      </c>
      <c r="AO17" s="22">
        <f>'20230504'!AS18</f>
        <v>2.9269769505006968E-3</v>
      </c>
      <c r="AP17" s="22">
        <f>'20230504'!AT18</f>
        <v>4.0348906011813818E-2</v>
      </c>
      <c r="AQ17" s="22">
        <f>'20230504'!AU18</f>
        <v>7.7219183837297723E-3</v>
      </c>
      <c r="AR17" s="22">
        <f>'20230504'!AV18</f>
        <v>8.2759141769966765E-3</v>
      </c>
      <c r="AS17" s="4" t="s">
        <v>1002</v>
      </c>
      <c r="AT17" s="4" t="s">
        <v>1002</v>
      </c>
      <c r="AU17" s="28">
        <v>2340</v>
      </c>
      <c r="AV17" s="28">
        <v>1730</v>
      </c>
    </row>
    <row r="18" spans="1:48" ht="16" x14ac:dyDescent="0.2">
      <c r="A18" s="26" t="str">
        <f>'20230504'!B19</f>
        <v>WaDE 17</v>
      </c>
      <c r="B18" s="26" t="s">
        <v>1010</v>
      </c>
      <c r="C18" s="26" t="s">
        <v>1060</v>
      </c>
      <c r="D18" s="22">
        <f>'20230504'!H19</f>
        <v>6.2603020113191198E-3</v>
      </c>
      <c r="E18" s="22">
        <f>'20230504'!I19</f>
        <v>1607.4221503890792</v>
      </c>
      <c r="F18" s="22">
        <f>'20230504'!J19</f>
        <v>2.2373995370934177</v>
      </c>
      <c r="G18" s="22">
        <f>'20230504'!K19</f>
        <v>4898.7020033191911</v>
      </c>
      <c r="H18" s="22">
        <f>'20230504'!L19</f>
        <v>942.22791873581923</v>
      </c>
      <c r="I18" s="22">
        <f>'20230504'!M19</f>
        <v>0.16255549507823083</v>
      </c>
      <c r="J18" s="22">
        <f>'20230504'!N19</f>
        <v>0.16745309720549592</v>
      </c>
      <c r="K18" s="22">
        <f>'20230504'!O19</f>
        <v>0.65167612151964882</v>
      </c>
      <c r="L18" s="22">
        <f>'20230504'!P19</f>
        <v>1.8364032547214186</v>
      </c>
      <c r="M18" s="22">
        <f>'20230504'!Q19</f>
        <v>3.9383091476735001E-2</v>
      </c>
      <c r="N18" s="22">
        <f>'20230504'!R19</f>
        <v>0.13634817620038753</v>
      </c>
      <c r="O18" s="22">
        <f>'20230504'!S19</f>
        <v>6.2905282279502747E-2</v>
      </c>
      <c r="P18" s="22">
        <f>'20230504'!T19</f>
        <v>2.3931663294725229</v>
      </c>
      <c r="Q18" s="22">
        <f>'20230504'!U19</f>
        <v>8.9460177800630203E-2</v>
      </c>
      <c r="R18" s="22">
        <f>'20230504'!V19</f>
        <v>0.18029641914245589</v>
      </c>
      <c r="S18" s="22">
        <f>'20230504'!W19</f>
        <v>15.410280300522103</v>
      </c>
      <c r="T18" s="22">
        <f>'20230504'!X19</f>
        <v>2.3313921763818017E-2</v>
      </c>
      <c r="U18" s="22">
        <f>'20230504'!Y19</f>
        <v>9.4126193918962139E-2</v>
      </c>
      <c r="V18" s="22" t="str">
        <f>'20230504'!Z19</f>
        <v>&lt;DL</v>
      </c>
      <c r="W18" s="22">
        <f>'20230504'!AA19</f>
        <v>4.9877702898917225E-3</v>
      </c>
      <c r="X18" s="22" t="str">
        <f>'20230504'!AB19</f>
        <v>&lt;DL</v>
      </c>
      <c r="Y18" s="22">
        <f>'20230504'!AC19</f>
        <v>1.2498788243263753E-2</v>
      </c>
      <c r="Z18" s="22">
        <f>'20230504'!AD19</f>
        <v>28.314974963180859</v>
      </c>
      <c r="AA18" s="22">
        <f>'20230504'!AE19</f>
        <v>1.9285192145500635E-2</v>
      </c>
      <c r="AB18" s="22">
        <f>'20230504'!AF19</f>
        <v>6.4647660840389297E-3</v>
      </c>
      <c r="AC18" s="22">
        <f>'20230504'!AG19</f>
        <v>1.7528400179608442E-2</v>
      </c>
      <c r="AD18" s="22">
        <f>'20230504'!AH19</f>
        <v>3.2596736348105365E-2</v>
      </c>
      <c r="AE18" s="22">
        <f>'20230504'!AI19</f>
        <v>1.5014358483714999E-2</v>
      </c>
      <c r="AF18" s="22">
        <f>'20230504'!AJ19</f>
        <v>7.2082493084659255E-3</v>
      </c>
      <c r="AG18" s="22">
        <f>'20230504'!AK19</f>
        <v>6.4543540543616704E-4</v>
      </c>
      <c r="AH18" s="22">
        <f>'20230504'!AL19</f>
        <v>7.1673068935051536E-3</v>
      </c>
      <c r="AI18" s="22">
        <f>'20230504'!AM19</f>
        <v>6.1840280902416452E-3</v>
      </c>
      <c r="AJ18" s="22">
        <f>'20230504'!AN19</f>
        <v>6.3788249310690523E-4</v>
      </c>
      <c r="AK18" s="22">
        <f>'20230504'!AO19</f>
        <v>3.3828302315655452E-3</v>
      </c>
      <c r="AL18" s="22">
        <f>'20230504'!AP19</f>
        <v>3.2223310720591917E-4</v>
      </c>
      <c r="AM18" s="22">
        <f>'20230504'!AQ19</f>
        <v>4.8136973450166902E-3</v>
      </c>
      <c r="AN18" s="22">
        <f>'20230504'!AR19</f>
        <v>4.3133113336050717E-4</v>
      </c>
      <c r="AO18" s="22">
        <f>'20230504'!AS19</f>
        <v>1.6412047281177438E-2</v>
      </c>
      <c r="AP18" s="22">
        <f>'20230504'!AT19</f>
        <v>6.7660402634077471E-3</v>
      </c>
      <c r="AQ18" s="22" t="str">
        <f>'20230504'!AU19</f>
        <v>&lt;DL</v>
      </c>
      <c r="AR18" s="22">
        <f>'20230504'!AV19</f>
        <v>0.13537425394083974</v>
      </c>
      <c r="AS18" s="4" t="s">
        <v>1002</v>
      </c>
      <c r="AT18" s="4" t="s">
        <v>1002</v>
      </c>
      <c r="AU18" s="28">
        <v>17170</v>
      </c>
      <c r="AV18" s="28">
        <v>8960</v>
      </c>
    </row>
    <row r="19" spans="1:48" ht="16" x14ac:dyDescent="0.2">
      <c r="A19" s="26" t="str">
        <f>'20230504'!B20</f>
        <v>WaDE 25</v>
      </c>
      <c r="B19" s="26" t="s">
        <v>1011</v>
      </c>
      <c r="C19" s="26" t="s">
        <v>1061</v>
      </c>
      <c r="D19" s="22" t="str">
        <f>'20230504'!H20</f>
        <v>&lt;DL</v>
      </c>
      <c r="E19" s="22">
        <f>'20230504'!I20</f>
        <v>10562.973787485449</v>
      </c>
      <c r="F19" s="22">
        <f>'20230504'!J20</f>
        <v>4.5577722413338604</v>
      </c>
      <c r="G19" s="22">
        <f>'20230504'!K20</f>
        <v>2056.5688281171228</v>
      </c>
      <c r="H19" s="22">
        <f>'20230504'!L20</f>
        <v>2907.7840819113635</v>
      </c>
      <c r="I19" s="22">
        <f>'20230504'!M20</f>
        <v>0.38677746715986583</v>
      </c>
      <c r="J19" s="22">
        <f>'20230504'!N20</f>
        <v>0.25374455056856066</v>
      </c>
      <c r="K19" s="22">
        <f>'20230504'!O20</f>
        <v>14.509928324099208</v>
      </c>
      <c r="L19" s="22">
        <f>'20230504'!P20</f>
        <v>17.392709130182293</v>
      </c>
      <c r="M19" s="22">
        <f>'20230504'!Q20</f>
        <v>6.6499129031827683E-2</v>
      </c>
      <c r="N19" s="22">
        <f>'20230504'!R20</f>
        <v>0.42605583492380328</v>
      </c>
      <c r="O19" s="22">
        <f>'20230504'!S20</f>
        <v>0.97153450125355967</v>
      </c>
      <c r="P19" s="22">
        <f>'20230504'!T20</f>
        <v>7.5009205376519903</v>
      </c>
      <c r="Q19" s="22">
        <f>'20230504'!U20</f>
        <v>0.29772354022688541</v>
      </c>
      <c r="R19" s="22">
        <f>'20230504'!V20</f>
        <v>0.18923981552477745</v>
      </c>
      <c r="S19" s="22">
        <f>'20230504'!W20</f>
        <v>80.965592523853132</v>
      </c>
      <c r="T19" s="22">
        <f>'20230504'!X20</f>
        <v>2.2026310258404562E-2</v>
      </c>
      <c r="U19" s="22">
        <f>'20230504'!Y20</f>
        <v>3.1834324073497688</v>
      </c>
      <c r="V19" s="22" t="str">
        <f>'20230504'!Z20</f>
        <v>&lt;DL</v>
      </c>
      <c r="W19" s="22">
        <f>'20230504'!AA20</f>
        <v>2.157611200175908E-2</v>
      </c>
      <c r="X19" s="22" t="str">
        <f>'20230504'!AB20</f>
        <v>&lt;DL</v>
      </c>
      <c r="Y19" s="22">
        <f>'20230504'!AC20</f>
        <v>7.6875733616057595E-2</v>
      </c>
      <c r="Z19" s="22">
        <f>'20230504'!AD20</f>
        <v>33.487100663101209</v>
      </c>
      <c r="AA19" s="22">
        <f>'20230504'!AE20</f>
        <v>1.1138162471944173E-2</v>
      </c>
      <c r="AB19" s="22">
        <f>'20230504'!AF20</f>
        <v>2.9995203471547605E-3</v>
      </c>
      <c r="AC19" s="22">
        <f>'20230504'!AG20</f>
        <v>2.2173225494164592E-2</v>
      </c>
      <c r="AD19" s="22">
        <f>'20230504'!AH20</f>
        <v>1.4592962654042658E-2</v>
      </c>
      <c r="AE19" s="22">
        <f>'20230504'!AI20</f>
        <v>1.3007964254404059E-2</v>
      </c>
      <c r="AF19" s="22">
        <f>'20230504'!AJ20</f>
        <v>7.0397985107401584E-3</v>
      </c>
      <c r="AG19" s="22">
        <f>'20230504'!AK20</f>
        <v>2.0892214467841883E-4</v>
      </c>
      <c r="AH19" s="22">
        <f>'20230504'!AL20</f>
        <v>3.2933156793454599E-2</v>
      </c>
      <c r="AI19" s="22">
        <f>'20230504'!AM20</f>
        <v>2.5947399288361152E-3</v>
      </c>
      <c r="AJ19" s="22">
        <f>'20230504'!AN20</f>
        <v>1.0364094072417673E-4</v>
      </c>
      <c r="AK19" s="22">
        <f>'20230504'!AO20</f>
        <v>2.2175816586055162E-3</v>
      </c>
      <c r="AL19" s="22" t="str">
        <f>'20230504'!AP20</f>
        <v>&lt;DL</v>
      </c>
      <c r="AM19" s="22">
        <f>'20230504'!AQ20</f>
        <v>2.7024561534743463E-3</v>
      </c>
      <c r="AN19" s="22">
        <f>'20230504'!AR20</f>
        <v>8.628446934173578E-5</v>
      </c>
      <c r="AO19" s="22">
        <f>'20230504'!AS20</f>
        <v>6.1420834000829524E-3</v>
      </c>
      <c r="AP19" s="22">
        <f>'20230504'!AT20</f>
        <v>1.6922038433969562E-2</v>
      </c>
      <c r="AQ19" s="22">
        <f>'20230504'!AU20</f>
        <v>4.2598070477686421E-4</v>
      </c>
      <c r="AR19" s="22">
        <f>'20230504'!AV20</f>
        <v>4.8628358603283903</v>
      </c>
      <c r="AS19" s="4" t="s">
        <v>1002</v>
      </c>
      <c r="AT19" s="4" t="s">
        <v>1002</v>
      </c>
      <c r="AU19" s="28">
        <v>50590</v>
      </c>
      <c r="AV19" s="28">
        <v>10700</v>
      </c>
    </row>
    <row r="20" spans="1:48" ht="16" x14ac:dyDescent="0.2">
      <c r="A20" s="26" t="str">
        <f>'20230504'!B21</f>
        <v>WaDE 26</v>
      </c>
      <c r="B20" s="26" t="s">
        <v>1012</v>
      </c>
      <c r="C20" s="26" t="s">
        <v>1062</v>
      </c>
      <c r="D20" s="22" t="str">
        <f>'20230504'!H21</f>
        <v>&lt;DL</v>
      </c>
      <c r="E20" s="22">
        <f>'20230504'!I21</f>
        <v>4433.8908774086303</v>
      </c>
      <c r="F20" s="22">
        <f>'20230504'!J21</f>
        <v>2.2570412667798778</v>
      </c>
      <c r="G20" s="22">
        <f>'20230504'!K21</f>
        <v>5395.9402671507951</v>
      </c>
      <c r="H20" s="22">
        <f>'20230504'!L21</f>
        <v>1463.7259659178915</v>
      </c>
      <c r="I20" s="22">
        <f>'20230504'!M21</f>
        <v>0.16615959848689185</v>
      </c>
      <c r="J20" s="22">
        <f>'20230504'!N21</f>
        <v>0.16569540491692458</v>
      </c>
      <c r="K20" s="22">
        <f>'20230504'!O21</f>
        <v>27.338375443588568</v>
      </c>
      <c r="L20" s="22">
        <f>'20230504'!P21</f>
        <v>20.53951714298757</v>
      </c>
      <c r="M20" s="22">
        <f>'20230504'!Q21</f>
        <v>4.798847245024055E-2</v>
      </c>
      <c r="N20" s="22">
        <f>'20230504'!R21</f>
        <v>0.21104066988350478</v>
      </c>
      <c r="O20" s="22">
        <f>'20230504'!S21</f>
        <v>0.14232943076080379</v>
      </c>
      <c r="P20" s="22">
        <f>'20230504'!T21</f>
        <v>1.7757224390085884</v>
      </c>
      <c r="Q20" s="22">
        <f>'20230504'!U21</f>
        <v>0.17976464981066156</v>
      </c>
      <c r="R20" s="22">
        <f>'20230504'!V21</f>
        <v>0.11517155598400201</v>
      </c>
      <c r="S20" s="22">
        <f>'20230504'!W21</f>
        <v>80.776568239205005</v>
      </c>
      <c r="T20" s="22">
        <f>'20230504'!X21</f>
        <v>2.54500190844539E-2</v>
      </c>
      <c r="U20" s="22">
        <f>'20230504'!Y21</f>
        <v>0.26747471372024906</v>
      </c>
      <c r="V20" s="22" t="str">
        <f>'20230504'!Z21</f>
        <v>&lt;DL</v>
      </c>
      <c r="W20" s="22">
        <f>'20230504'!AA21</f>
        <v>3.1059104978836682E-3</v>
      </c>
      <c r="X20" s="22" t="str">
        <f>'20230504'!AB21</f>
        <v>&lt;DL</v>
      </c>
      <c r="Y20" s="22">
        <f>'20230504'!AC21</f>
        <v>1.9124438175122105E-2</v>
      </c>
      <c r="Z20" s="22">
        <f>'20230504'!AD21</f>
        <v>45.07354524690836</v>
      </c>
      <c r="AA20" s="22">
        <f>'20230504'!AE21</f>
        <v>8.3762104703096873E-3</v>
      </c>
      <c r="AB20" s="22">
        <f>'20230504'!AF21</f>
        <v>2.0572248134805454E-3</v>
      </c>
      <c r="AC20" s="22">
        <f>'20230504'!AG21</f>
        <v>1.6744161542910013E-2</v>
      </c>
      <c r="AD20" s="22">
        <f>'20230504'!AH21</f>
        <v>1.3378760967667344E-2</v>
      </c>
      <c r="AE20" s="22">
        <f>'20230504'!AI21</f>
        <v>1.5348918474681504E-2</v>
      </c>
      <c r="AF20" s="22">
        <f>'20230504'!AJ21</f>
        <v>8.9935510018732262E-3</v>
      </c>
      <c r="AG20" s="22" t="str">
        <f>'20230504'!AK21</f>
        <v>&lt;DL</v>
      </c>
      <c r="AH20" s="22">
        <f>'20230504'!AL21</f>
        <v>2.8680271291446242E-3</v>
      </c>
      <c r="AI20" s="22">
        <f>'20230504'!AM21</f>
        <v>2.9164458141353678E-3</v>
      </c>
      <c r="AJ20" s="22">
        <f>'20230504'!AN21</f>
        <v>6.9830932642476595E-5</v>
      </c>
      <c r="AK20" s="22">
        <f>'20230504'!AO21</f>
        <v>1.2979809688355754E-3</v>
      </c>
      <c r="AL20" s="22" t="str">
        <f>'20230504'!AP21</f>
        <v>&lt;DL</v>
      </c>
      <c r="AM20" s="22">
        <f>'20230504'!AQ21</f>
        <v>1.7000879167725484E-3</v>
      </c>
      <c r="AN20" s="22" t="str">
        <f>'20230504'!AR21</f>
        <v>&lt;DL</v>
      </c>
      <c r="AO20" s="22">
        <f>'20230504'!AS21</f>
        <v>4.1762435825841429E-3</v>
      </c>
      <c r="AP20" s="22" t="str">
        <f>'20230504'!AT21</f>
        <v>&lt;DL</v>
      </c>
      <c r="AQ20" s="22" t="str">
        <f>'20230504'!AU21</f>
        <v>&lt;DL</v>
      </c>
      <c r="AR20" s="22">
        <f>'20230504'!AV21</f>
        <v>10.009737248413426</v>
      </c>
      <c r="AS20" s="4" t="s">
        <v>1002</v>
      </c>
      <c r="AT20" s="4" t="s">
        <v>1002</v>
      </c>
      <c r="AU20" s="28">
        <v>41000</v>
      </c>
      <c r="AV20" s="28">
        <v>12610</v>
      </c>
    </row>
    <row r="21" spans="1:48" ht="16" x14ac:dyDescent="0.2">
      <c r="A21" s="26" t="str">
        <f>'20230504'!B22</f>
        <v>WaDE 27</v>
      </c>
      <c r="B21" s="26" t="s">
        <v>1013</v>
      </c>
      <c r="C21" s="26" t="s">
        <v>1063</v>
      </c>
      <c r="D21" s="22" t="str">
        <f>'20230504'!H22</f>
        <v>&lt;DL</v>
      </c>
      <c r="E21" s="22">
        <f>'20230504'!I22</f>
        <v>13659.24348725673</v>
      </c>
      <c r="F21" s="22">
        <f>'20230504'!J22</f>
        <v>3.484298180618409</v>
      </c>
      <c r="G21" s="22">
        <f>'20230504'!K22</f>
        <v>1881.8921145258498</v>
      </c>
      <c r="H21" s="22">
        <f>'20230504'!L22</f>
        <v>3924.9075448636527</v>
      </c>
      <c r="I21" s="22">
        <f>'20230504'!M22</f>
        <v>0.43387988256593801</v>
      </c>
      <c r="J21" s="22">
        <f>'20230504'!N22</f>
        <v>7.5549632939865283</v>
      </c>
      <c r="K21" s="22">
        <f>'20230504'!O22</f>
        <v>11.81090141256637</v>
      </c>
      <c r="L21" s="22">
        <f>'20230504'!P22</f>
        <v>261.63842048801041</v>
      </c>
      <c r="M21" s="22">
        <f>'20230504'!Q22</f>
        <v>0.17781215014892107</v>
      </c>
      <c r="N21" s="22">
        <f>'20230504'!R22</f>
        <v>2.444698446581123</v>
      </c>
      <c r="O21" s="22">
        <f>'20230504'!S22</f>
        <v>1.2609348312478679</v>
      </c>
      <c r="P21" s="22">
        <f>'20230504'!T22</f>
        <v>530.27281255465232</v>
      </c>
      <c r="Q21" s="22">
        <f>'20230504'!U22</f>
        <v>0.3386418765538366</v>
      </c>
      <c r="R21" s="22">
        <f>'20230504'!V22</f>
        <v>0.1925347937841459</v>
      </c>
      <c r="S21" s="22">
        <f>'20230504'!W22</f>
        <v>80.408910671938756</v>
      </c>
      <c r="T21" s="22">
        <f>'20230504'!X22</f>
        <v>8.3900406952228418E-2</v>
      </c>
      <c r="U21" s="22">
        <f>'20230504'!Y22</f>
        <v>2.7464388716420318</v>
      </c>
      <c r="V21" s="22" t="str">
        <f>'20230504'!Z22</f>
        <v>&lt;DL</v>
      </c>
      <c r="W21" s="22">
        <f>'20230504'!AA22</f>
        <v>2.5505681442600736E-2</v>
      </c>
      <c r="X21" s="22">
        <f>'20230504'!AB22</f>
        <v>9.3909558134737149E-3</v>
      </c>
      <c r="Y21" s="22">
        <f>'20230504'!AC22</f>
        <v>9.9965522616750152E-2</v>
      </c>
      <c r="Z21" s="22">
        <f>'20230504'!AD22</f>
        <v>13789.682651611713</v>
      </c>
      <c r="AA21" s="22">
        <f>'20230504'!AE22</f>
        <v>8.0278172036186438E-2</v>
      </c>
      <c r="AB21" s="22">
        <f>'20230504'!AF22</f>
        <v>1.7535281955127391E-3</v>
      </c>
      <c r="AC21" s="22" t="str">
        <f>'20230504'!AG22</f>
        <v>&lt;DL</v>
      </c>
      <c r="AD21" s="22">
        <f>'20230504'!AH22</f>
        <v>5.7631316278092702E-3</v>
      </c>
      <c r="AE21" s="22">
        <f>'20230504'!AI22</f>
        <v>3.3370397264519465</v>
      </c>
      <c r="AF21" s="22">
        <f>'20230504'!AJ22</f>
        <v>2.2351181513449507</v>
      </c>
      <c r="AG21" s="22" t="str">
        <f>'20230504'!AK22</f>
        <v>&lt;DL</v>
      </c>
      <c r="AH21" s="22">
        <f>'20230504'!AL22</f>
        <v>5.232256719151307E-2</v>
      </c>
      <c r="AI21" s="22">
        <f>'20230504'!AM22</f>
        <v>2.6820001577601959E-3</v>
      </c>
      <c r="AJ21" s="22">
        <f>'20230504'!AN22</f>
        <v>2.0175999356533984E-4</v>
      </c>
      <c r="AK21" s="22">
        <f>'20230504'!AO22</f>
        <v>2.2120669099156449E-3</v>
      </c>
      <c r="AL21" s="22">
        <f>'20230504'!AP22</f>
        <v>2.854635762076954E-5</v>
      </c>
      <c r="AM21" s="22">
        <f>'20230504'!AQ22</f>
        <v>3.1926208527365656E-3</v>
      </c>
      <c r="AN21" s="22">
        <f>'20230504'!AR22</f>
        <v>2.5849378592203106E-4</v>
      </c>
      <c r="AO21" s="22">
        <f>'20230504'!AS22</f>
        <v>6.1298631357338262E-3</v>
      </c>
      <c r="AP21" s="22">
        <f>'20230504'!AT22</f>
        <v>2.2085242573043E-2</v>
      </c>
      <c r="AQ21" s="22">
        <f>'20230504'!AU22</f>
        <v>3.1350350206911536E-3</v>
      </c>
      <c r="AR21" s="22">
        <f>'20230504'!AV22</f>
        <v>3.5462000975994763</v>
      </c>
      <c r="AS21" s="4" t="s">
        <v>1002</v>
      </c>
      <c r="AT21" s="4" t="s">
        <v>1002</v>
      </c>
      <c r="AU21" s="28">
        <v>53390</v>
      </c>
      <c r="AV21" s="28">
        <v>11130</v>
      </c>
    </row>
    <row r="22" spans="1:48" ht="16" x14ac:dyDescent="0.2">
      <c r="A22" s="26" t="str">
        <f>'20230504'!B23</f>
        <v>WaDE 28</v>
      </c>
      <c r="B22" s="26" t="s">
        <v>1014</v>
      </c>
      <c r="C22" s="26" t="s">
        <v>1064</v>
      </c>
      <c r="D22" s="22" t="str">
        <f>'20230504'!H23</f>
        <v>&lt;DL</v>
      </c>
      <c r="E22" s="22">
        <f>'20230504'!I23</f>
        <v>14534.173707679578</v>
      </c>
      <c r="F22" s="22">
        <f>'20230504'!J23</f>
        <v>4.0268093745087752</v>
      </c>
      <c r="G22" s="22">
        <f>'20230504'!K23</f>
        <v>2360.2936545172911</v>
      </c>
      <c r="H22" s="22">
        <f>'20230504'!L23</f>
        <v>4054.807120113674</v>
      </c>
      <c r="I22" s="22">
        <f>'20230504'!M23</f>
        <v>0.38317280169206214</v>
      </c>
      <c r="J22" s="22">
        <f>'20230504'!N23</f>
        <v>0.31688400713139153</v>
      </c>
      <c r="K22" s="22">
        <f>'20230504'!O23</f>
        <v>9.2817594481019547</v>
      </c>
      <c r="L22" s="22">
        <f>'20230504'!P23</f>
        <v>18.545526660826461</v>
      </c>
      <c r="M22" s="22">
        <f>'20230504'!Q23</f>
        <v>6.5856560165377581E-2</v>
      </c>
      <c r="N22" s="22">
        <f>'20230504'!R23</f>
        <v>0.56313942553262064</v>
      </c>
      <c r="O22" s="22">
        <f>'20230504'!S23</f>
        <v>1.1225453741511817</v>
      </c>
      <c r="P22" s="22">
        <f>'20230504'!T23</f>
        <v>9.7778444056167029</v>
      </c>
      <c r="Q22" s="22">
        <f>'20230504'!U23</f>
        <v>0.28240497934360131</v>
      </c>
      <c r="R22" s="22">
        <f>'20230504'!V23</f>
        <v>0.21558822098028776</v>
      </c>
      <c r="S22" s="22">
        <f>'20230504'!W23</f>
        <v>83.706583971101182</v>
      </c>
      <c r="T22" s="22">
        <f>'20230504'!X23</f>
        <v>1.9804609962488597E-2</v>
      </c>
      <c r="U22" s="22">
        <f>'20230504'!Y23</f>
        <v>3.1085820541143914</v>
      </c>
      <c r="V22" s="22" t="str">
        <f>'20230504'!Z23</f>
        <v>&lt;DL</v>
      </c>
      <c r="W22" s="22">
        <f>'20230504'!AA23</f>
        <v>1.7435798065807355E-2</v>
      </c>
      <c r="X22" s="22">
        <f>'20230504'!AB23</f>
        <v>1.26179699614199E-2</v>
      </c>
      <c r="Y22" s="22">
        <f>'20230504'!AC23</f>
        <v>9.9205964852568856E-2</v>
      </c>
      <c r="Z22" s="22">
        <f>'20230504'!AD23</f>
        <v>32.791375286217821</v>
      </c>
      <c r="AA22" s="22">
        <f>'20230504'!AE23</f>
        <v>6.1731610233743709E-3</v>
      </c>
      <c r="AB22" s="22">
        <f>'20230504'!AF23</f>
        <v>1.5085637364646519E-3</v>
      </c>
      <c r="AC22" s="22">
        <f>'20230504'!AG23</f>
        <v>9.2743324609544289E-3</v>
      </c>
      <c r="AD22" s="22">
        <f>'20230504'!AH23</f>
        <v>9.537208488837802E-3</v>
      </c>
      <c r="AE22" s="22">
        <f>'20230504'!AI23</f>
        <v>1.1277134328449231E-2</v>
      </c>
      <c r="AF22" s="22">
        <f>'20230504'!AJ23</f>
        <v>6.5190087712526179E-3</v>
      </c>
      <c r="AG22" s="22" t="str">
        <f>'20230504'!AK23</f>
        <v>&lt;DL</v>
      </c>
      <c r="AH22" s="22">
        <f>'20230504'!AL23</f>
        <v>5.1876099767019124E-2</v>
      </c>
      <c r="AI22" s="22">
        <f>'20230504'!AM23</f>
        <v>2.1503141039242958E-3</v>
      </c>
      <c r="AJ22" s="22">
        <f>'20230504'!AN23</f>
        <v>4.9051869474389014E-5</v>
      </c>
      <c r="AK22" s="22">
        <f>'20230504'!AO23</f>
        <v>1.8274354917350315E-3</v>
      </c>
      <c r="AL22" s="22" t="str">
        <f>'20230504'!AP23</f>
        <v>&lt;DL</v>
      </c>
      <c r="AM22" s="22">
        <f>'20230504'!AQ23</f>
        <v>2.7441568845114356E-3</v>
      </c>
      <c r="AN22" s="22" t="str">
        <f>'20230504'!AR23</f>
        <v>&lt;DL</v>
      </c>
      <c r="AO22" s="22">
        <f>'20230504'!AS23</f>
        <v>5.5489274968971323E-3</v>
      </c>
      <c r="AP22" s="22">
        <f>'20230504'!AT23</f>
        <v>1.5940899295883167E-2</v>
      </c>
      <c r="AQ22" s="22" t="str">
        <f>'20230504'!AU23</f>
        <v>&lt;DL</v>
      </c>
      <c r="AR22" s="22">
        <f>'20230504'!AV23</f>
        <v>3.3067514180892554</v>
      </c>
      <c r="AS22" s="4" t="s">
        <v>1002</v>
      </c>
      <c r="AT22" s="4" t="s">
        <v>1002</v>
      </c>
      <c r="AU22" s="28">
        <v>53360</v>
      </c>
      <c r="AV22" s="28">
        <v>11410</v>
      </c>
    </row>
    <row r="23" spans="1:48" ht="16" x14ac:dyDescent="0.2">
      <c r="A23" s="26" t="str">
        <f>'20230504'!B24</f>
        <v>WaDE 29</v>
      </c>
      <c r="B23" s="26" t="s">
        <v>1015</v>
      </c>
      <c r="C23" s="26" t="s">
        <v>1065</v>
      </c>
      <c r="D23" s="22" t="str">
        <f>'20230504'!H24</f>
        <v>&lt;DL</v>
      </c>
      <c r="E23" s="22">
        <f>'20230504'!I24</f>
        <v>14246.794293591543</v>
      </c>
      <c r="F23" s="22">
        <f>'20230504'!J24</f>
        <v>2.4283612704906909</v>
      </c>
      <c r="G23" s="22">
        <f>'20230504'!K24</f>
        <v>2402.1291189288027</v>
      </c>
      <c r="H23" s="22">
        <f>'20230504'!L24</f>
        <v>3854.3339955863416</v>
      </c>
      <c r="I23" s="22">
        <f>'20230504'!M24</f>
        <v>0.36837884868449644</v>
      </c>
      <c r="J23" s="22">
        <f>'20230504'!N24</f>
        <v>0.20469808512941734</v>
      </c>
      <c r="K23" s="22">
        <f>'20230504'!O24</f>
        <v>7.3069880557984304</v>
      </c>
      <c r="L23" s="22">
        <f>'20230504'!P24</f>
        <v>17.644797689602964</v>
      </c>
      <c r="M23" s="22">
        <f>'20230504'!Q24</f>
        <v>6.1293009028985754E-2</v>
      </c>
      <c r="N23" s="22">
        <f>'20230504'!R24</f>
        <v>0.95792044675216059</v>
      </c>
      <c r="O23" s="22">
        <f>'20230504'!S24</f>
        <v>1.0705734159916434</v>
      </c>
      <c r="P23" s="22">
        <f>'20230504'!T24</f>
        <v>9.2567453373741007</v>
      </c>
      <c r="Q23" s="22">
        <f>'20230504'!U24</f>
        <v>0.27472468163669761</v>
      </c>
      <c r="R23" s="22">
        <f>'20230504'!V24</f>
        <v>0.17111351585491633</v>
      </c>
      <c r="S23" s="22">
        <f>'20230504'!W24</f>
        <v>88.51692622040207</v>
      </c>
      <c r="T23" s="22">
        <f>'20230504'!X24</f>
        <v>2.0800010147590454E-2</v>
      </c>
      <c r="U23" s="22">
        <f>'20230504'!Y24</f>
        <v>3.9999696936648639</v>
      </c>
      <c r="V23" s="22" t="str">
        <f>'20230504'!Z24</f>
        <v>&lt;DL</v>
      </c>
      <c r="W23" s="22">
        <f>'20230504'!AA24</f>
        <v>2.1428695728148109E-2</v>
      </c>
      <c r="X23" s="22">
        <f>'20230504'!AB24</f>
        <v>1.2795600798756752E-2</v>
      </c>
      <c r="Y23" s="22">
        <f>'20230504'!AC24</f>
        <v>0.1057685483986594</v>
      </c>
      <c r="Z23" s="22">
        <f>'20230504'!AD24</f>
        <v>34.412541604210631</v>
      </c>
      <c r="AA23" s="22">
        <f>'20230504'!AE24</f>
        <v>6.7970699366607656E-3</v>
      </c>
      <c r="AB23" s="22">
        <f>'20230504'!AF24</f>
        <v>1.5395066675179966E-3</v>
      </c>
      <c r="AC23" s="22">
        <f>'20230504'!AG24</f>
        <v>9.6330356330472759E-3</v>
      </c>
      <c r="AD23" s="22">
        <f>'20230504'!AH24</f>
        <v>9.1717968444755132E-3</v>
      </c>
      <c r="AE23" s="22">
        <f>'20230504'!AI24</f>
        <v>1.2364685543770803E-2</v>
      </c>
      <c r="AF23" s="22">
        <f>'20230504'!AJ24</f>
        <v>6.7900995771913528E-3</v>
      </c>
      <c r="AG23" s="22" t="str">
        <f>'20230504'!AK24</f>
        <v>&lt;DL</v>
      </c>
      <c r="AH23" s="22">
        <f>'20230504'!AL24</f>
        <v>5.7286844904522238E-2</v>
      </c>
      <c r="AI23" s="22">
        <f>'20230504'!AM24</f>
        <v>2.3906450638508285E-3</v>
      </c>
      <c r="AJ23" s="22">
        <f>'20230504'!AN24</f>
        <v>5.748361892747697E-5</v>
      </c>
      <c r="AK23" s="22">
        <f>'20230504'!AO24</f>
        <v>1.8975354186525843E-3</v>
      </c>
      <c r="AL23" s="22" t="str">
        <f>'20230504'!AP24</f>
        <v>&lt;DL</v>
      </c>
      <c r="AM23" s="22">
        <f>'20230504'!AQ24</f>
        <v>2.8088604282655535E-3</v>
      </c>
      <c r="AN23" s="22" t="str">
        <f>'20230504'!AR24</f>
        <v>&lt;DL</v>
      </c>
      <c r="AO23" s="22">
        <f>'20230504'!AS24</f>
        <v>4.624828741557287E-3</v>
      </c>
      <c r="AP23" s="22">
        <f>'20230504'!AT24</f>
        <v>1.9249990981699359E-2</v>
      </c>
      <c r="AQ23" s="22" t="str">
        <f>'20230504'!AU24</f>
        <v>&lt;DL</v>
      </c>
      <c r="AR23" s="22">
        <f>'20230504'!AV24</f>
        <v>4.3951556736686364</v>
      </c>
      <c r="AS23" s="4" t="s">
        <v>1002</v>
      </c>
      <c r="AT23" s="4" t="s">
        <v>1002</v>
      </c>
      <c r="AU23" s="28">
        <v>54630</v>
      </c>
      <c r="AV23" s="28">
        <v>12230</v>
      </c>
    </row>
    <row r="24" spans="1:48" ht="16" x14ac:dyDescent="0.2">
      <c r="A24" s="26" t="str">
        <f>'20230504'!B25</f>
        <v>WaDE 30</v>
      </c>
      <c r="B24" s="26" t="s">
        <v>1016</v>
      </c>
      <c r="C24" s="26" t="s">
        <v>1066</v>
      </c>
      <c r="D24" s="22">
        <f>'20230504'!H25</f>
        <v>5.4530546047911032E-3</v>
      </c>
      <c r="E24" s="22">
        <f>'20230504'!I25</f>
        <v>2016.6741579668048</v>
      </c>
      <c r="F24" s="22">
        <f>'20230504'!J25</f>
        <v>22.768971626832293</v>
      </c>
      <c r="G24" s="22">
        <f>'20230504'!K25</f>
        <v>5698.6708936259593</v>
      </c>
      <c r="H24" s="22">
        <f>'20230504'!L25</f>
        <v>1525.5454779516147</v>
      </c>
      <c r="I24" s="22">
        <f>'20230504'!M25</f>
        <v>0.12472654887408308</v>
      </c>
      <c r="J24" s="22">
        <f>'20230504'!N25</f>
        <v>0.37923861487586896</v>
      </c>
      <c r="K24" s="22">
        <f>'20230504'!O25</f>
        <v>19.725030835360457</v>
      </c>
      <c r="L24" s="22">
        <f>'20230504'!P25</f>
        <v>26.782620309576053</v>
      </c>
      <c r="M24" s="22">
        <f>'20230504'!Q25</f>
        <v>6.2548123374465012E-2</v>
      </c>
      <c r="N24" s="22">
        <f>'20230504'!R25</f>
        <v>0.8937915726910205</v>
      </c>
      <c r="O24" s="22">
        <f>'20230504'!S25</f>
        <v>9.8819094933348492E-2</v>
      </c>
      <c r="P24" s="22">
        <f>'20230504'!T25</f>
        <v>1.325457821188724</v>
      </c>
      <c r="Q24" s="22">
        <f>'20230504'!U25</f>
        <v>0.15077194961629123</v>
      </c>
      <c r="R24" s="22" t="str">
        <f>'20230504'!V25</f>
        <v>&lt;DL</v>
      </c>
      <c r="S24" s="22">
        <f>'20230504'!W25</f>
        <v>51.160307369237799</v>
      </c>
      <c r="T24" s="22">
        <f>'20230504'!X25</f>
        <v>3.019225890902999E-2</v>
      </c>
      <c r="U24" s="22">
        <f>'20230504'!Y25</f>
        <v>0.17187809002973869</v>
      </c>
      <c r="V24" s="22" t="str">
        <f>'20230504'!Z25</f>
        <v>&lt;DL</v>
      </c>
      <c r="W24" s="22">
        <f>'20230504'!AA25</f>
        <v>2.0457347820936923E-3</v>
      </c>
      <c r="X24" s="22" t="str">
        <f>'20230504'!AB25</f>
        <v>&lt;DL</v>
      </c>
      <c r="Y24" s="22">
        <f>'20230504'!AC25</f>
        <v>1.5826638475427764E-2</v>
      </c>
      <c r="Z24" s="22">
        <f>'20230504'!AD25</f>
        <v>23.320085255323463</v>
      </c>
      <c r="AA24" s="22">
        <f>'20230504'!AE25</f>
        <v>7.2247759448080531E-3</v>
      </c>
      <c r="AB24" s="22">
        <f>'20230504'!AF25</f>
        <v>1.9045687100826512E-3</v>
      </c>
      <c r="AC24" s="22">
        <f>'20230504'!AG25</f>
        <v>1.0895400199808503E-2</v>
      </c>
      <c r="AD24" s="22">
        <f>'20230504'!AH25</f>
        <v>1.1120857079955734E-2</v>
      </c>
      <c r="AE24" s="22">
        <f>'20230504'!AI25</f>
        <v>8.5051177763401931E-3</v>
      </c>
      <c r="AF24" s="22">
        <f>'20230504'!AJ25</f>
        <v>4.8522322526463098E-3</v>
      </c>
      <c r="AG24" s="22" t="str">
        <f>'20230504'!AK25</f>
        <v>&lt;DL</v>
      </c>
      <c r="AH24" s="22">
        <f>'20230504'!AL25</f>
        <v>4.0780247626703266E-3</v>
      </c>
      <c r="AI24" s="22">
        <f>'20230504'!AM25</f>
        <v>3.054310272382621E-3</v>
      </c>
      <c r="AJ24" s="22">
        <f>'20230504'!AN25</f>
        <v>1.1920680350705696E-4</v>
      </c>
      <c r="AK24" s="22">
        <f>'20230504'!AO25</f>
        <v>1.6237654739475452E-3</v>
      </c>
      <c r="AL24" s="22" t="str">
        <f>'20230504'!AP25</f>
        <v>&lt;DL</v>
      </c>
      <c r="AM24" s="22">
        <f>'20230504'!AQ25</f>
        <v>1.6662999376597909E-3</v>
      </c>
      <c r="AN24" s="22" t="str">
        <f>'20230504'!AR25</f>
        <v>&lt;DL</v>
      </c>
      <c r="AO24" s="22">
        <f>'20230504'!AS25</f>
        <v>6.4015903718553256E-3</v>
      </c>
      <c r="AP24" s="22" t="str">
        <f>'20230504'!AT25</f>
        <v>&lt;DL</v>
      </c>
      <c r="AQ24" s="22" t="str">
        <f>'20230504'!AU25</f>
        <v>&lt;DL</v>
      </c>
      <c r="AR24" s="22">
        <f>'20230504'!AV25</f>
        <v>0.12877724535714996</v>
      </c>
      <c r="AS24" s="4" t="s">
        <v>1002</v>
      </c>
      <c r="AT24" s="4" t="s">
        <v>1002</v>
      </c>
      <c r="AU24" s="28">
        <v>34090</v>
      </c>
      <c r="AV24" s="28">
        <v>5830</v>
      </c>
    </row>
    <row r="25" spans="1:48" ht="16" x14ac:dyDescent="0.2">
      <c r="A25" s="26" t="str">
        <f>'20230504'!B26</f>
        <v>WaDE 31</v>
      </c>
      <c r="B25" s="26" t="s">
        <v>1017</v>
      </c>
      <c r="C25" s="26" t="s">
        <v>1067</v>
      </c>
      <c r="D25" s="22" t="str">
        <f>'20230504'!H26</f>
        <v>&lt;DL</v>
      </c>
      <c r="E25" s="22">
        <f>'20230504'!I26</f>
        <v>16952.188062530484</v>
      </c>
      <c r="F25" s="22">
        <f>'20230504'!J26</f>
        <v>3.2364475183257237</v>
      </c>
      <c r="G25" s="22">
        <f>'20230504'!K26</f>
        <v>2394.6299035361258</v>
      </c>
      <c r="H25" s="22">
        <f>'20230504'!L26</f>
        <v>4434.130501243897</v>
      </c>
      <c r="I25" s="22">
        <f>'20230504'!M26</f>
        <v>0.37392757001895505</v>
      </c>
      <c r="J25" s="22">
        <f>'20230504'!N26</f>
        <v>0.32969488304839717</v>
      </c>
      <c r="K25" s="22">
        <f>'20230504'!O26</f>
        <v>7.2191441005553258</v>
      </c>
      <c r="L25" s="22">
        <f>'20230504'!P26</f>
        <v>17.828455701896772</v>
      </c>
      <c r="M25" s="22">
        <f>'20230504'!Q26</f>
        <v>6.4746289333176138E-2</v>
      </c>
      <c r="N25" s="22">
        <f>'20230504'!R26</f>
        <v>0.49367845875308991</v>
      </c>
      <c r="O25" s="22">
        <f>'20230504'!S26</f>
        <v>1.2215428394437886</v>
      </c>
      <c r="P25" s="22">
        <f>'20230504'!T26</f>
        <v>11.812201939971009</v>
      </c>
      <c r="Q25" s="22">
        <f>'20230504'!U26</f>
        <v>0.27729273618254258</v>
      </c>
      <c r="R25" s="22">
        <f>'20230504'!V26</f>
        <v>0.22458757891551354</v>
      </c>
      <c r="S25" s="22">
        <f>'20230504'!W26</f>
        <v>97.023506782525274</v>
      </c>
      <c r="T25" s="22">
        <f>'20230504'!X26</f>
        <v>2.0983969239778466E-2</v>
      </c>
      <c r="U25" s="22">
        <f>'20230504'!Y26</f>
        <v>4.6945308372587142</v>
      </c>
      <c r="V25" s="22" t="str">
        <f>'20230504'!Z26</f>
        <v>&lt;DL</v>
      </c>
      <c r="W25" s="22">
        <f>'20230504'!AA26</f>
        <v>1.9611995668563156E-2</v>
      </c>
      <c r="X25" s="22">
        <f>'20230504'!AB26</f>
        <v>2.1171254524769131E-2</v>
      </c>
      <c r="Y25" s="22">
        <f>'20230504'!AC26</f>
        <v>0.11803974017876398</v>
      </c>
      <c r="Z25" s="22">
        <f>'20230504'!AD26</f>
        <v>30.705547753557923</v>
      </c>
      <c r="AA25" s="22">
        <f>'20230504'!AE26</f>
        <v>6.8932893587855199E-3</v>
      </c>
      <c r="AB25" s="22">
        <f>'20230504'!AF26</f>
        <v>1.4823985121077301E-3</v>
      </c>
      <c r="AC25" s="22">
        <f>'20230504'!AG26</f>
        <v>1.2310517020797818E-2</v>
      </c>
      <c r="AD25" s="22">
        <f>'20230504'!AH26</f>
        <v>9.2968162479533725E-3</v>
      </c>
      <c r="AE25" s="22">
        <f>'20230504'!AI26</f>
        <v>1.0185228535759381E-2</v>
      </c>
      <c r="AF25" s="22">
        <f>'20230504'!AJ26</f>
        <v>6.0332146448419674E-3</v>
      </c>
      <c r="AG25" s="22" t="str">
        <f>'20230504'!AK26</f>
        <v>&lt;DL</v>
      </c>
      <c r="AH25" s="22">
        <f>'20230504'!AL26</f>
        <v>8.1725040190192971E-2</v>
      </c>
      <c r="AI25" s="22">
        <f>'20230504'!AM26</f>
        <v>2.1220812135571837E-3</v>
      </c>
      <c r="AJ25" s="22" t="str">
        <f>'20230504'!AN26</f>
        <v>&lt;DL</v>
      </c>
      <c r="AK25" s="22">
        <f>'20230504'!AO26</f>
        <v>1.6257464110223609E-3</v>
      </c>
      <c r="AL25" s="22" t="str">
        <f>'20230504'!AP26</f>
        <v>&lt;DL</v>
      </c>
      <c r="AM25" s="22">
        <f>'20230504'!AQ26</f>
        <v>3.0112877833430138E-3</v>
      </c>
      <c r="AN25" s="22" t="str">
        <f>'20230504'!AR26</f>
        <v>&lt;DL</v>
      </c>
      <c r="AO25" s="22">
        <f>'20230504'!AS26</f>
        <v>4.3243359387409403E-3</v>
      </c>
      <c r="AP25" s="22">
        <f>'20230504'!AT26</f>
        <v>3.5756950162804717E-2</v>
      </c>
      <c r="AQ25" s="22" t="str">
        <f>'20230504'!AU26</f>
        <v>&lt;DL</v>
      </c>
      <c r="AR25" s="22">
        <f>'20230504'!AV26</f>
        <v>5.1171325693098737</v>
      </c>
      <c r="AS25" s="4" t="s">
        <v>1002</v>
      </c>
      <c r="AT25" s="4" t="s">
        <v>1002</v>
      </c>
      <c r="AU25" s="28">
        <v>57160</v>
      </c>
      <c r="AV25" s="28">
        <v>12050</v>
      </c>
    </row>
    <row r="26" spans="1:48" ht="16" x14ac:dyDescent="0.2">
      <c r="A26" s="26" t="str">
        <f>'20230504'!B27</f>
        <v>WaDE 32</v>
      </c>
      <c r="B26" s="26" t="s">
        <v>1018</v>
      </c>
      <c r="C26" s="26" t="s">
        <v>1068</v>
      </c>
      <c r="D26" s="22" t="str">
        <f>'20230504'!H27</f>
        <v>&lt;DL</v>
      </c>
      <c r="E26" s="22">
        <f>'20230504'!I27</f>
        <v>9033.0202869163095</v>
      </c>
      <c r="F26" s="22">
        <f>'20230504'!J27</f>
        <v>14.654038891947133</v>
      </c>
      <c r="G26" s="22">
        <f>'20230504'!K27</f>
        <v>2628.4809881808333</v>
      </c>
      <c r="H26" s="22">
        <f>'20230504'!L27</f>
        <v>2040.8854662627757</v>
      </c>
      <c r="I26" s="22">
        <f>'20230504'!M27</f>
        <v>0.37999234773295454</v>
      </c>
      <c r="J26" s="22">
        <f>'20230504'!N27</f>
        <v>0.25142624346660941</v>
      </c>
      <c r="K26" s="22">
        <f>'20230504'!O27</f>
        <v>11.70596216266315</v>
      </c>
      <c r="L26" s="22">
        <f>'20230504'!P27</f>
        <v>12.257405902877919</v>
      </c>
      <c r="M26" s="22">
        <f>'20230504'!Q27</f>
        <v>3.9342209649309443E-2</v>
      </c>
      <c r="N26" s="22">
        <f>'20230504'!R27</f>
        <v>0.19147606725091393</v>
      </c>
      <c r="O26" s="22">
        <f>'20230504'!S27</f>
        <v>2.4329707617033298</v>
      </c>
      <c r="P26" s="22">
        <f>'20230504'!T27</f>
        <v>2.3869983470569753</v>
      </c>
      <c r="Q26" s="22">
        <f>'20230504'!U27</f>
        <v>0.26249755076358611</v>
      </c>
      <c r="R26" s="22">
        <f>'20230504'!V27</f>
        <v>0.25921162947240783</v>
      </c>
      <c r="S26" s="22">
        <f>'20230504'!W27</f>
        <v>102.22281785979439</v>
      </c>
      <c r="T26" s="22">
        <f>'20230504'!X27</f>
        <v>2.6669882537570647E-2</v>
      </c>
      <c r="U26" s="22">
        <f>'20230504'!Y27</f>
        <v>6.7390413592780707</v>
      </c>
      <c r="V26" s="22" t="str">
        <f>'20230504'!Z27</f>
        <v>&lt;DL</v>
      </c>
      <c r="W26" s="22">
        <f>'20230504'!AA27</f>
        <v>1.9495354370097581E-2</v>
      </c>
      <c r="X26" s="22" t="str">
        <f>'20230504'!AB27</f>
        <v>&lt;DL</v>
      </c>
      <c r="Y26" s="22">
        <f>'20230504'!AC27</f>
        <v>5.830710695478724E-2</v>
      </c>
      <c r="Z26" s="22">
        <f>'20230504'!AD27</f>
        <v>37.709753636096558</v>
      </c>
      <c r="AA26" s="22">
        <f>'20230504'!AE27</f>
        <v>8.0736286641032128E-3</v>
      </c>
      <c r="AB26" s="22">
        <f>'20230504'!AF27</f>
        <v>1.9525920239841918E-3</v>
      </c>
      <c r="AC26" s="22">
        <f>'20230504'!AG27</f>
        <v>1.2421632070521424E-2</v>
      </c>
      <c r="AD26" s="22">
        <f>'20230504'!AH27</f>
        <v>1.5613397416580072E-2</v>
      </c>
      <c r="AE26" s="22">
        <f>'20230504'!AI27</f>
        <v>1.3399318842502755E-2</v>
      </c>
      <c r="AF26" s="22">
        <f>'20230504'!AJ27</f>
        <v>7.3661139239145227E-3</v>
      </c>
      <c r="AG26" s="22" t="str">
        <f>'20230504'!AK27</f>
        <v>&lt;DL</v>
      </c>
      <c r="AH26" s="22">
        <f>'20230504'!AL27</f>
        <v>3.2573409081382027E-3</v>
      </c>
      <c r="AI26" s="22">
        <f>'20230504'!AM27</f>
        <v>2.6842239254235428E-3</v>
      </c>
      <c r="AJ26" s="22">
        <f>'20230504'!AN27</f>
        <v>6.3583586828433588E-5</v>
      </c>
      <c r="AK26" s="22">
        <f>'20230504'!AO27</f>
        <v>2.342294236006944E-3</v>
      </c>
      <c r="AL26" s="22" t="str">
        <f>'20230504'!AP27</f>
        <v>&lt;DL</v>
      </c>
      <c r="AM26" s="22">
        <f>'20230504'!AQ27</f>
        <v>2.9594718660849099E-3</v>
      </c>
      <c r="AN26" s="22">
        <f>'20230504'!AR27</f>
        <v>1.1235081024695405E-4</v>
      </c>
      <c r="AO26" s="22">
        <f>'20230504'!AS27</f>
        <v>5.4821013621032142E-3</v>
      </c>
      <c r="AP26" s="22" t="str">
        <f>'20230504'!AT27</f>
        <v>&lt;DL</v>
      </c>
      <c r="AQ26" s="22">
        <f>'20230504'!AU27</f>
        <v>4.2946600111199492E-4</v>
      </c>
      <c r="AR26" s="22">
        <f>'20230504'!AV27</f>
        <v>7.2037660618677606</v>
      </c>
      <c r="AS26" s="4" t="s">
        <v>1002</v>
      </c>
      <c r="AT26" s="4" t="s">
        <v>1002</v>
      </c>
      <c r="AU26" s="28">
        <v>55480</v>
      </c>
      <c r="AV26" s="28">
        <v>12050</v>
      </c>
    </row>
    <row r="27" spans="1:48" ht="16" x14ac:dyDescent="0.2">
      <c r="A27" s="26" t="str">
        <f>'20230504'!B28</f>
        <v>WaDE 33</v>
      </c>
      <c r="B27" s="26" t="s">
        <v>1019</v>
      </c>
      <c r="C27" s="26" t="s">
        <v>1069</v>
      </c>
      <c r="D27" s="22" t="str">
        <f>'20230504'!H28</f>
        <v>&lt;DL</v>
      </c>
      <c r="E27" s="22">
        <f>'20230504'!I28</f>
        <v>2660.147596799221</v>
      </c>
      <c r="F27" s="22">
        <f>'20230504'!J28</f>
        <v>3.6483615148294053</v>
      </c>
      <c r="G27" s="22">
        <f>'20230504'!K28</f>
        <v>6604.3541843305857</v>
      </c>
      <c r="H27" s="22">
        <f>'20230504'!L28</f>
        <v>2039.2839743069619</v>
      </c>
      <c r="I27" s="22">
        <f>'20230504'!M28</f>
        <v>0.11792737870762357</v>
      </c>
      <c r="J27" s="22">
        <f>'20230504'!N28</f>
        <v>0.18819936678887628</v>
      </c>
      <c r="K27" s="22">
        <f>'20230504'!O28</f>
        <v>11.57195429151567</v>
      </c>
      <c r="L27" s="22">
        <f>'20230504'!P28</f>
        <v>14.1963690365523</v>
      </c>
      <c r="M27" s="22">
        <f>'20230504'!Q28</f>
        <v>3.8010481672913571E-2</v>
      </c>
      <c r="N27" s="22">
        <f>'20230504'!R28</f>
        <v>0.20817481909935931</v>
      </c>
      <c r="O27" s="22">
        <f>'20230504'!S28</f>
        <v>0.11672253080730696</v>
      </c>
      <c r="P27" s="22">
        <f>'20230504'!T28</f>
        <v>1.6365242426119884</v>
      </c>
      <c r="Q27" s="22">
        <f>'20230504'!U28</f>
        <v>0.16836263566013945</v>
      </c>
      <c r="R27" s="22">
        <f>'20230504'!V28</f>
        <v>7.5736005960176253E-2</v>
      </c>
      <c r="S27" s="22">
        <f>'20230504'!W28</f>
        <v>56.115024839671385</v>
      </c>
      <c r="T27" s="22">
        <f>'20230504'!X28</f>
        <v>1.3547501929142249E-2</v>
      </c>
      <c r="U27" s="22">
        <f>'20230504'!Y28</f>
        <v>0.45963063683302063</v>
      </c>
      <c r="V27" s="22" t="str">
        <f>'20230504'!Z28</f>
        <v>&lt;DL</v>
      </c>
      <c r="W27" s="22" t="str">
        <f>'20230504'!AA28</f>
        <v>&lt;DL</v>
      </c>
      <c r="X27" s="22" t="str">
        <f>'20230504'!AB28</f>
        <v>&lt;DL</v>
      </c>
      <c r="Y27" s="22">
        <f>'20230504'!AC28</f>
        <v>1.9761767400833671E-2</v>
      </c>
      <c r="Z27" s="22">
        <f>'20230504'!AD28</f>
        <v>25.503699314700086</v>
      </c>
      <c r="AA27" s="22">
        <f>'20230504'!AE28</f>
        <v>5.1945418496338186E-3</v>
      </c>
      <c r="AB27" s="22">
        <f>'20230504'!AF28</f>
        <v>1.4235608012529255E-3</v>
      </c>
      <c r="AC27" s="22">
        <f>'20230504'!AG28</f>
        <v>9.3525870847832888E-3</v>
      </c>
      <c r="AD27" s="22">
        <f>'20230504'!AH28</f>
        <v>8.678531191727009E-3</v>
      </c>
      <c r="AE27" s="22">
        <f>'20230504'!AI28</f>
        <v>8.7760580664034554E-3</v>
      </c>
      <c r="AF27" s="22">
        <f>'20230504'!AJ28</f>
        <v>4.4651914203006869E-3</v>
      </c>
      <c r="AG27" s="22" t="str">
        <f>'20230504'!AK28</f>
        <v>&lt;DL</v>
      </c>
      <c r="AH27" s="22">
        <f>'20230504'!AL28</f>
        <v>1.6357667602284942E-3</v>
      </c>
      <c r="AI27" s="22">
        <f>'20230504'!AM28</f>
        <v>1.3562968103507632E-3</v>
      </c>
      <c r="AJ27" s="22" t="str">
        <f>'20230504'!AN28</f>
        <v>&lt;DL</v>
      </c>
      <c r="AK27" s="22">
        <f>'20230504'!AO28</f>
        <v>5.5356747023785997E-4</v>
      </c>
      <c r="AL27" s="22" t="str">
        <f>'20230504'!AP28</f>
        <v>&lt;DL</v>
      </c>
      <c r="AM27" s="22">
        <f>'20230504'!AQ28</f>
        <v>3.3391742896928922E-4</v>
      </c>
      <c r="AN27" s="22" t="str">
        <f>'20230504'!AR28</f>
        <v>&lt;DL</v>
      </c>
      <c r="AO27" s="22">
        <f>'20230504'!AS28</f>
        <v>4.8187895328406982E-3</v>
      </c>
      <c r="AP27" s="22" t="str">
        <f>'20230504'!AT28</f>
        <v>&lt;DL</v>
      </c>
      <c r="AQ27" s="22" t="str">
        <f>'20230504'!AU28</f>
        <v>&lt;DL</v>
      </c>
      <c r="AR27" s="22">
        <f>'20230504'!AV28</f>
        <v>0.1866127680696599</v>
      </c>
      <c r="AS27" s="4" t="s">
        <v>1002</v>
      </c>
      <c r="AT27" s="4" t="s">
        <v>1002</v>
      </c>
      <c r="AU27" s="28">
        <v>32500</v>
      </c>
      <c r="AV27" s="28">
        <v>6260</v>
      </c>
    </row>
    <row r="28" spans="1:48" ht="16" x14ac:dyDescent="0.2">
      <c r="A28" s="26" t="str">
        <f>'20230504'!B29</f>
        <v>WaDE 34</v>
      </c>
      <c r="B28" s="26" t="s">
        <v>1020</v>
      </c>
      <c r="C28" s="26" t="s">
        <v>1070</v>
      </c>
      <c r="D28" s="22" t="str">
        <f>'20230504'!H29</f>
        <v>&lt;DL</v>
      </c>
      <c r="E28" s="22">
        <f>'20230504'!I29</f>
        <v>11095.406626016749</v>
      </c>
      <c r="F28" s="22">
        <f>'20230504'!J29</f>
        <v>5.572223588195536</v>
      </c>
      <c r="G28" s="22">
        <f>'20230504'!K29</f>
        <v>2714.6523853326985</v>
      </c>
      <c r="H28" s="22">
        <f>'20230504'!L29</f>
        <v>2145.2847473013016</v>
      </c>
      <c r="I28" s="22">
        <f>'20230504'!M29</f>
        <v>0.4150901824224682</v>
      </c>
      <c r="J28" s="22">
        <f>'20230504'!N29</f>
        <v>0.31784964767540319</v>
      </c>
      <c r="K28" s="22">
        <f>'20230504'!O29</f>
        <v>19.442628653772534</v>
      </c>
      <c r="L28" s="22">
        <f>'20230504'!P29</f>
        <v>14.789787129332419</v>
      </c>
      <c r="M28" s="22">
        <f>'20230504'!Q29</f>
        <v>4.7671889680664943E-2</v>
      </c>
      <c r="N28" s="22">
        <f>'20230504'!R29</f>
        <v>0.19479669528443355</v>
      </c>
      <c r="O28" s="22">
        <f>'20230504'!S29</f>
        <v>1.0834141612127106</v>
      </c>
      <c r="P28" s="22">
        <f>'20230504'!T29</f>
        <v>3.039850106503069</v>
      </c>
      <c r="Q28" s="22">
        <f>'20230504'!U29</f>
        <v>0.28535101540967489</v>
      </c>
      <c r="R28" s="22">
        <f>'20230504'!V29</f>
        <v>0.41285834994426462</v>
      </c>
      <c r="S28" s="22">
        <f>'20230504'!W29</f>
        <v>112.63833643311615</v>
      </c>
      <c r="T28" s="22">
        <f>'20230504'!X29</f>
        <v>2.776054102607535E-2</v>
      </c>
      <c r="U28" s="22">
        <f>'20230504'!Y29</f>
        <v>8.7999141538077232</v>
      </c>
      <c r="V28" s="22" t="str">
        <f>'20230504'!Z29</f>
        <v>&lt;DL</v>
      </c>
      <c r="W28" s="22">
        <f>'20230504'!AA29</f>
        <v>2.6056544871219389E-2</v>
      </c>
      <c r="X28" s="22" t="str">
        <f>'20230504'!AB29</f>
        <v>&lt;DL</v>
      </c>
      <c r="Y28" s="22">
        <f>'20230504'!AC29</f>
        <v>6.3202841455143211E-2</v>
      </c>
      <c r="Z28" s="22">
        <f>'20230504'!AD29</f>
        <v>42.546219472514643</v>
      </c>
      <c r="AA28" s="22">
        <f>'20230504'!AE29</f>
        <v>8.2334208571029303E-3</v>
      </c>
      <c r="AB28" s="22">
        <f>'20230504'!AF29</f>
        <v>2.0169555700798379E-3</v>
      </c>
      <c r="AC28" s="22">
        <f>'20230504'!AG29</f>
        <v>1.354144162991518E-2</v>
      </c>
      <c r="AD28" s="22">
        <f>'20230504'!AH29</f>
        <v>1.1225606798054569E-2</v>
      </c>
      <c r="AE28" s="22">
        <f>'20230504'!AI29</f>
        <v>1.4639993036877918E-2</v>
      </c>
      <c r="AF28" s="22">
        <f>'20230504'!AJ29</f>
        <v>8.3462732131660694E-3</v>
      </c>
      <c r="AG28" s="22" t="str">
        <f>'20230504'!AK29</f>
        <v>&lt;DL</v>
      </c>
      <c r="AH28" s="22">
        <f>'20230504'!AL29</f>
        <v>3.1973505792720481E-3</v>
      </c>
      <c r="AI28" s="22">
        <f>'20230504'!AM29</f>
        <v>3.0302636090856943E-3</v>
      </c>
      <c r="AJ28" s="22">
        <f>'20230504'!AN29</f>
        <v>1.2406259858296518E-4</v>
      </c>
      <c r="AK28" s="22">
        <f>'20230504'!AO29</f>
        <v>2.1678218375953831E-3</v>
      </c>
      <c r="AL28" s="22" t="str">
        <f>'20230504'!AP29</f>
        <v>&lt;DL</v>
      </c>
      <c r="AM28" s="22">
        <f>'20230504'!AQ29</f>
        <v>3.3413060005369078E-3</v>
      </c>
      <c r="AN28" s="22">
        <f>'20230504'!AR29</f>
        <v>6.3326566843897555E-5</v>
      </c>
      <c r="AO28" s="22">
        <f>'20230504'!AS29</f>
        <v>5.2309138048156224E-3</v>
      </c>
      <c r="AP28" s="22" t="str">
        <f>'20230504'!AT29</f>
        <v>&lt;DL</v>
      </c>
      <c r="AQ28" s="22" t="str">
        <f>'20230504'!AU29</f>
        <v>&lt;DL</v>
      </c>
      <c r="AR28" s="22">
        <f>'20230504'!AV29</f>
        <v>8.9454019378791862</v>
      </c>
      <c r="AS28" s="4" t="s">
        <v>1002</v>
      </c>
      <c r="AT28" s="4" t="s">
        <v>1002</v>
      </c>
      <c r="AU28" s="28">
        <v>62250</v>
      </c>
      <c r="AV28" s="28">
        <v>14240</v>
      </c>
    </row>
    <row r="29" spans="1:48" ht="16" x14ac:dyDescent="0.2">
      <c r="A29" s="26" t="str">
        <f>'20230504'!B30</f>
        <v>WaDE 35</v>
      </c>
      <c r="B29" s="26" t="s">
        <v>1021</v>
      </c>
      <c r="C29" s="26" t="s">
        <v>1071</v>
      </c>
      <c r="D29" s="22" t="str">
        <f>'20230504'!H30</f>
        <v>&lt;DL</v>
      </c>
      <c r="E29" s="22">
        <f>'20230504'!I30</f>
        <v>11264.397621499635</v>
      </c>
      <c r="F29" s="22">
        <f>'20230504'!J30</f>
        <v>8.6616307187168786</v>
      </c>
      <c r="G29" s="22">
        <f>'20230504'!K30</f>
        <v>3148.1488531301989</v>
      </c>
      <c r="H29" s="22">
        <f>'20230504'!L30</f>
        <v>2169.2854267270613</v>
      </c>
      <c r="I29" s="22">
        <f>'20230504'!M30</f>
        <v>0.42668908388479543</v>
      </c>
      <c r="J29" s="22">
        <f>'20230504'!N30</f>
        <v>0.39016127731685363</v>
      </c>
      <c r="K29" s="22">
        <f>'20230504'!O30</f>
        <v>12.447008651285136</v>
      </c>
      <c r="L29" s="22">
        <f>'20230504'!P30</f>
        <v>15.416594083503691</v>
      </c>
      <c r="M29" s="22">
        <f>'20230504'!Q30</f>
        <v>4.3695971227539099E-2</v>
      </c>
      <c r="N29" s="22">
        <f>'20230504'!R30</f>
        <v>0.22238447659598815</v>
      </c>
      <c r="O29" s="22">
        <f>'20230504'!S30</f>
        <v>1.1218692534429267</v>
      </c>
      <c r="P29" s="22">
        <f>'20230504'!T30</f>
        <v>3.5878550297914127</v>
      </c>
      <c r="Q29" s="22">
        <f>'20230504'!U30</f>
        <v>0.26172787760102345</v>
      </c>
      <c r="R29" s="22">
        <f>'20230504'!V30</f>
        <v>0.38151783169770503</v>
      </c>
      <c r="S29" s="22">
        <f>'20230504'!W30</f>
        <v>116.10263861065906</v>
      </c>
      <c r="T29" s="22">
        <f>'20230504'!X30</f>
        <v>3.5721398245419311E-2</v>
      </c>
      <c r="U29" s="22">
        <f>'20230504'!Y30</f>
        <v>11.792047299910031</v>
      </c>
      <c r="V29" s="22" t="str">
        <f>'20230504'!Z30</f>
        <v>&lt;DL</v>
      </c>
      <c r="W29" s="22">
        <f>'20230504'!AA30</f>
        <v>3.5960621639508125E-2</v>
      </c>
      <c r="X29" s="22" t="str">
        <f>'20230504'!AB30</f>
        <v>&lt;DL</v>
      </c>
      <c r="Y29" s="22">
        <f>'20230504'!AC30</f>
        <v>6.4478682921436686E-2</v>
      </c>
      <c r="Z29" s="22">
        <f>'20230504'!AD30</f>
        <v>43.120602749453461</v>
      </c>
      <c r="AA29" s="22">
        <f>'20230504'!AE30</f>
        <v>1.2716203160273281E-2</v>
      </c>
      <c r="AB29" s="22">
        <f>'20230504'!AF30</f>
        <v>3.2742635156920593E-3</v>
      </c>
      <c r="AC29" s="22">
        <f>'20230504'!AG30</f>
        <v>2.39519269420265E-2</v>
      </c>
      <c r="AD29" s="22">
        <f>'20230504'!AH30</f>
        <v>1.6320552151528042E-2</v>
      </c>
      <c r="AE29" s="22">
        <f>'20230504'!AI30</f>
        <v>1.6326379780312646E-2</v>
      </c>
      <c r="AF29" s="22">
        <f>'20230504'!AJ30</f>
        <v>9.4035990241282067E-3</v>
      </c>
      <c r="AG29" s="22" t="str">
        <f>'20230504'!AK30</f>
        <v>&lt;DL</v>
      </c>
      <c r="AH29" s="22">
        <f>'20230504'!AL30</f>
        <v>3.7000633357138616E-3</v>
      </c>
      <c r="AI29" s="22">
        <f>'20230504'!AM30</f>
        <v>3.8268527470380724E-3</v>
      </c>
      <c r="AJ29" s="22">
        <f>'20230504'!AN30</f>
        <v>4.6042171558293191E-4</v>
      </c>
      <c r="AK29" s="22">
        <f>'20230504'!AO30</f>
        <v>3.2364849350798716E-3</v>
      </c>
      <c r="AL29" s="22" t="str">
        <f>'20230504'!AP30</f>
        <v>&lt;DL</v>
      </c>
      <c r="AM29" s="22">
        <f>'20230504'!AQ30</f>
        <v>3.5866743023730118E-3</v>
      </c>
      <c r="AN29" s="22">
        <f>'20230504'!AR30</f>
        <v>2.1880662614147774E-4</v>
      </c>
      <c r="AO29" s="22">
        <f>'20230504'!AS30</f>
        <v>5.5739088461722623E-3</v>
      </c>
      <c r="AP29" s="22" t="str">
        <f>'20230504'!AT30</f>
        <v>&lt;DL</v>
      </c>
      <c r="AQ29" s="22">
        <f>'20230504'!AU30</f>
        <v>5.458036433285652E-4</v>
      </c>
      <c r="AR29" s="22">
        <f>'20230504'!AV30</f>
        <v>8.9130143726080853</v>
      </c>
      <c r="AS29" s="4" t="s">
        <v>1002</v>
      </c>
      <c r="AT29" s="4" t="s">
        <v>1002</v>
      </c>
      <c r="AU29" s="28">
        <v>59630</v>
      </c>
      <c r="AV29" s="28">
        <v>14720</v>
      </c>
    </row>
    <row r="30" spans="1:48" ht="16" x14ac:dyDescent="0.2">
      <c r="A30" s="26" t="str">
        <f>'20230504'!B31</f>
        <v>WaDE 36</v>
      </c>
      <c r="B30" s="26" t="s">
        <v>1022</v>
      </c>
      <c r="C30" s="26" t="s">
        <v>1072</v>
      </c>
      <c r="D30" s="22" t="str">
        <f>'20230504'!H31</f>
        <v>&lt;DL</v>
      </c>
      <c r="E30" s="22">
        <f>'20230504'!I31</f>
        <v>14253.342520345521</v>
      </c>
      <c r="F30" s="22">
        <f>'20230504'!J31</f>
        <v>14.633328253392307</v>
      </c>
      <c r="G30" s="22">
        <f>'20230504'!K31</f>
        <v>3438.7520689565767</v>
      </c>
      <c r="H30" s="22">
        <f>'20230504'!L31</f>
        <v>2608.3931160791763</v>
      </c>
      <c r="I30" s="22">
        <f>'20230504'!M31</f>
        <v>0.49058205446314174</v>
      </c>
      <c r="J30" s="22">
        <f>'20230504'!N31</f>
        <v>0.36175464781222016</v>
      </c>
      <c r="K30" s="22">
        <f>'20230504'!O31</f>
        <v>21.619275431973243</v>
      </c>
      <c r="L30" s="22">
        <f>'20230504'!P31</f>
        <v>40.100457910010213</v>
      </c>
      <c r="M30" s="22">
        <f>'20230504'!Q31</f>
        <v>4.8487320064291836E-2</v>
      </c>
      <c r="N30" s="22">
        <f>'20230504'!R31</f>
        <v>0.20334902820796108</v>
      </c>
      <c r="O30" s="22">
        <f>'20230504'!S31</f>
        <v>1.6953510231087348</v>
      </c>
      <c r="P30" s="22">
        <f>'20230504'!T31</f>
        <v>4.6776521911038875</v>
      </c>
      <c r="Q30" s="22">
        <f>'20230504'!U31</f>
        <v>0.33710039253552526</v>
      </c>
      <c r="R30" s="22">
        <f>'20230504'!V31</f>
        <v>0.53845941958853483</v>
      </c>
      <c r="S30" s="22">
        <f>'20230504'!W31</f>
        <v>140.394477638121</v>
      </c>
      <c r="T30" s="22">
        <f>'20230504'!X31</f>
        <v>4.1608815721099986E-2</v>
      </c>
      <c r="U30" s="22">
        <f>'20230504'!Y31</f>
        <v>17.654919148216781</v>
      </c>
      <c r="V30" s="22" t="str">
        <f>'20230504'!Z31</f>
        <v>&lt;DL</v>
      </c>
      <c r="W30" s="22">
        <f>'20230504'!AA31</f>
        <v>5.7561203225137032E-2</v>
      </c>
      <c r="X30" s="22" t="str">
        <f>'20230504'!AB31</f>
        <v>&lt;DL</v>
      </c>
      <c r="Y30" s="22">
        <f>'20230504'!AC31</f>
        <v>6.5408533898597243E-2</v>
      </c>
      <c r="Z30" s="22">
        <f>'20230504'!AD31</f>
        <v>48.301618045190231</v>
      </c>
      <c r="AA30" s="22">
        <f>'20230504'!AE31</f>
        <v>1.3335763692706648E-2</v>
      </c>
      <c r="AB30" s="22">
        <f>'20230504'!AF31</f>
        <v>3.7088673422808653E-3</v>
      </c>
      <c r="AC30" s="22">
        <f>'20230504'!AG31</f>
        <v>2.3829203540260923E-2</v>
      </c>
      <c r="AD30" s="22">
        <f>'20230504'!AH31</f>
        <v>1.9479308837471988E-2</v>
      </c>
      <c r="AE30" s="22">
        <f>'20230504'!AI31</f>
        <v>1.7627064267159254E-2</v>
      </c>
      <c r="AF30" s="22">
        <f>'20230504'!AJ31</f>
        <v>1.0014445292739057E-2</v>
      </c>
      <c r="AG30" s="22">
        <f>'20230504'!AK31</f>
        <v>1.6894213188371407E-4</v>
      </c>
      <c r="AH30" s="22">
        <f>'20230504'!AL31</f>
        <v>5.6790921804524648E-3</v>
      </c>
      <c r="AI30" s="22">
        <f>'20230504'!AM31</f>
        <v>3.8720715323902529E-3</v>
      </c>
      <c r="AJ30" s="22">
        <f>'20230504'!AN31</f>
        <v>5.5237165559411758E-4</v>
      </c>
      <c r="AK30" s="22">
        <f>'20230504'!AO31</f>
        <v>3.3653986088530326E-3</v>
      </c>
      <c r="AL30" s="22" t="str">
        <f>'20230504'!AP31</f>
        <v>&lt;DL</v>
      </c>
      <c r="AM30" s="22">
        <f>'20230504'!AQ31</f>
        <v>3.7929051398228105E-3</v>
      </c>
      <c r="AN30" s="22">
        <f>'20230504'!AR31</f>
        <v>1.9017223038701779E-4</v>
      </c>
      <c r="AO30" s="22">
        <f>'20230504'!AS31</f>
        <v>5.4007732314928208E-3</v>
      </c>
      <c r="AP30" s="22" t="str">
        <f>'20230504'!AT31</f>
        <v>&lt;DL</v>
      </c>
      <c r="AQ30" s="22">
        <f>'20230504'!AU31</f>
        <v>1.3857525049515856E-3</v>
      </c>
      <c r="AR30" s="22">
        <f>'20230504'!AV31</f>
        <v>11.351959027695559</v>
      </c>
      <c r="AS30" s="4" t="s">
        <v>1002</v>
      </c>
      <c r="AT30" s="4" t="s">
        <v>1002</v>
      </c>
      <c r="AU30" s="28">
        <v>61930</v>
      </c>
      <c r="AV30" s="28">
        <v>15220</v>
      </c>
    </row>
    <row r="31" spans="1:48" ht="16" x14ac:dyDescent="0.2">
      <c r="A31" s="26" t="str">
        <f>'20230504'!B32</f>
        <v>WaDE 37</v>
      </c>
      <c r="B31" s="26" t="s">
        <v>1023</v>
      </c>
      <c r="C31" s="26" t="s">
        <v>1073</v>
      </c>
      <c r="D31" s="22" t="str">
        <f>'20230504'!H32</f>
        <v>&lt;DL</v>
      </c>
      <c r="E31" s="22">
        <f>'20230504'!I32</f>
        <v>4968.2419226858547</v>
      </c>
      <c r="F31" s="22">
        <f>'20230504'!J32</f>
        <v>5.3167878313205019</v>
      </c>
      <c r="G31" s="22">
        <f>'20230504'!K32</f>
        <v>3566.7056733565582</v>
      </c>
      <c r="H31" s="22">
        <f>'20230504'!L32</f>
        <v>1180.981435714986</v>
      </c>
      <c r="I31" s="22">
        <f>'20230504'!M32</f>
        <v>0.36432474255131742</v>
      </c>
      <c r="J31" s="22">
        <f>'20230504'!N32</f>
        <v>0.29190865697456853</v>
      </c>
      <c r="K31" s="22">
        <f>'20230504'!O32</f>
        <v>5.9909818743148513</v>
      </c>
      <c r="L31" s="22">
        <f>'20230504'!P32</f>
        <v>6.9649325734744565</v>
      </c>
      <c r="M31" s="22">
        <f>'20230504'!Q32</f>
        <v>3.3906751627631022E-2</v>
      </c>
      <c r="N31" s="22">
        <f>'20230504'!R32</f>
        <v>8.4272050614175864E-2</v>
      </c>
      <c r="O31" s="22">
        <f>'20230504'!S32</f>
        <v>0.42830013858602345</v>
      </c>
      <c r="P31" s="22">
        <f>'20230504'!T32</f>
        <v>3.1573847429409962</v>
      </c>
      <c r="Q31" s="22">
        <f>'20230504'!U32</f>
        <v>0.13488336467078252</v>
      </c>
      <c r="R31" s="22">
        <f>'20230504'!V32</f>
        <v>0.22106972359934809</v>
      </c>
      <c r="S31" s="22">
        <f>'20230504'!W32</f>
        <v>63.869807632153091</v>
      </c>
      <c r="T31" s="22">
        <f>'20230504'!X32</f>
        <v>2.9947611685514956E-2</v>
      </c>
      <c r="U31" s="22">
        <f>'20230504'!Y32</f>
        <v>0.24358153843783395</v>
      </c>
      <c r="V31" s="22" t="str">
        <f>'20230504'!Z32</f>
        <v>&lt;DL</v>
      </c>
      <c r="W31" s="22">
        <f>'20230504'!AA32</f>
        <v>3.6146435995517406E-3</v>
      </c>
      <c r="X31" s="22" t="str">
        <f>'20230504'!AB32</f>
        <v>&lt;DL</v>
      </c>
      <c r="Y31" s="22">
        <f>'20230504'!AC32</f>
        <v>5.6748752532842901E-2</v>
      </c>
      <c r="Z31" s="22">
        <f>'20230504'!AD32</f>
        <v>49.469875104549452</v>
      </c>
      <c r="AA31" s="22">
        <f>'20230504'!AE32</f>
        <v>1.0292544857170774E-2</v>
      </c>
      <c r="AB31" s="22">
        <f>'20230504'!AF32</f>
        <v>2.2329384084534905E-3</v>
      </c>
      <c r="AC31" s="22">
        <f>'20230504'!AG32</f>
        <v>1.3752944932677877E-2</v>
      </c>
      <c r="AD31" s="22">
        <f>'20230504'!AH32</f>
        <v>1.1923830757975233E-2</v>
      </c>
      <c r="AE31" s="22">
        <f>'20230504'!AI32</f>
        <v>1.6371698060103693E-2</v>
      </c>
      <c r="AF31" s="22">
        <f>'20230504'!AJ32</f>
        <v>9.7448318970421357E-3</v>
      </c>
      <c r="AG31" s="22" t="str">
        <f>'20230504'!AK32</f>
        <v>&lt;DL</v>
      </c>
      <c r="AH31" s="22">
        <f>'20230504'!AL32</f>
        <v>2.5788263440399851E-3</v>
      </c>
      <c r="AI31" s="22">
        <f>'20230504'!AM32</f>
        <v>2.9594363982865394E-3</v>
      </c>
      <c r="AJ31" s="22">
        <f>'20230504'!AN32</f>
        <v>2.2604827743994327E-4</v>
      </c>
      <c r="AK31" s="22">
        <f>'20230504'!AO32</f>
        <v>2.2537560699538196E-3</v>
      </c>
      <c r="AL31" s="22" t="str">
        <f>'20230504'!AP32</f>
        <v>&lt;DL</v>
      </c>
      <c r="AM31" s="22">
        <f>'20230504'!AQ32</f>
        <v>3.4910460384198561E-3</v>
      </c>
      <c r="AN31" s="22">
        <f>'20230504'!AR32</f>
        <v>1.5495039120945421E-4</v>
      </c>
      <c r="AO31" s="22">
        <f>'20230504'!AS32</f>
        <v>5.1135460937236322E-3</v>
      </c>
      <c r="AP31" s="22" t="str">
        <f>'20230504'!AT32</f>
        <v>&lt;DL</v>
      </c>
      <c r="AQ31" s="22" t="str">
        <f>'20230504'!AU32</f>
        <v>&lt;DL</v>
      </c>
      <c r="AR31" s="22">
        <f>'20230504'!AV32</f>
        <v>0.25255129556239725</v>
      </c>
      <c r="AS31" s="4" t="s">
        <v>1002</v>
      </c>
      <c r="AT31" s="4" t="s">
        <v>1002</v>
      </c>
      <c r="AU31" s="28">
        <v>57140</v>
      </c>
      <c r="AV31" s="28">
        <v>13730</v>
      </c>
    </row>
    <row r="32" spans="1:48" ht="16" x14ac:dyDescent="0.2">
      <c r="A32" s="26" t="str">
        <f>'20230504'!B33</f>
        <v>WaDE 38</v>
      </c>
      <c r="B32" s="26" t="s">
        <v>1024</v>
      </c>
      <c r="C32" s="26" t="s">
        <v>1074</v>
      </c>
      <c r="D32" s="22" t="str">
        <f>'20230504'!H33</f>
        <v>&lt;DL</v>
      </c>
      <c r="E32" s="22">
        <f>'20230504'!I33</f>
        <v>19982.950644027911</v>
      </c>
      <c r="F32" s="22">
        <f>'20230504'!J33</f>
        <v>53.959575020526877</v>
      </c>
      <c r="G32" s="22">
        <f>'20230504'!K33</f>
        <v>2566.7047747872052</v>
      </c>
      <c r="H32" s="22">
        <f>'20230504'!L33</f>
        <v>2544.4495216756682</v>
      </c>
      <c r="I32" s="22">
        <f>'20230504'!M33</f>
        <v>0.5789327114961359</v>
      </c>
      <c r="J32" s="22">
        <f>'20230504'!N33</f>
        <v>0.54627019140703958</v>
      </c>
      <c r="K32" s="22">
        <f>'20230504'!O33</f>
        <v>8.0857052614118174</v>
      </c>
      <c r="L32" s="22">
        <f>'20230504'!P33</f>
        <v>23.190955172252004</v>
      </c>
      <c r="M32" s="22">
        <f>'20230504'!Q33</f>
        <v>5.6769257404290452E-2</v>
      </c>
      <c r="N32" s="22">
        <f>'20230504'!R33</f>
        <v>0.24094600882402317</v>
      </c>
      <c r="O32" s="22">
        <f>'20230504'!S33</f>
        <v>3.0675145499402503</v>
      </c>
      <c r="P32" s="22">
        <f>'20230504'!T33</f>
        <v>12.572655835167891</v>
      </c>
      <c r="Q32" s="22">
        <f>'20230504'!U33</f>
        <v>0.31836379885302551</v>
      </c>
      <c r="R32" s="22">
        <f>'20230504'!V33</f>
        <v>0.74242935803593724</v>
      </c>
      <c r="S32" s="22">
        <f>'20230504'!W33</f>
        <v>119.49801309736557</v>
      </c>
      <c r="T32" s="22">
        <f>'20230504'!X33</f>
        <v>4.662620142288116E-2</v>
      </c>
      <c r="U32" s="22">
        <f>'20230504'!Y33</f>
        <v>24.686153338364431</v>
      </c>
      <c r="V32" s="22" t="str">
        <f>'20230504'!Z33</f>
        <v>&lt;DL</v>
      </c>
      <c r="W32" s="22">
        <f>'20230504'!AA33</f>
        <v>0.20398630351998792</v>
      </c>
      <c r="X32" s="22" t="str">
        <f>'20230504'!AB33</f>
        <v>&lt;DL</v>
      </c>
      <c r="Y32" s="22">
        <f>'20230504'!AC33</f>
        <v>8.1275569088515687E-2</v>
      </c>
      <c r="Z32" s="22">
        <f>'20230504'!AD33</f>
        <v>48.511923252462722</v>
      </c>
      <c r="AA32" s="22">
        <f>'20230504'!AE33</f>
        <v>1.2083694644594516E-2</v>
      </c>
      <c r="AB32" s="22">
        <f>'20230504'!AF33</f>
        <v>3.9283970159486774E-3</v>
      </c>
      <c r="AC32" s="22">
        <f>'20230504'!AG33</f>
        <v>1.8004184003096457E-2</v>
      </c>
      <c r="AD32" s="22">
        <f>'20230504'!AH33</f>
        <v>2.1234705339971426E-2</v>
      </c>
      <c r="AE32" s="22">
        <f>'20230504'!AI33</f>
        <v>1.928562566452938E-2</v>
      </c>
      <c r="AF32" s="22">
        <f>'20230504'!AJ33</f>
        <v>1.045642775252247E-2</v>
      </c>
      <c r="AG32" s="22">
        <f>'20230504'!AK33</f>
        <v>3.5868619680298058E-4</v>
      </c>
      <c r="AH32" s="22">
        <f>'20230504'!AL33</f>
        <v>6.9767204052358575E-3</v>
      </c>
      <c r="AI32" s="22">
        <f>'20230504'!AM33</f>
        <v>5.1120462255476815E-3</v>
      </c>
      <c r="AJ32" s="22">
        <f>'20230504'!AN33</f>
        <v>6.1291365828707023E-4</v>
      </c>
      <c r="AK32" s="22">
        <f>'20230504'!AO33</f>
        <v>3.9040674255039738E-3</v>
      </c>
      <c r="AL32" s="22">
        <f>'20230504'!AP33</f>
        <v>8.358117065658283E-5</v>
      </c>
      <c r="AM32" s="22">
        <f>'20230504'!AQ33</f>
        <v>4.0507483241642248E-3</v>
      </c>
      <c r="AN32" s="22">
        <f>'20230504'!AR33</f>
        <v>1.5679841058443373E-4</v>
      </c>
      <c r="AO32" s="22">
        <f>'20230504'!AS33</f>
        <v>6.4203360529359182E-3</v>
      </c>
      <c r="AP32" s="22">
        <f>'20230504'!AT33</f>
        <v>8.2390223717324698E-3</v>
      </c>
      <c r="AQ32" s="22">
        <f>'20230504'!AU33</f>
        <v>6.5185462118857399E-4</v>
      </c>
      <c r="AR32" s="22">
        <f>'20230504'!AV33</f>
        <v>17.576298325910741</v>
      </c>
      <c r="AS32" s="4" t="s">
        <v>1002</v>
      </c>
      <c r="AT32" s="4" t="s">
        <v>1002</v>
      </c>
      <c r="AU32" s="28">
        <v>56040</v>
      </c>
      <c r="AV32" s="28">
        <v>14580</v>
      </c>
    </row>
    <row r="33" spans="1:48" ht="16" x14ac:dyDescent="0.2">
      <c r="A33" s="26" t="str">
        <f>'20230504'!B34</f>
        <v>WaDE 39</v>
      </c>
      <c r="B33" s="26" t="s">
        <v>1025</v>
      </c>
      <c r="C33" s="26" t="s">
        <v>1075</v>
      </c>
      <c r="D33" s="22" t="str">
        <f>'20230504'!H34</f>
        <v>&lt;DL</v>
      </c>
      <c r="E33" s="22">
        <f>'20230504'!I34</f>
        <v>2579.4132968930685</v>
      </c>
      <c r="F33" s="22">
        <f>'20230504'!J34</f>
        <v>5.5290849639149693</v>
      </c>
      <c r="G33" s="22">
        <f>'20230504'!K34</f>
        <v>11002.478721480544</v>
      </c>
      <c r="H33" s="22">
        <f>'20230504'!L34</f>
        <v>2702.6934451585989</v>
      </c>
      <c r="I33" s="22">
        <f>'20230504'!M34</f>
        <v>0.23500392595308195</v>
      </c>
      <c r="J33" s="22">
        <f>'20230504'!N34</f>
        <v>0.49321412746094162</v>
      </c>
      <c r="K33" s="22">
        <f>'20230504'!O34</f>
        <v>7.9048770352073285</v>
      </c>
      <c r="L33" s="22">
        <f>'20230504'!P34</f>
        <v>19.52124357893085</v>
      </c>
      <c r="M33" s="22">
        <f>'20230504'!Q34</f>
        <v>4.8035416043648249E-2</v>
      </c>
      <c r="N33" s="22">
        <f>'20230504'!R34</f>
        <v>0.1908212731401342</v>
      </c>
      <c r="O33" s="22">
        <f>'20230504'!S34</f>
        <v>0.15157651763960764</v>
      </c>
      <c r="P33" s="22">
        <f>'20230504'!T34</f>
        <v>1.7910155476710234</v>
      </c>
      <c r="Q33" s="22">
        <f>'20230504'!U34</f>
        <v>0.17433647460771942</v>
      </c>
      <c r="R33" s="22">
        <f>'20230504'!V34</f>
        <v>6.2278842236890668E-2</v>
      </c>
      <c r="S33" s="22">
        <f>'20230504'!W34</f>
        <v>32.213950632129489</v>
      </c>
      <c r="T33" s="22">
        <f>'20230504'!X34</f>
        <v>3.2950885072452571E-2</v>
      </c>
      <c r="U33" s="22">
        <f>'20230504'!Y34</f>
        <v>0.24569758013308915</v>
      </c>
      <c r="V33" s="22" t="str">
        <f>'20230504'!Z34</f>
        <v>&lt;DL</v>
      </c>
      <c r="W33" s="22" t="str">
        <f>'20230504'!AA34</f>
        <v>&lt;DL</v>
      </c>
      <c r="X33" s="22" t="str">
        <f>'20230504'!AB34</f>
        <v>&lt;DL</v>
      </c>
      <c r="Y33" s="22">
        <f>'20230504'!AC34</f>
        <v>1.3664557018431542E-2</v>
      </c>
      <c r="Z33" s="22">
        <f>'20230504'!AD34</f>
        <v>34.168028715754808</v>
      </c>
      <c r="AA33" s="22">
        <f>'20230504'!AE34</f>
        <v>1.7614414311262528E-2</v>
      </c>
      <c r="AB33" s="22">
        <f>'20230504'!AF34</f>
        <v>7.0389079439936346E-3</v>
      </c>
      <c r="AC33" s="22">
        <f>'20230504'!AG34</f>
        <v>4.4597310023355805E-2</v>
      </c>
      <c r="AD33" s="22">
        <f>'20230504'!AH34</f>
        <v>3.4264798752263716E-2</v>
      </c>
      <c r="AE33" s="22">
        <f>'20230504'!AI34</f>
        <v>1.6915839428837367E-2</v>
      </c>
      <c r="AF33" s="22">
        <f>'20230504'!AJ34</f>
        <v>7.9783497067848364E-3</v>
      </c>
      <c r="AG33" s="22">
        <f>'20230504'!AK34</f>
        <v>4.0794499585268887E-4</v>
      </c>
      <c r="AH33" s="22">
        <f>'20230504'!AL34</f>
        <v>7.2068602849288919E-3</v>
      </c>
      <c r="AI33" s="22">
        <f>'20230504'!AM34</f>
        <v>5.5005376440747248E-3</v>
      </c>
      <c r="AJ33" s="22">
        <f>'20230504'!AN34</f>
        <v>4.1479370275259917E-4</v>
      </c>
      <c r="AK33" s="22">
        <f>'20230504'!AO34</f>
        <v>2.5603948702476037E-3</v>
      </c>
      <c r="AL33" s="22" t="str">
        <f>'20230504'!AP34</f>
        <v>&lt;DL</v>
      </c>
      <c r="AM33" s="22">
        <f>'20230504'!AQ34</f>
        <v>2.1413145205188247E-3</v>
      </c>
      <c r="AN33" s="22" t="str">
        <f>'20230504'!AR34</f>
        <v>&lt;DL</v>
      </c>
      <c r="AO33" s="22">
        <f>'20230504'!AS34</f>
        <v>1.7802885453258844E-3</v>
      </c>
      <c r="AP33" s="22" t="str">
        <f>'20230504'!AT34</f>
        <v>&lt;DL</v>
      </c>
      <c r="AQ33" s="22">
        <f>'20230504'!AU34</f>
        <v>2.7043502685971986E-3</v>
      </c>
      <c r="AR33" s="22">
        <f>'20230504'!AV34</f>
        <v>2.4659626785053453E-2</v>
      </c>
      <c r="AS33" s="4" t="s">
        <v>1002</v>
      </c>
      <c r="AT33" s="4" t="s">
        <v>1002</v>
      </c>
      <c r="AU33" s="28">
        <v>13570</v>
      </c>
      <c r="AV33" s="28">
        <v>5540</v>
      </c>
    </row>
    <row r="34" spans="1:48" ht="16" x14ac:dyDescent="0.2">
      <c r="A34" s="26" t="str">
        <f>'20230504'!B35</f>
        <v>WaDE 40</v>
      </c>
      <c r="B34" s="26" t="s">
        <v>1026</v>
      </c>
      <c r="C34" s="26" t="s">
        <v>1076</v>
      </c>
      <c r="D34" s="22" t="str">
        <f>'20230504'!H35</f>
        <v>&lt;DL</v>
      </c>
      <c r="E34" s="22">
        <f>'20230504'!I35</f>
        <v>1827.8397667938561</v>
      </c>
      <c r="F34" s="22">
        <f>'20230504'!J35</f>
        <v>5.7921259439536925</v>
      </c>
      <c r="G34" s="22">
        <f>'20230504'!K35</f>
        <v>7646.5774283757119</v>
      </c>
      <c r="H34" s="22">
        <f>'20230504'!L35</f>
        <v>1952.1493898399974</v>
      </c>
      <c r="I34" s="22">
        <f>'20230504'!M35</f>
        <v>0.14025308038157719</v>
      </c>
      <c r="J34" s="22">
        <f>'20230504'!N35</f>
        <v>0.18842119489099118</v>
      </c>
      <c r="K34" s="22">
        <f>'20230504'!O35</f>
        <v>3.8389836141609304</v>
      </c>
      <c r="L34" s="22">
        <f>'20230504'!P35</f>
        <v>19.004991022938714</v>
      </c>
      <c r="M34" s="22">
        <f>'20230504'!Q35</f>
        <v>2.8225822600825293E-2</v>
      </c>
      <c r="N34" s="22">
        <f>'20230504'!R35</f>
        <v>0.14048677508458818</v>
      </c>
      <c r="O34" s="22">
        <f>'20230504'!S35</f>
        <v>0.17617585896722882</v>
      </c>
      <c r="P34" s="22">
        <f>'20230504'!T35</f>
        <v>1.2241716434673007</v>
      </c>
      <c r="Q34" s="22">
        <f>'20230504'!U35</f>
        <v>0.12343012509481464</v>
      </c>
      <c r="R34" s="22">
        <f>'20230504'!V35</f>
        <v>0.10353660808218357</v>
      </c>
      <c r="S34" s="22">
        <f>'20230504'!W35</f>
        <v>38.083085820551624</v>
      </c>
      <c r="T34" s="22">
        <f>'20230504'!X35</f>
        <v>2.7632049279734255E-2</v>
      </c>
      <c r="U34" s="22">
        <f>'20230504'!Y35</f>
        <v>7.3046928870267716E-2</v>
      </c>
      <c r="V34" s="22" t="str">
        <f>'20230504'!Z35</f>
        <v>&lt;DL</v>
      </c>
      <c r="W34" s="22" t="str">
        <f>'20230504'!AA35</f>
        <v>&lt;DL</v>
      </c>
      <c r="X34" s="22" t="str">
        <f>'20230504'!AB35</f>
        <v>&lt;DL</v>
      </c>
      <c r="Y34" s="22">
        <f>'20230504'!AC35</f>
        <v>1.3278785171618013E-2</v>
      </c>
      <c r="Z34" s="22">
        <f>'20230504'!AD35</f>
        <v>25.256814194418869</v>
      </c>
      <c r="AA34" s="22">
        <f>'20230504'!AE35</f>
        <v>1.4267012028881065E-2</v>
      </c>
      <c r="AB34" s="22">
        <f>'20230504'!AF35</f>
        <v>4.8753462470825142E-3</v>
      </c>
      <c r="AC34" s="22">
        <f>'20230504'!AG35</f>
        <v>2.515538693030266E-2</v>
      </c>
      <c r="AD34" s="22">
        <f>'20230504'!AH35</f>
        <v>2.5326879711123615E-2</v>
      </c>
      <c r="AE34" s="22">
        <f>'20230504'!AI35</f>
        <v>1.2124722204493074E-2</v>
      </c>
      <c r="AF34" s="22">
        <f>'20230504'!AJ35</f>
        <v>5.2004169106497321E-3</v>
      </c>
      <c r="AG34" s="22">
        <f>'20230504'!AK35</f>
        <v>2.1035849298913813E-4</v>
      </c>
      <c r="AH34" s="22">
        <f>'20230504'!AL35</f>
        <v>5.5527673943866216E-3</v>
      </c>
      <c r="AI34" s="22">
        <f>'20230504'!AM35</f>
        <v>4.1148840271597398E-3</v>
      </c>
      <c r="AJ34" s="22">
        <f>'20230504'!AN35</f>
        <v>1.785995809759286E-4</v>
      </c>
      <c r="AK34" s="22">
        <f>'20230504'!AO35</f>
        <v>1.7829374534964932E-3</v>
      </c>
      <c r="AL34" s="22" t="str">
        <f>'20230504'!AP35</f>
        <v>&lt;DL</v>
      </c>
      <c r="AM34" s="22">
        <f>'20230504'!AQ35</f>
        <v>1.4618455632828277E-3</v>
      </c>
      <c r="AN34" s="22" t="str">
        <f>'20230504'!AR35</f>
        <v>&lt;DL</v>
      </c>
      <c r="AO34" s="22">
        <f>'20230504'!AS35</f>
        <v>1.4475928367097685E-3</v>
      </c>
      <c r="AP34" s="22" t="str">
        <f>'20230504'!AT35</f>
        <v>&lt;DL</v>
      </c>
      <c r="AQ34" s="22">
        <f>'20230504'!AU35</f>
        <v>1.6106710640924589E-3</v>
      </c>
      <c r="AR34" s="22">
        <f>'20230504'!AV35</f>
        <v>4.1230854434719126E-2</v>
      </c>
      <c r="AS34" s="4" t="s">
        <v>1002</v>
      </c>
      <c r="AT34" s="4" t="s">
        <v>1002</v>
      </c>
      <c r="AU34" s="28">
        <v>25630</v>
      </c>
      <c r="AV34" s="28">
        <v>4030.0000000000005</v>
      </c>
    </row>
    <row r="35" spans="1:48" ht="16" x14ac:dyDescent="0.2">
      <c r="A35" s="26" t="str">
        <f>'20230504'!B36</f>
        <v>WaDE 41</v>
      </c>
      <c r="B35" s="26" t="s">
        <v>1027</v>
      </c>
      <c r="C35" s="26" t="s">
        <v>1077</v>
      </c>
      <c r="D35" s="22" t="str">
        <f>'20230504'!H36</f>
        <v>&lt;DL</v>
      </c>
      <c r="E35" s="22">
        <f>'20230504'!I36</f>
        <v>5574.9037815284428</v>
      </c>
      <c r="F35" s="22">
        <f>'20230504'!J36</f>
        <v>9.8492882109604469</v>
      </c>
      <c r="G35" s="22">
        <f>'20230504'!K36</f>
        <v>8352.4088847628864</v>
      </c>
      <c r="H35" s="22">
        <f>'20230504'!L36</f>
        <v>2370.2972848083746</v>
      </c>
      <c r="I35" s="22">
        <f>'20230504'!M36</f>
        <v>0.24678923218476914</v>
      </c>
      <c r="J35" s="22">
        <f>'20230504'!N36</f>
        <v>0.30592978959736411</v>
      </c>
      <c r="K35" s="22">
        <f>'20230504'!O36</f>
        <v>15.271920012120514</v>
      </c>
      <c r="L35" s="22">
        <f>'20230504'!P36</f>
        <v>12.260234904725509</v>
      </c>
      <c r="M35" s="22">
        <f>'20230504'!Q36</f>
        <v>5.7592397261525652E-2</v>
      </c>
      <c r="N35" s="22">
        <f>'20230504'!R36</f>
        <v>0.15182591352196839</v>
      </c>
      <c r="O35" s="22">
        <f>'20230504'!S36</f>
        <v>0.12505962137950655</v>
      </c>
      <c r="P35" s="22">
        <f>'20230504'!T36</f>
        <v>1.9276442953650512</v>
      </c>
      <c r="Q35" s="22">
        <f>'20230504'!U36</f>
        <v>0.16678528474516088</v>
      </c>
      <c r="R35" s="22">
        <f>'20230504'!V36</f>
        <v>7.1891745483166319E-2</v>
      </c>
      <c r="S35" s="22">
        <f>'20230504'!W36</f>
        <v>52.525297391657425</v>
      </c>
      <c r="T35" s="22">
        <f>'20230504'!X36</f>
        <v>2.3989576011432479E-2</v>
      </c>
      <c r="U35" s="22">
        <f>'20230504'!Y36</f>
        <v>0.19201429815066642</v>
      </c>
      <c r="V35" s="22" t="str">
        <f>'20230504'!Z36</f>
        <v>&lt;DL</v>
      </c>
      <c r="W35" s="22" t="str">
        <f>'20230504'!AA36</f>
        <v>&lt;DL</v>
      </c>
      <c r="X35" s="22" t="str">
        <f>'20230504'!AB36</f>
        <v>&lt;DL</v>
      </c>
      <c r="Y35" s="22">
        <f>'20230504'!AC36</f>
        <v>1.265778353077944E-2</v>
      </c>
      <c r="Z35" s="22">
        <f>'20230504'!AD36</f>
        <v>36.008244694172298</v>
      </c>
      <c r="AA35" s="22">
        <f>'20230504'!AE36</f>
        <v>1.151885579864601E-2</v>
      </c>
      <c r="AB35" s="22">
        <f>'20230504'!AF36</f>
        <v>4.3073749243196591E-3</v>
      </c>
      <c r="AC35" s="22">
        <f>'20230504'!AG36</f>
        <v>1.975096972228475E-2</v>
      </c>
      <c r="AD35" s="22">
        <f>'20230504'!AH36</f>
        <v>2.2910160716583715E-2</v>
      </c>
      <c r="AE35" s="22">
        <f>'20230504'!AI36</f>
        <v>1.4112583028738747E-2</v>
      </c>
      <c r="AF35" s="22">
        <f>'20230504'!AJ36</f>
        <v>7.2097423776504724E-3</v>
      </c>
      <c r="AG35" s="22">
        <f>'20230504'!AK36</f>
        <v>1.6405513944193692E-4</v>
      </c>
      <c r="AH35" s="22">
        <f>'20230504'!AL36</f>
        <v>5.5181610382980355E-3</v>
      </c>
      <c r="AI35" s="22">
        <f>'20230504'!AM36</f>
        <v>3.8502344817038835E-3</v>
      </c>
      <c r="AJ35" s="22">
        <f>'20230504'!AN36</f>
        <v>1.9273510464083796E-4</v>
      </c>
      <c r="AK35" s="22">
        <f>'20230504'!AO36</f>
        <v>1.6600249953053964E-3</v>
      </c>
      <c r="AL35" s="22" t="str">
        <f>'20230504'!AP36</f>
        <v>&lt;DL</v>
      </c>
      <c r="AM35" s="22">
        <f>'20230504'!AQ36</f>
        <v>1.1231199191120396E-3</v>
      </c>
      <c r="AN35" s="22" t="str">
        <f>'20230504'!AR36</f>
        <v>&lt;DL</v>
      </c>
      <c r="AO35" s="22">
        <f>'20230504'!AS36</f>
        <v>2.7643692968589042E-3</v>
      </c>
      <c r="AP35" s="22" t="str">
        <f>'20230504'!AT36</f>
        <v>&lt;DL</v>
      </c>
      <c r="AQ35" s="22">
        <f>'20230504'!AU36</f>
        <v>7.8346958312780599E-4</v>
      </c>
      <c r="AR35" s="22">
        <f>'20230504'!AV36</f>
        <v>4.9051363618372368E-2</v>
      </c>
      <c r="AS35" s="4" t="s">
        <v>1002</v>
      </c>
      <c r="AT35" s="4" t="s">
        <v>1002</v>
      </c>
      <c r="AU35" s="28">
        <v>21210</v>
      </c>
      <c r="AV35" s="28">
        <v>6410</v>
      </c>
    </row>
    <row r="36" spans="1:48" ht="16" x14ac:dyDescent="0.2">
      <c r="A36" s="26" t="str">
        <f>'20230504'!B37</f>
        <v>WaDE 42</v>
      </c>
      <c r="B36" s="26" t="s">
        <v>1028</v>
      </c>
      <c r="C36" s="26" t="s">
        <v>1078</v>
      </c>
      <c r="D36" s="22" t="str">
        <f>'20230504'!H37</f>
        <v>&lt;DL</v>
      </c>
      <c r="E36" s="22">
        <f>'20230504'!I37</f>
        <v>1572.4852797846504</v>
      </c>
      <c r="F36" s="22">
        <f>'20230504'!J37</f>
        <v>27.636733306321503</v>
      </c>
      <c r="G36" s="22">
        <f>'20230504'!K37</f>
        <v>6973.853232587604</v>
      </c>
      <c r="H36" s="22">
        <f>'20230504'!L37</f>
        <v>1621.6693048222219</v>
      </c>
      <c r="I36" s="22">
        <f>'20230504'!M37</f>
        <v>0.14099003892263112</v>
      </c>
      <c r="J36" s="22">
        <f>'20230504'!N37</f>
        <v>0.16659028125749956</v>
      </c>
      <c r="K36" s="22">
        <f>'20230504'!O37</f>
        <v>23.665197530824859</v>
      </c>
      <c r="L36" s="22">
        <f>'20230504'!P37</f>
        <v>17.139358567806109</v>
      </c>
      <c r="M36" s="22">
        <f>'20230504'!Q37</f>
        <v>4.0377274102396818E-2</v>
      </c>
      <c r="N36" s="22">
        <f>'20230504'!R37</f>
        <v>0.30718689040410174</v>
      </c>
      <c r="O36" s="22">
        <f>'20230504'!S37</f>
        <v>8.4761565941468984</v>
      </c>
      <c r="P36" s="22">
        <f>'20230504'!T37</f>
        <v>2.5944682307269575</v>
      </c>
      <c r="Q36" s="22">
        <f>'20230504'!U37</f>
        <v>0.11486179074868764</v>
      </c>
      <c r="R36" s="22">
        <f>'20230504'!V37</f>
        <v>0.12328085560626346</v>
      </c>
      <c r="S36" s="22">
        <f>'20230504'!W37</f>
        <v>41.365573243562814</v>
      </c>
      <c r="T36" s="22">
        <f>'20230504'!X37</f>
        <v>2.2643072469376378E-2</v>
      </c>
      <c r="U36" s="22">
        <f>'20230504'!Y37</f>
        <v>0.12298743984466665</v>
      </c>
      <c r="V36" s="22" t="str">
        <f>'20230504'!Z37</f>
        <v>&lt;DL</v>
      </c>
      <c r="W36" s="22">
        <f>'20230504'!AA37</f>
        <v>2.709534436590018E-3</v>
      </c>
      <c r="X36" s="22" t="str">
        <f>'20230504'!AB37</f>
        <v>&lt;DL</v>
      </c>
      <c r="Y36" s="22">
        <f>'20230504'!AC37</f>
        <v>1.574647100912345E-2</v>
      </c>
      <c r="Z36" s="22">
        <f>'20230504'!AD37</f>
        <v>24.815426111207117</v>
      </c>
      <c r="AA36" s="22">
        <f>'20230504'!AE37</f>
        <v>7.3473809086514637E-3</v>
      </c>
      <c r="AB36" s="22">
        <f>'20230504'!AF37</f>
        <v>1.8247020371492863E-3</v>
      </c>
      <c r="AC36" s="22">
        <f>'20230504'!AG37</f>
        <v>9.8085312700745379E-3</v>
      </c>
      <c r="AD36" s="22">
        <f>'20230504'!AH37</f>
        <v>1.2630113126102452E-2</v>
      </c>
      <c r="AE36" s="22">
        <f>'20230504'!AI37</f>
        <v>8.5064141662920811E-3</v>
      </c>
      <c r="AF36" s="22">
        <f>'20230504'!AJ37</f>
        <v>4.4192691468673108E-3</v>
      </c>
      <c r="AG36" s="22" t="str">
        <f>'20230504'!AK37</f>
        <v>&lt;DL</v>
      </c>
      <c r="AH36" s="22">
        <f>'20230504'!AL37</f>
        <v>2.9820034438396681E-3</v>
      </c>
      <c r="AI36" s="22">
        <f>'20230504'!AM37</f>
        <v>1.9328552870152575E-3</v>
      </c>
      <c r="AJ36" s="22" t="str">
        <f>'20230504'!AN37</f>
        <v>&lt;DL</v>
      </c>
      <c r="AK36" s="22">
        <f>'20230504'!AO37</f>
        <v>1.2902082305180588E-3</v>
      </c>
      <c r="AL36" s="22" t="str">
        <f>'20230504'!AP37</f>
        <v>&lt;DL</v>
      </c>
      <c r="AM36" s="22">
        <f>'20230504'!AQ37</f>
        <v>9.4877883554092481E-4</v>
      </c>
      <c r="AN36" s="22" t="str">
        <f>'20230504'!AR37</f>
        <v>&lt;DL</v>
      </c>
      <c r="AO36" s="22">
        <f>'20230504'!AS37</f>
        <v>2.1869168380674593E-3</v>
      </c>
      <c r="AP36" s="22" t="str">
        <f>'20230504'!AT37</f>
        <v>&lt;DL</v>
      </c>
      <c r="AQ36" s="22" t="str">
        <f>'20230504'!AU37</f>
        <v>&lt;DL</v>
      </c>
      <c r="AR36" s="22">
        <f>'20230504'!AV37</f>
        <v>6.2863826044869217E-2</v>
      </c>
      <c r="AS36" s="4" t="s">
        <v>1002</v>
      </c>
      <c r="AT36" s="4" t="s">
        <v>1002</v>
      </c>
      <c r="AU36" s="28">
        <v>34960</v>
      </c>
      <c r="AV36" s="28">
        <v>4220</v>
      </c>
    </row>
    <row r="37" spans="1:48" ht="16" x14ac:dyDescent="0.2">
      <c r="A37" s="26" t="str">
        <f>'20230504'!B38</f>
        <v>WaDE 49</v>
      </c>
      <c r="B37" s="26" t="s">
        <v>1029</v>
      </c>
      <c r="C37" s="26" t="s">
        <v>1079</v>
      </c>
      <c r="D37" s="22" t="str">
        <f>'20230504'!H38</f>
        <v>&lt;DL</v>
      </c>
      <c r="E37" s="22">
        <f>'20230504'!I38</f>
        <v>13387.273497927094</v>
      </c>
      <c r="F37" s="22">
        <f>'20230504'!J38</f>
        <v>6.2628220641579544</v>
      </c>
      <c r="G37" s="22">
        <f>'20230504'!K38</f>
        <v>1572.9911011973645</v>
      </c>
      <c r="H37" s="22">
        <f>'20230504'!L38</f>
        <v>1556.6421766749072</v>
      </c>
      <c r="I37" s="22">
        <f>'20230504'!M38</f>
        <v>0.30211459564654286</v>
      </c>
      <c r="J37" s="22">
        <f>'20230504'!N38</f>
        <v>8.3080135911764746E-2</v>
      </c>
      <c r="K37" s="22">
        <f>'20230504'!O38</f>
        <v>34.102602726252684</v>
      </c>
      <c r="L37" s="22">
        <f>'20230504'!P38</f>
        <v>5.5867940757599621</v>
      </c>
      <c r="M37" s="22">
        <f>'20230504'!Q38</f>
        <v>0.10782364425810886</v>
      </c>
      <c r="N37" s="22">
        <f>'20230504'!R38</f>
        <v>0.21327941540564743</v>
      </c>
      <c r="O37" s="22">
        <f>'20230504'!S38</f>
        <v>0.8843794713530001</v>
      </c>
      <c r="P37" s="22">
        <f>'20230504'!T38</f>
        <v>6.1685375619718918</v>
      </c>
      <c r="Q37" s="22">
        <f>'20230504'!U38</f>
        <v>0.23318174824727683</v>
      </c>
      <c r="R37" s="22">
        <f>'20230504'!V38</f>
        <v>0.16305218441387315</v>
      </c>
      <c r="S37" s="22">
        <f>'20230504'!W38</f>
        <v>49.34783758276744</v>
      </c>
      <c r="T37" s="22">
        <f>'20230504'!X38</f>
        <v>2.528304742665051E-2</v>
      </c>
      <c r="U37" s="22">
        <f>'20230504'!Y38</f>
        <v>0.16715765305293609</v>
      </c>
      <c r="V37" s="22" t="str">
        <f>'20230504'!Z38</f>
        <v>&lt;DL</v>
      </c>
      <c r="W37" s="22">
        <f>'20230504'!AA38</f>
        <v>4.873341137157583E-2</v>
      </c>
      <c r="X37" s="22" t="str">
        <f>'20230504'!AB38</f>
        <v>&lt;DL</v>
      </c>
      <c r="Y37" s="22">
        <f>'20230504'!AC38</f>
        <v>5.9377890611736976E-2</v>
      </c>
      <c r="Z37" s="22">
        <f>'20230504'!AD38</f>
        <v>59.907472281048129</v>
      </c>
      <c r="AA37" s="22">
        <f>'20230504'!AE38</f>
        <v>2.3552413447415269E-2</v>
      </c>
      <c r="AB37" s="22">
        <f>'20230504'!AF38</f>
        <v>5.1447409708994096E-3</v>
      </c>
      <c r="AC37" s="22">
        <f>'20230504'!AG38</f>
        <v>4.4395101259634417E-2</v>
      </c>
      <c r="AD37" s="22">
        <f>'20230504'!AH38</f>
        <v>2.4485387768189655E-2</v>
      </c>
      <c r="AE37" s="22">
        <f>'20230504'!AI38</f>
        <v>2.1802061252508918E-2</v>
      </c>
      <c r="AF37" s="22">
        <f>'20230504'!AJ38</f>
        <v>1.2430506732800722E-2</v>
      </c>
      <c r="AG37" s="22">
        <f>'20230504'!AK38</f>
        <v>8.7121925335605782E-5</v>
      </c>
      <c r="AH37" s="22">
        <f>'20230504'!AL38</f>
        <v>4.0800065294113825E-3</v>
      </c>
      <c r="AI37" s="22">
        <f>'20230504'!AM38</f>
        <v>3.0647409802008014E-3</v>
      </c>
      <c r="AJ37" s="22">
        <f>'20230504'!AN38</f>
        <v>8.7687137553310677E-5</v>
      </c>
      <c r="AK37" s="22">
        <f>'20230504'!AO38</f>
        <v>2.1826425811003157E-3</v>
      </c>
      <c r="AL37" s="22" t="str">
        <f>'20230504'!AP38</f>
        <v>&lt;DL</v>
      </c>
      <c r="AM37" s="22">
        <f>'20230504'!AQ38</f>
        <v>1.9083643751087839E-3</v>
      </c>
      <c r="AN37" s="22" t="str">
        <f>'20230504'!AR38</f>
        <v>&lt;DL</v>
      </c>
      <c r="AO37" s="22">
        <f>'20230504'!AS38</f>
        <v>8.5137704500035469E-3</v>
      </c>
      <c r="AP37" s="22">
        <f>'20230504'!AT38</f>
        <v>1.2277112575416381E-2</v>
      </c>
      <c r="AQ37" s="22" t="str">
        <f>'20230504'!AU38</f>
        <v>&lt;DL</v>
      </c>
      <c r="AR37" s="22">
        <f>'20230504'!AV38</f>
        <v>0.38002147400437819</v>
      </c>
      <c r="AS37" s="4" t="s">
        <v>1002</v>
      </c>
      <c r="AT37" s="4" t="s">
        <v>1002</v>
      </c>
      <c r="AU37" s="28">
        <v>45320</v>
      </c>
      <c r="AV37" s="28">
        <v>10650</v>
      </c>
    </row>
    <row r="38" spans="1:48" ht="16" x14ac:dyDescent="0.2">
      <c r="A38" s="26" t="str">
        <f>'20230504'!B39</f>
        <v>WaDE 50</v>
      </c>
      <c r="B38" s="26" t="s">
        <v>1030</v>
      </c>
      <c r="C38" s="26" t="s">
        <v>1080</v>
      </c>
      <c r="D38" s="22">
        <f>'20230504'!H39</f>
        <v>1.2916960393890528E-2</v>
      </c>
      <c r="E38" s="22">
        <f>'20230504'!I39</f>
        <v>4039.5926548733646</v>
      </c>
      <c r="F38" s="22">
        <f>'20230504'!J39</f>
        <v>4.9047540485159873</v>
      </c>
      <c r="G38" s="22">
        <f>'20230504'!K39</f>
        <v>4181.9978373324693</v>
      </c>
      <c r="H38" s="22">
        <f>'20230504'!L39</f>
        <v>1120.2733051593741</v>
      </c>
      <c r="I38" s="22">
        <f>'20230504'!M39</f>
        <v>0.21492358670034234</v>
      </c>
      <c r="J38" s="22">
        <f>'20230504'!N39</f>
        <v>0.21485377568177455</v>
      </c>
      <c r="K38" s="22">
        <f>'20230504'!O39</f>
        <v>3.743589406756946</v>
      </c>
      <c r="L38" s="22">
        <f>'20230504'!P39</f>
        <v>4.3847039247507062</v>
      </c>
      <c r="M38" s="22">
        <f>'20230504'!Q39</f>
        <v>2.4045058871867482E-2</v>
      </c>
      <c r="N38" s="22">
        <f>'20230504'!R39</f>
        <v>0.21174554420480662</v>
      </c>
      <c r="O38" s="22">
        <f>'20230504'!S39</f>
        <v>0.25651129764427338</v>
      </c>
      <c r="P38" s="22">
        <f>'20230504'!T39</f>
        <v>2.211027380243848</v>
      </c>
      <c r="Q38" s="22">
        <f>'20230504'!U39</f>
        <v>6.8270789113996644E-2</v>
      </c>
      <c r="R38" s="22">
        <f>'20230504'!V39</f>
        <v>0.30129171145550881</v>
      </c>
      <c r="S38" s="22">
        <f>'20230504'!W39</f>
        <v>44.700492733640267</v>
      </c>
      <c r="T38" s="22">
        <f>'20230504'!X39</f>
        <v>0.10433691727606628</v>
      </c>
      <c r="U38" s="22">
        <f>'20230504'!Y39</f>
        <v>4.9980210055903695E-2</v>
      </c>
      <c r="V38" s="22">
        <f>'20230504'!Z39</f>
        <v>1.0494013982928287</v>
      </c>
      <c r="W38" s="22">
        <f>'20230504'!AA39</f>
        <v>1.031533602759924E-2</v>
      </c>
      <c r="X38" s="22" t="str">
        <f>'20230504'!AB39</f>
        <v>&lt;DL</v>
      </c>
      <c r="Y38" s="22">
        <f>'20230504'!AC39</f>
        <v>1.9313353849142408E-2</v>
      </c>
      <c r="Z38" s="22">
        <f>'20230504'!AD39</f>
        <v>26.744417592948423</v>
      </c>
      <c r="AA38" s="22">
        <f>'20230504'!AE39</f>
        <v>4.9424260775146417E-2</v>
      </c>
      <c r="AB38" s="22">
        <f>'20230504'!AF39</f>
        <v>1.2186736731670306E-2</v>
      </c>
      <c r="AC38" s="22">
        <f>'20230504'!AG39</f>
        <v>2.8388816127414389E-3</v>
      </c>
      <c r="AD38" s="22">
        <f>'20230504'!AH39</f>
        <v>5.6168025109327661E-2</v>
      </c>
      <c r="AE38" s="22">
        <f>'20230504'!AI39</f>
        <v>1.8029958139355835E-2</v>
      </c>
      <c r="AF38" s="22">
        <f>'20230504'!AJ39</f>
        <v>7.3509169017291964E-3</v>
      </c>
      <c r="AG38" s="22">
        <f>'20230504'!AK39</f>
        <v>1.1482910929640142E-3</v>
      </c>
      <c r="AH38" s="22">
        <f>'20230504'!AL39</f>
        <v>1.224910916231587E-2</v>
      </c>
      <c r="AI38" s="22">
        <f>'20230504'!AM39</f>
        <v>1.1371049656520964E-2</v>
      </c>
      <c r="AJ38" s="22">
        <f>'20230504'!AN39</f>
        <v>1.6691649758004603E-3</v>
      </c>
      <c r="AK38" s="22">
        <f>'20230504'!AO39</f>
        <v>6.909061424076204E-3</v>
      </c>
      <c r="AL38" s="22">
        <f>'20230504'!AP39</f>
        <v>3.4063452420313926E-4</v>
      </c>
      <c r="AM38" s="22">
        <f>'20230504'!AQ39</f>
        <v>5.9347317553177055E-3</v>
      </c>
      <c r="AN38" s="22">
        <f>'20230504'!AR39</f>
        <v>4.3493080345421834E-4</v>
      </c>
      <c r="AO38" s="22">
        <f>'20230504'!AS39</f>
        <v>4.2698959048321963E-3</v>
      </c>
      <c r="AP38" s="22" t="str">
        <f>'20230504'!AT39</f>
        <v>&lt;DL</v>
      </c>
      <c r="AQ38" s="22" t="str">
        <f>'20230504'!AU39</f>
        <v>&lt;DL</v>
      </c>
      <c r="AR38" s="22">
        <f>'20230504'!AV39</f>
        <v>0.18824158342918931</v>
      </c>
      <c r="AS38" s="4" t="s">
        <v>1002</v>
      </c>
      <c r="AT38" s="4" t="s">
        <v>1002</v>
      </c>
      <c r="AU38" s="28">
        <v>46290</v>
      </c>
      <c r="AV38" s="28">
        <v>13740</v>
      </c>
    </row>
    <row r="39" spans="1:48" ht="16" x14ac:dyDescent="0.2">
      <c r="A39" s="26" t="str">
        <f>'20230504'!B40</f>
        <v>WaDE 51</v>
      </c>
      <c r="B39" s="26" t="s">
        <v>1031</v>
      </c>
      <c r="C39" s="26" t="s">
        <v>1081</v>
      </c>
      <c r="D39" s="22" t="str">
        <f>'20230504'!H40</f>
        <v>&lt;DL</v>
      </c>
      <c r="E39" s="22">
        <f>'20230504'!I40</f>
        <v>2727.8322650785085</v>
      </c>
      <c r="F39" s="22">
        <f>'20230504'!J40</f>
        <v>5.7366864398880644</v>
      </c>
      <c r="G39" s="22">
        <f>'20230504'!K40</f>
        <v>4662.9095977002462</v>
      </c>
      <c r="H39" s="22">
        <f>'20230504'!L40</f>
        <v>1161.601116282533</v>
      </c>
      <c r="I39" s="22">
        <f>'20230504'!M40</f>
        <v>0.30337255828435039</v>
      </c>
      <c r="J39" s="22">
        <f>'20230504'!N40</f>
        <v>0.10860046177686097</v>
      </c>
      <c r="K39" s="22">
        <f>'20230504'!O40</f>
        <v>13.88005086723212</v>
      </c>
      <c r="L39" s="22">
        <f>'20230504'!P40</f>
        <v>5.5087051464848402</v>
      </c>
      <c r="M39" s="22">
        <f>'20230504'!Q40</f>
        <v>3.666262121680007E-2</v>
      </c>
      <c r="N39" s="22" t="str">
        <f>'20230504'!R40</f>
        <v>&lt;DL</v>
      </c>
      <c r="O39" s="22">
        <f>'20230504'!S40</f>
        <v>0.16481501762506642</v>
      </c>
      <c r="P39" s="22">
        <f>'20230504'!T40</f>
        <v>3.7826573407638326</v>
      </c>
      <c r="Q39" s="22">
        <f>'20230504'!U40</f>
        <v>0.16774607181971798</v>
      </c>
      <c r="R39" s="22">
        <f>'20230504'!V40</f>
        <v>8.8253198606031355E-2</v>
      </c>
      <c r="S39" s="22">
        <f>'20230504'!W40</f>
        <v>17.633102989546259</v>
      </c>
      <c r="T39" s="22">
        <f>'20230504'!X40</f>
        <v>1.4680658938146116E-2</v>
      </c>
      <c r="U39" s="22">
        <f>'20230504'!Y40</f>
        <v>5.6138356043145585E-2</v>
      </c>
      <c r="V39" s="22" t="str">
        <f>'20230504'!Z40</f>
        <v>&lt;DL</v>
      </c>
      <c r="W39" s="22" t="str">
        <f>'20230504'!AA40</f>
        <v>&lt;DL</v>
      </c>
      <c r="X39" s="22" t="str">
        <f>'20230504'!AB40</f>
        <v>&lt;DL</v>
      </c>
      <c r="Y39" s="22">
        <f>'20230504'!AC40</f>
        <v>2.7272207813539624E-2</v>
      </c>
      <c r="Z39" s="22">
        <f>'20230504'!AD40</f>
        <v>44.96851940656267</v>
      </c>
      <c r="AA39" s="22">
        <f>'20230504'!AE40</f>
        <v>1.5464693470665366E-2</v>
      </c>
      <c r="AB39" s="22">
        <f>'20230504'!AF40</f>
        <v>3.0777546835652116E-3</v>
      </c>
      <c r="AC39" s="22">
        <f>'20230504'!AG40</f>
        <v>2.819961840934241E-2</v>
      </c>
      <c r="AD39" s="22">
        <f>'20230504'!AH40</f>
        <v>1.5260259202267019E-2</v>
      </c>
      <c r="AE39" s="22">
        <f>'20230504'!AI40</f>
        <v>1.587152197195851E-2</v>
      </c>
      <c r="AF39" s="22">
        <f>'20230504'!AJ40</f>
        <v>9.1952788929601861E-3</v>
      </c>
      <c r="AG39" s="22" t="str">
        <f>'20230504'!AK40</f>
        <v>&lt;DL</v>
      </c>
      <c r="AH39" s="22">
        <f>'20230504'!AL40</f>
        <v>2.2858683716868874E-3</v>
      </c>
      <c r="AI39" s="22">
        <f>'20230504'!AM40</f>
        <v>1.6904804774017128E-3</v>
      </c>
      <c r="AJ39" s="22" t="str">
        <f>'20230504'!AN40</f>
        <v>&lt;DL</v>
      </c>
      <c r="AK39" s="22">
        <f>'20230504'!AO40</f>
        <v>7.4094371172956849E-4</v>
      </c>
      <c r="AL39" s="22" t="str">
        <f>'20230504'!AP40</f>
        <v>&lt;DL</v>
      </c>
      <c r="AM39" s="22">
        <f>'20230504'!AQ40</f>
        <v>1.2751028066169507E-3</v>
      </c>
      <c r="AN39" s="22" t="str">
        <f>'20230504'!AR40</f>
        <v>&lt;DL</v>
      </c>
      <c r="AO39" s="22">
        <f>'20230504'!AS40</f>
        <v>4.7838557092173203E-3</v>
      </c>
      <c r="AP39" s="22" t="str">
        <f>'20230504'!AT40</f>
        <v>&lt;DL</v>
      </c>
      <c r="AQ39" s="22" t="str">
        <f>'20230504'!AU40</f>
        <v>&lt;DL</v>
      </c>
      <c r="AR39" s="22">
        <f>'20230504'!AV40</f>
        <v>6.7695962957725828E-2</v>
      </c>
      <c r="AS39" s="4" t="s">
        <v>1002</v>
      </c>
      <c r="AT39" s="4" t="s">
        <v>1002</v>
      </c>
      <c r="AU39" s="28">
        <v>19600</v>
      </c>
      <c r="AV39" s="28">
        <v>9110</v>
      </c>
    </row>
    <row r="40" spans="1:48" ht="16" x14ac:dyDescent="0.2">
      <c r="A40" s="26" t="str">
        <f>'20230504'!B41</f>
        <v>WaDE 52</v>
      </c>
      <c r="B40" s="26" t="s">
        <v>1032</v>
      </c>
      <c r="C40" s="26" t="s">
        <v>1082</v>
      </c>
      <c r="D40" s="22" t="str">
        <f>'20230504'!H41</f>
        <v>&lt;DL</v>
      </c>
      <c r="E40" s="22">
        <f>'20230504'!I41</f>
        <v>2504.9978155182821</v>
      </c>
      <c r="F40" s="22">
        <f>'20230504'!J41</f>
        <v>4.5810403645264213</v>
      </c>
      <c r="G40" s="22">
        <f>'20230504'!K41</f>
        <v>5687.8337564282838</v>
      </c>
      <c r="H40" s="22">
        <f>'20230504'!L41</f>
        <v>1384.502782525389</v>
      </c>
      <c r="I40" s="22">
        <f>'20230504'!M41</f>
        <v>0.16952315099591303</v>
      </c>
      <c r="J40" s="22">
        <f>'20230504'!N41</f>
        <v>0.10075748879422206</v>
      </c>
      <c r="K40" s="22">
        <f>'20230504'!O41</f>
        <v>7.3660673089915711</v>
      </c>
      <c r="L40" s="22">
        <f>'20230504'!P41</f>
        <v>6.9277870350292226</v>
      </c>
      <c r="M40" s="22">
        <f>'20230504'!Q41</f>
        <v>3.2056802133512502E-2</v>
      </c>
      <c r="N40" s="22">
        <f>'20230504'!R41</f>
        <v>6.530334295392648E-2</v>
      </c>
      <c r="O40" s="22">
        <f>'20230504'!S41</f>
        <v>0.22928878754389403</v>
      </c>
      <c r="P40" s="22">
        <f>'20230504'!T41</f>
        <v>0.9692252124948223</v>
      </c>
      <c r="Q40" s="22">
        <f>'20230504'!U41</f>
        <v>0.19796125620884023</v>
      </c>
      <c r="R40" s="22">
        <f>'20230504'!V41</f>
        <v>6.0571431994025253E-2</v>
      </c>
      <c r="S40" s="22">
        <f>'20230504'!W41</f>
        <v>71.27004576609481</v>
      </c>
      <c r="T40" s="22">
        <f>'20230504'!X41</f>
        <v>1.3059674685353146E-2</v>
      </c>
      <c r="U40" s="22">
        <f>'20230504'!Y41</f>
        <v>1.9271506389353384E-2</v>
      </c>
      <c r="V40" s="22" t="str">
        <f>'20230504'!Z41</f>
        <v>&lt;DL</v>
      </c>
      <c r="W40" s="22" t="str">
        <f>'20230504'!AA41</f>
        <v>&lt;DL</v>
      </c>
      <c r="X40" s="22" t="str">
        <f>'20230504'!AB41</f>
        <v>&lt;DL</v>
      </c>
      <c r="Y40" s="22">
        <f>'20230504'!AC41</f>
        <v>1.7933187880225666E-2</v>
      </c>
      <c r="Z40" s="22">
        <f>'20230504'!AD41</f>
        <v>15.332092758336861</v>
      </c>
      <c r="AA40" s="22">
        <f>'20230504'!AE41</f>
        <v>6.6664456335749495E-3</v>
      </c>
      <c r="AB40" s="22">
        <f>'20230504'!AF41</f>
        <v>1.4827709382836934E-3</v>
      </c>
      <c r="AC40" s="22">
        <f>'20230504'!AG41</f>
        <v>1.3339408867672655E-2</v>
      </c>
      <c r="AD40" s="22">
        <f>'20230504'!AH41</f>
        <v>9.289935558113957E-3</v>
      </c>
      <c r="AE40" s="22">
        <f>'20230504'!AI41</f>
        <v>6.1664151368641153E-3</v>
      </c>
      <c r="AF40" s="22">
        <f>'20230504'!AJ41</f>
        <v>2.8517842484965103E-3</v>
      </c>
      <c r="AG40" s="22" t="str">
        <f>'20230504'!AK41</f>
        <v>&lt;DL</v>
      </c>
      <c r="AH40" s="22">
        <f>'20230504'!AL41</f>
        <v>2.2507987764066035E-3</v>
      </c>
      <c r="AI40" s="22">
        <f>'20230504'!AM41</f>
        <v>1.2488191566100047E-3</v>
      </c>
      <c r="AJ40" s="22" t="str">
        <f>'20230504'!AN41</f>
        <v>&lt;DL</v>
      </c>
      <c r="AK40" s="22">
        <f>'20230504'!AO41</f>
        <v>3.7597482546533373E-4</v>
      </c>
      <c r="AL40" s="22" t="str">
        <f>'20230504'!AP41</f>
        <v>&lt;DL</v>
      </c>
      <c r="AM40" s="22">
        <f>'20230504'!AQ41</f>
        <v>5.0607835961737589E-4</v>
      </c>
      <c r="AN40" s="22" t="str">
        <f>'20230504'!AR41</f>
        <v>&lt;DL</v>
      </c>
      <c r="AO40" s="22">
        <f>'20230504'!AS41</f>
        <v>1.7627175938515894E-3</v>
      </c>
      <c r="AP40" s="22" t="str">
        <f>'20230504'!AT41</f>
        <v>&lt;DL</v>
      </c>
      <c r="AQ40" s="22" t="str">
        <f>'20230504'!AU41</f>
        <v>&lt;DL</v>
      </c>
      <c r="AR40" s="22">
        <f>'20230504'!AV41</f>
        <v>8.2334606228612481E-2</v>
      </c>
      <c r="AS40" s="4" t="s">
        <v>1002</v>
      </c>
      <c r="AT40" s="4" t="s">
        <v>1002</v>
      </c>
      <c r="AU40" s="28">
        <v>45410</v>
      </c>
      <c r="AV40" s="28">
        <v>5610</v>
      </c>
    </row>
    <row r="41" spans="1:48" ht="16" x14ac:dyDescent="0.2">
      <c r="A41" s="26" t="str">
        <f>'20230504'!B42</f>
        <v>WaDE 53</v>
      </c>
      <c r="B41" s="26" t="s">
        <v>1033</v>
      </c>
      <c r="C41" s="26" t="s">
        <v>1083</v>
      </c>
      <c r="D41" s="22" t="str">
        <f>'20230504'!H42</f>
        <v>&lt;DL</v>
      </c>
      <c r="E41" s="22">
        <f>'20230504'!I42</f>
        <v>3587.6289221038655</v>
      </c>
      <c r="F41" s="22">
        <f>'20230504'!J42</f>
        <v>3.6028896615005719</v>
      </c>
      <c r="G41" s="22">
        <f>'20230504'!K42</f>
        <v>6175.880767486171</v>
      </c>
      <c r="H41" s="22">
        <f>'20230504'!L42</f>
        <v>2389.9536744750922</v>
      </c>
      <c r="I41" s="22">
        <f>'20230504'!M42</f>
        <v>0.33709820322305539</v>
      </c>
      <c r="J41" s="22">
        <f>'20230504'!N42</f>
        <v>0.14271558290113365</v>
      </c>
      <c r="K41" s="22">
        <f>'20230504'!O42</f>
        <v>25.050506291580849</v>
      </c>
      <c r="L41" s="22">
        <f>'20230504'!P42</f>
        <v>10.290183365206889</v>
      </c>
      <c r="M41" s="22">
        <f>'20230504'!Q42</f>
        <v>4.9650182687695346E-2</v>
      </c>
      <c r="N41" s="22">
        <f>'20230504'!R42</f>
        <v>6.5701449084879737E-2</v>
      </c>
      <c r="O41" s="22">
        <f>'20230504'!S42</f>
        <v>0.21751405912199231</v>
      </c>
      <c r="P41" s="22">
        <f>'20230504'!T42</f>
        <v>1.6243239285757931</v>
      </c>
      <c r="Q41" s="22">
        <f>'20230504'!U42</f>
        <v>0.2090881341975212</v>
      </c>
      <c r="R41" s="22">
        <f>'20230504'!V42</f>
        <v>0.14100322926775982</v>
      </c>
      <c r="S41" s="22">
        <f>'20230504'!W42</f>
        <v>110.1490802801853</v>
      </c>
      <c r="T41" s="22">
        <f>'20230504'!X42</f>
        <v>2.6074922793565075E-2</v>
      </c>
      <c r="U41" s="22">
        <f>'20230504'!Y42</f>
        <v>0.19766892715230042</v>
      </c>
      <c r="V41" s="22" t="str">
        <f>'20230504'!Z42</f>
        <v>&lt;DL</v>
      </c>
      <c r="W41" s="22" t="str">
        <f>'20230504'!AA42</f>
        <v>&lt;DL</v>
      </c>
      <c r="X41" s="22" t="str">
        <f>'20230504'!AB42</f>
        <v>&lt;DL</v>
      </c>
      <c r="Y41" s="22">
        <f>'20230504'!AC42</f>
        <v>2.7403364846390985E-2</v>
      </c>
      <c r="Z41" s="22">
        <f>'20230504'!AD42</f>
        <v>33.423331561477546</v>
      </c>
      <c r="AA41" s="22">
        <f>'20230504'!AE42</f>
        <v>6.4113621694480332E-3</v>
      </c>
      <c r="AB41" s="22">
        <f>'20230504'!AF42</f>
        <v>1.1265253350465707E-3</v>
      </c>
      <c r="AC41" s="22">
        <f>'20230504'!AG42</f>
        <v>1.1951557347864114E-2</v>
      </c>
      <c r="AD41" s="22">
        <f>'20230504'!AH42</f>
        <v>8.3566000825237401E-3</v>
      </c>
      <c r="AE41" s="22">
        <f>'20230504'!AI42</f>
        <v>1.1373510938558196E-2</v>
      </c>
      <c r="AF41" s="22">
        <f>'20230504'!AJ42</f>
        <v>6.5680690086196356E-3</v>
      </c>
      <c r="AG41" s="22" t="str">
        <f>'20230504'!AK42</f>
        <v>&lt;DL</v>
      </c>
      <c r="AH41" s="22">
        <f>'20230504'!AL42</f>
        <v>2.0174266935329296E-3</v>
      </c>
      <c r="AI41" s="22">
        <f>'20230504'!AM42</f>
        <v>1.9897937528564934E-3</v>
      </c>
      <c r="AJ41" s="22" t="str">
        <f>'20230504'!AN42</f>
        <v>&lt;DL</v>
      </c>
      <c r="AK41" s="22">
        <f>'20230504'!AO42</f>
        <v>1.0833579211855693E-3</v>
      </c>
      <c r="AL41" s="22" t="str">
        <f>'20230504'!AP42</f>
        <v>&lt;DL</v>
      </c>
      <c r="AM41" s="22">
        <f>'20230504'!AQ42</f>
        <v>1.5241482376521817E-3</v>
      </c>
      <c r="AN41" s="22" t="str">
        <f>'20230504'!AR42</f>
        <v>&lt;DL</v>
      </c>
      <c r="AO41" s="22">
        <f>'20230504'!AS42</f>
        <v>4.1333032333595223E-3</v>
      </c>
      <c r="AP41" s="22" t="str">
        <f>'20230504'!AT42</f>
        <v>&lt;DL</v>
      </c>
      <c r="AQ41" s="22" t="str">
        <f>'20230504'!AU42</f>
        <v>&lt;DL</v>
      </c>
      <c r="AR41" s="22">
        <f>'20230504'!AV42</f>
        <v>0.21048420599678908</v>
      </c>
      <c r="AS41" s="4" t="s">
        <v>1002</v>
      </c>
      <c r="AT41" s="4" t="s">
        <v>1002</v>
      </c>
      <c r="AU41" s="28">
        <v>64950</v>
      </c>
      <c r="AV41" s="28">
        <v>11540</v>
      </c>
    </row>
    <row r="42" spans="1:48" ht="16" x14ac:dyDescent="0.2">
      <c r="A42" s="26" t="str">
        <f>'20230504'!B43</f>
        <v>WaDE 54</v>
      </c>
      <c r="B42" s="26" t="s">
        <v>1034</v>
      </c>
      <c r="C42" s="26" t="s">
        <v>1084</v>
      </c>
      <c r="D42" s="22" t="str">
        <f>'20230504'!H43</f>
        <v>&lt;DL</v>
      </c>
      <c r="E42" s="22">
        <f>'20230504'!I43</f>
        <v>16913.76615304131</v>
      </c>
      <c r="F42" s="22">
        <f>'20230504'!J43</f>
        <v>20.900212475039865</v>
      </c>
      <c r="G42" s="22">
        <f>'20230504'!K43</f>
        <v>3431.1050484315133</v>
      </c>
      <c r="H42" s="22">
        <f>'20230504'!L43</f>
        <v>2684.7759601671924</v>
      </c>
      <c r="I42" s="22">
        <f>'20230504'!M43</f>
        <v>0.53685531255031482</v>
      </c>
      <c r="J42" s="22">
        <f>'20230504'!N43</f>
        <v>0.34089580626876032</v>
      </c>
      <c r="K42" s="22">
        <f>'20230504'!O43</f>
        <v>13.105622652621765</v>
      </c>
      <c r="L42" s="22">
        <f>'20230504'!P43</f>
        <v>22.366000574030053</v>
      </c>
      <c r="M42" s="22">
        <f>'20230504'!Q43</f>
        <v>4.7744227444230014E-2</v>
      </c>
      <c r="N42" s="22">
        <f>'20230504'!R43</f>
        <v>0.22103677542695022</v>
      </c>
      <c r="O42" s="22">
        <f>'20230504'!S43</f>
        <v>2.0494145366332939</v>
      </c>
      <c r="P42" s="22">
        <f>'20230504'!T43</f>
        <v>7.0870204073493213</v>
      </c>
      <c r="Q42" s="22">
        <f>'20230504'!U43</f>
        <v>0.3650972194935701</v>
      </c>
      <c r="R42" s="22">
        <f>'20230504'!V43</f>
        <v>0.62805090765199711</v>
      </c>
      <c r="S42" s="22">
        <f>'20230504'!W43</f>
        <v>141.78187033662226</v>
      </c>
      <c r="T42" s="22">
        <f>'20230504'!X43</f>
        <v>4.6809359602496339E-2</v>
      </c>
      <c r="U42" s="22">
        <f>'20230504'!Y43</f>
        <v>21.156334440671412</v>
      </c>
      <c r="V42" s="22" t="str">
        <f>'20230504'!Z43</f>
        <v>&lt;DL</v>
      </c>
      <c r="W42" s="22">
        <f>'20230504'!AA43</f>
        <v>9.1221031425808424E-2</v>
      </c>
      <c r="X42" s="22" t="str">
        <f>'20230504'!AB43</f>
        <v>&lt;DL</v>
      </c>
      <c r="Y42" s="22">
        <f>'20230504'!AC43</f>
        <v>6.7151955474927638E-2</v>
      </c>
      <c r="Z42" s="22">
        <f>'20230504'!AD43</f>
        <v>50.536321098266875</v>
      </c>
      <c r="AA42" s="22">
        <f>'20230504'!AE43</f>
        <v>1.5739509452231227E-2</v>
      </c>
      <c r="AB42" s="22">
        <f>'20230504'!AF43</f>
        <v>4.1654817374733614E-3</v>
      </c>
      <c r="AC42" s="22">
        <f>'20230504'!AG43</f>
        <v>2.1147736412367519E-2</v>
      </c>
      <c r="AD42" s="22">
        <f>'20230504'!AH43</f>
        <v>2.2974246586795699E-2</v>
      </c>
      <c r="AE42" s="22">
        <f>'20230504'!AI43</f>
        <v>1.9377706751368344E-2</v>
      </c>
      <c r="AF42" s="22">
        <f>'20230504'!AJ43</f>
        <v>1.0990587975366201E-2</v>
      </c>
      <c r="AG42" s="22">
        <f>'20230504'!AK43</f>
        <v>3.0072663842501887E-4</v>
      </c>
      <c r="AH42" s="22">
        <f>'20230504'!AL43</f>
        <v>6.343350356119804E-3</v>
      </c>
      <c r="AI42" s="22">
        <f>'20230504'!AM43</f>
        <v>5.0325573092111549E-3</v>
      </c>
      <c r="AJ42" s="22">
        <f>'20230504'!AN43</f>
        <v>6.4178341047269884E-4</v>
      </c>
      <c r="AK42" s="22">
        <f>'20230504'!AO43</f>
        <v>3.6424156452928812E-3</v>
      </c>
      <c r="AL42" s="22" t="str">
        <f>'20230504'!AP43</f>
        <v>&lt;DL</v>
      </c>
      <c r="AM42" s="22">
        <f>'20230504'!AQ43</f>
        <v>4.2093988551292752E-3</v>
      </c>
      <c r="AN42" s="22">
        <f>'20230504'!AR43</f>
        <v>2.7433820855293496E-4</v>
      </c>
      <c r="AO42" s="22">
        <f>'20230504'!AS43</f>
        <v>5.0191452675131896E-3</v>
      </c>
      <c r="AP42" s="22" t="str">
        <f>'20230504'!AT43</f>
        <v>&lt;DL</v>
      </c>
      <c r="AQ42" s="22">
        <f>'20230504'!AU43</f>
        <v>7.1387779796446807E-4</v>
      </c>
      <c r="AR42" s="22">
        <f>'20230504'!AV43</f>
        <v>12.419513605121502</v>
      </c>
      <c r="AS42" s="4" t="s">
        <v>1002</v>
      </c>
      <c r="AT42" s="4" t="s">
        <v>1002</v>
      </c>
      <c r="AU42" s="28">
        <v>62010</v>
      </c>
      <c r="AV42" s="28">
        <v>16190.000000000002</v>
      </c>
    </row>
    <row r="43" spans="1:48" ht="16" x14ac:dyDescent="0.2">
      <c r="A43" s="26" t="str">
        <f>'20230504'!B44</f>
        <v>WaDE 55</v>
      </c>
      <c r="B43" s="26" t="s">
        <v>1035</v>
      </c>
      <c r="C43" s="26" t="s">
        <v>1085</v>
      </c>
      <c r="D43" s="22" t="str">
        <f>'20230504'!H44</f>
        <v>&lt;DL</v>
      </c>
      <c r="E43" s="22">
        <f>'20230504'!I44</f>
        <v>12961.017816555901</v>
      </c>
      <c r="F43" s="22">
        <f>'20230504'!J44</f>
        <v>10.869873261078583</v>
      </c>
      <c r="G43" s="22">
        <f>'20230504'!K44</f>
        <v>143.52114305049361</v>
      </c>
      <c r="H43" s="22">
        <f>'20230504'!L44</f>
        <v>1681.7867670414253</v>
      </c>
      <c r="I43" s="22">
        <f>'20230504'!M44</f>
        <v>0.41208842389937084</v>
      </c>
      <c r="J43" s="22">
        <f>'20230504'!N44</f>
        <v>0.3741105481978455</v>
      </c>
      <c r="K43" s="22">
        <f>'20230504'!O44</f>
        <v>8.9833097051244515</v>
      </c>
      <c r="L43" s="22">
        <f>'20230504'!P44</f>
        <v>24.206819895170444</v>
      </c>
      <c r="M43" s="22">
        <f>'20230504'!Q44</f>
        <v>6.9308891045552184E-2</v>
      </c>
      <c r="N43" s="22">
        <f>'20230504'!R44</f>
        <v>0.29570271155159666</v>
      </c>
      <c r="O43" s="22">
        <f>'20230504'!S44</f>
        <v>1.3655805547813167</v>
      </c>
      <c r="P43" s="22">
        <f>'20230504'!T44</f>
        <v>2.8858871989755821</v>
      </c>
      <c r="Q43" s="22">
        <f>'20230504'!U44</f>
        <v>0.36689215326646707</v>
      </c>
      <c r="R43" s="22">
        <f>'20230504'!V44</f>
        <v>0.28412844912337987</v>
      </c>
      <c r="S43" s="22">
        <f>'20230504'!W44</f>
        <v>113.61257608081107</v>
      </c>
      <c r="T43" s="22">
        <f>'20230504'!X44</f>
        <v>1.6294166818504353E-2</v>
      </c>
      <c r="U43" s="22">
        <f>'20230504'!Y44</f>
        <v>0.6978296814917202</v>
      </c>
      <c r="V43" s="22" t="str">
        <f>'20230504'!Z44</f>
        <v>&lt;DL</v>
      </c>
      <c r="W43" s="22">
        <f>'20230504'!AA44</f>
        <v>3.3281852969427646E-3</v>
      </c>
      <c r="X43" s="22" t="str">
        <f>'20230504'!AB44</f>
        <v>&lt;DL</v>
      </c>
      <c r="Y43" s="22">
        <f>'20230504'!AC44</f>
        <v>0.18628458273308668</v>
      </c>
      <c r="Z43" s="22">
        <f>'20230504'!AD44</f>
        <v>29.544994695457522</v>
      </c>
      <c r="AA43" s="22">
        <f>'20230504'!AE44</f>
        <v>7.0266936437921347E-3</v>
      </c>
      <c r="AB43" s="22">
        <f>'20230504'!AF44</f>
        <v>1.8101476034399957E-3</v>
      </c>
      <c r="AC43" s="22">
        <f>'20230504'!AG44</f>
        <v>1.1154392237609452E-2</v>
      </c>
      <c r="AD43" s="22">
        <f>'20230504'!AH44</f>
        <v>9.6391468058443404E-3</v>
      </c>
      <c r="AE43" s="22">
        <f>'20230504'!AI44</f>
        <v>1.040434221126597E-2</v>
      </c>
      <c r="AF43" s="22">
        <f>'20230504'!AJ44</f>
        <v>5.908633581342063E-3</v>
      </c>
      <c r="AG43" s="22" t="str">
        <f>'20230504'!AK44</f>
        <v>&lt;DL</v>
      </c>
      <c r="AH43" s="22">
        <f>'20230504'!AL44</f>
        <v>2.2083702457409891E-3</v>
      </c>
      <c r="AI43" s="22">
        <f>'20230504'!AM44</f>
        <v>2.1460911182227026E-3</v>
      </c>
      <c r="AJ43" s="22" t="str">
        <f>'20230504'!AN44</f>
        <v>&lt;DL</v>
      </c>
      <c r="AK43" s="22">
        <f>'20230504'!AO44</f>
        <v>1.430193692738727E-3</v>
      </c>
      <c r="AL43" s="22" t="str">
        <f>'20230504'!AP44</f>
        <v>&lt;DL</v>
      </c>
      <c r="AM43" s="22">
        <f>'20230504'!AQ44</f>
        <v>2.3320134350490688E-3</v>
      </c>
      <c r="AN43" s="22" t="str">
        <f>'20230504'!AR44</f>
        <v>&lt;DL</v>
      </c>
      <c r="AO43" s="22">
        <f>'20230504'!AS44</f>
        <v>3.7598341385946224E-3</v>
      </c>
      <c r="AP43" s="22" t="str">
        <f>'20230504'!AT44</f>
        <v>&lt;DL</v>
      </c>
      <c r="AQ43" s="22" t="str">
        <f>'20230504'!AU44</f>
        <v>&lt;DL</v>
      </c>
      <c r="AR43" s="22">
        <f>'20230504'!AV44</f>
        <v>0.55094575898121823</v>
      </c>
      <c r="AS43" s="4" t="s">
        <v>1002</v>
      </c>
      <c r="AT43" s="4" t="s">
        <v>1002</v>
      </c>
      <c r="AU43" s="28">
        <v>59840</v>
      </c>
      <c r="AV43" s="28">
        <v>8650</v>
      </c>
    </row>
    <row r="44" spans="1:48" ht="16" x14ac:dyDescent="0.2">
      <c r="A44" s="26" t="str">
        <f>'20230504'!B45</f>
        <v>WaDE 56</v>
      </c>
      <c r="B44" s="26" t="s">
        <v>1036</v>
      </c>
      <c r="C44" s="26" t="s">
        <v>1086</v>
      </c>
      <c r="D44" s="22" t="str">
        <f>'20230504'!H45</f>
        <v>&lt;DL</v>
      </c>
      <c r="E44" s="22">
        <f>'20230504'!I45</f>
        <v>3240.185839626316</v>
      </c>
      <c r="F44" s="22">
        <f>'20230504'!J45</f>
        <v>2.4283192648334619</v>
      </c>
      <c r="G44" s="22">
        <f>'20230504'!K45</f>
        <v>7072.2373726380183</v>
      </c>
      <c r="H44" s="22">
        <f>'20230504'!L45</f>
        <v>3034.8582740485144</v>
      </c>
      <c r="I44" s="22">
        <f>'20230504'!M45</f>
        <v>0.27866644001601915</v>
      </c>
      <c r="J44" s="22">
        <f>'20230504'!N45</f>
        <v>0.174564093522903</v>
      </c>
      <c r="K44" s="22">
        <f>'20230504'!O45</f>
        <v>10.414885551170093</v>
      </c>
      <c r="L44" s="22">
        <f>'20230504'!P45</f>
        <v>7.8356604486662107</v>
      </c>
      <c r="M44" s="22">
        <f>'20230504'!Q45</f>
        <v>3.9082436909076285E-2</v>
      </c>
      <c r="N44" s="22">
        <f>'20230504'!R45</f>
        <v>8.9254681615648312E-2</v>
      </c>
      <c r="O44" s="22">
        <f>'20230504'!S45</f>
        <v>0.87835226330291327</v>
      </c>
      <c r="P44" s="22">
        <f>'20230504'!T45</f>
        <v>2.6357284468308282</v>
      </c>
      <c r="Q44" s="22">
        <f>'20230504'!U45</f>
        <v>0.21403905639741785</v>
      </c>
      <c r="R44" s="22">
        <f>'20230504'!V45</f>
        <v>0.15438506895888249</v>
      </c>
      <c r="S44" s="22">
        <f>'20230504'!W45</f>
        <v>104.93690255928483</v>
      </c>
      <c r="T44" s="22">
        <f>'20230504'!X45</f>
        <v>2.3578698307212403E-2</v>
      </c>
      <c r="U44" s="22">
        <f>'20230504'!Y45</f>
        <v>0.27165233137754208</v>
      </c>
      <c r="V44" s="22" t="str">
        <f>'20230504'!Z45</f>
        <v>&lt;DL</v>
      </c>
      <c r="W44" s="22" t="str">
        <f>'20230504'!AA45</f>
        <v>&lt;DL</v>
      </c>
      <c r="X44" s="22" t="str">
        <f>'20230504'!AB45</f>
        <v>&lt;DL</v>
      </c>
      <c r="Y44" s="22">
        <f>'20230504'!AC45</f>
        <v>2.845479155926859E-2</v>
      </c>
      <c r="Z44" s="22">
        <f>'20230504'!AD45</f>
        <v>43.562737313268926</v>
      </c>
      <c r="AA44" s="22">
        <f>'20230504'!AE45</f>
        <v>9.6114427878283681E-3</v>
      </c>
      <c r="AB44" s="22">
        <f>'20230504'!AF45</f>
        <v>2.1693819288653767E-3</v>
      </c>
      <c r="AC44" s="22">
        <f>'20230504'!AG45</f>
        <v>1.2783055002919933E-2</v>
      </c>
      <c r="AD44" s="22">
        <f>'20230504'!AH45</f>
        <v>1.2057927909856582E-2</v>
      </c>
      <c r="AE44" s="22">
        <f>'20230504'!AI45</f>
        <v>1.431019503628528E-2</v>
      </c>
      <c r="AF44" s="22">
        <f>'20230504'!AJ45</f>
        <v>9.0373073826034572E-3</v>
      </c>
      <c r="AG44" s="22" t="str">
        <f>'20230504'!AK45</f>
        <v>&lt;DL</v>
      </c>
      <c r="AH44" s="22">
        <f>'20230504'!AL45</f>
        <v>2.6062661576010632E-3</v>
      </c>
      <c r="AI44" s="22">
        <f>'20230504'!AM45</f>
        <v>1.7792694761150291E-3</v>
      </c>
      <c r="AJ44" s="22">
        <f>'20230504'!AN45</f>
        <v>5.1091246640834129E-5</v>
      </c>
      <c r="AK44" s="22">
        <f>'20230504'!AO45</f>
        <v>1.457563987752608E-3</v>
      </c>
      <c r="AL44" s="22" t="str">
        <f>'20230504'!AP45</f>
        <v>&lt;DL</v>
      </c>
      <c r="AM44" s="22">
        <f>'20230504'!AQ45</f>
        <v>1.5222583000501135E-3</v>
      </c>
      <c r="AN44" s="22" t="str">
        <f>'20230504'!AR45</f>
        <v>&lt;DL</v>
      </c>
      <c r="AO44" s="22">
        <f>'20230504'!AS45</f>
        <v>4.3453313539561318E-3</v>
      </c>
      <c r="AP44" s="22" t="str">
        <f>'20230504'!AT45</f>
        <v>&lt;DL</v>
      </c>
      <c r="AQ44" s="22" t="str">
        <f>'20230504'!AU45</f>
        <v>&lt;DL</v>
      </c>
      <c r="AR44" s="22">
        <f>'20230504'!AV45</f>
        <v>0.19696272108201865</v>
      </c>
      <c r="AS44" s="4" t="s">
        <v>1002</v>
      </c>
      <c r="AT44" s="4" t="s">
        <v>1002</v>
      </c>
      <c r="AU44" s="28">
        <v>52600</v>
      </c>
      <c r="AV44" s="28">
        <v>15580</v>
      </c>
    </row>
    <row r="45" spans="1:48" ht="16" x14ac:dyDescent="0.2">
      <c r="A45" s="26" t="str">
        <f>'20230504'!B46</f>
        <v>WaDE 57</v>
      </c>
      <c r="B45" s="26" t="s">
        <v>1037</v>
      </c>
      <c r="C45" s="26" t="s">
        <v>1087</v>
      </c>
      <c r="D45" s="22" t="str">
        <f>'20230504'!H46</f>
        <v>&lt;DL</v>
      </c>
      <c r="E45" s="22">
        <f>'20230504'!I46</f>
        <v>3728.883278967593</v>
      </c>
      <c r="F45" s="22">
        <f>'20230504'!J46</f>
        <v>6.0814222540563918</v>
      </c>
      <c r="G45" s="22">
        <f>'20230504'!K46</f>
        <v>6860.2026086817432</v>
      </c>
      <c r="H45" s="22">
        <f>'20230504'!L46</f>
        <v>1402.5112191577862</v>
      </c>
      <c r="I45" s="22">
        <f>'20230504'!M46</f>
        <v>0.22231145406509467</v>
      </c>
      <c r="J45" s="22">
        <f>'20230504'!N46</f>
        <v>0.18191266424712377</v>
      </c>
      <c r="K45" s="22">
        <f>'20230504'!O46</f>
        <v>12.589151035046935</v>
      </c>
      <c r="L45" s="22">
        <f>'20230504'!P46</f>
        <v>7.8869061857764517</v>
      </c>
      <c r="M45" s="22">
        <f>'20230504'!Q46</f>
        <v>2.4110933810113915E-2</v>
      </c>
      <c r="N45" s="22" t="str">
        <f>'20230504'!R46</f>
        <v>&lt;DL</v>
      </c>
      <c r="O45" s="22">
        <f>'20230504'!S46</f>
        <v>0.17402275054658495</v>
      </c>
      <c r="P45" s="22" t="str">
        <f>'20230504'!T46</f>
        <v>&lt;DL</v>
      </c>
      <c r="Q45" s="22">
        <f>'20230504'!U46</f>
        <v>0.215000874884512</v>
      </c>
      <c r="R45" s="22">
        <f>'20230504'!V46</f>
        <v>0.12801823280208952</v>
      </c>
      <c r="S45" s="22">
        <f>'20230504'!W46</f>
        <v>129.52362585039742</v>
      </c>
      <c r="T45" s="22">
        <f>'20230504'!X46</f>
        <v>2.4447503048315632E-2</v>
      </c>
      <c r="U45" s="22">
        <f>'20230504'!Y46</f>
        <v>4.4139583951061913E-2</v>
      </c>
      <c r="V45" s="22" t="str">
        <f>'20230504'!Z46</f>
        <v>&lt;DL</v>
      </c>
      <c r="W45" s="22" t="str">
        <f>'20230504'!AA46</f>
        <v>&lt;DL</v>
      </c>
      <c r="X45" s="22" t="str">
        <f>'20230504'!AB46</f>
        <v>&lt;DL</v>
      </c>
      <c r="Y45" s="22">
        <f>'20230504'!AC46</f>
        <v>1.9019467577118539E-2</v>
      </c>
      <c r="Z45" s="22">
        <f>'20230504'!AD46</f>
        <v>14.00867538122867</v>
      </c>
      <c r="AA45" s="22">
        <f>'20230504'!AE46</f>
        <v>3.9042309936666961E-3</v>
      </c>
      <c r="AB45" s="22">
        <f>'20230504'!AF46</f>
        <v>5.118729942189188E-4</v>
      </c>
      <c r="AC45" s="22">
        <f>'20230504'!AG46</f>
        <v>5.6943305432016486E-3</v>
      </c>
      <c r="AD45" s="22">
        <f>'20230504'!AH46</f>
        <v>4.6684352880324636E-3</v>
      </c>
      <c r="AE45" s="22">
        <f>'20230504'!AI46</f>
        <v>4.4469896751552157E-3</v>
      </c>
      <c r="AF45" s="22">
        <f>'20230504'!AJ46</f>
        <v>2.6400744686598124E-3</v>
      </c>
      <c r="AG45" s="22" t="str">
        <f>'20230504'!AK46</f>
        <v>&lt;DL</v>
      </c>
      <c r="AH45" s="22">
        <f>'20230504'!AL46</f>
        <v>1.1162704970507755E-3</v>
      </c>
      <c r="AI45" s="22">
        <f>'20230504'!AM46</f>
        <v>1.4552702019739697E-3</v>
      </c>
      <c r="AJ45" s="22" t="str">
        <f>'20230504'!AN46</f>
        <v>&lt;DL</v>
      </c>
      <c r="AK45" s="22">
        <f>'20230504'!AO46</f>
        <v>9.91441528026063E-4</v>
      </c>
      <c r="AL45" s="22" t="str">
        <f>'20230504'!AP46</f>
        <v>&lt;DL</v>
      </c>
      <c r="AM45" s="22">
        <f>'20230504'!AQ46</f>
        <v>1.2123543550286566E-3</v>
      </c>
      <c r="AN45" s="22" t="str">
        <f>'20230504'!AR46</f>
        <v>&lt;DL</v>
      </c>
      <c r="AO45" s="22">
        <f>'20230504'!AS46</f>
        <v>2.5126365244406423E-3</v>
      </c>
      <c r="AP45" s="22" t="str">
        <f>'20230504'!AT46</f>
        <v>&lt;DL</v>
      </c>
      <c r="AQ45" s="22">
        <f>'20230504'!AU46</f>
        <v>1.2278653024114909E-3</v>
      </c>
      <c r="AR45" s="22">
        <f>'20230504'!AV46</f>
        <v>0.15437190585113097</v>
      </c>
      <c r="AS45" s="4" t="s">
        <v>1002</v>
      </c>
      <c r="AT45" s="4" t="s">
        <v>1002</v>
      </c>
      <c r="AU45" s="28">
        <v>82260</v>
      </c>
      <c r="AV45" s="28">
        <v>6000</v>
      </c>
    </row>
    <row r="46" spans="1:48" ht="16" x14ac:dyDescent="0.2">
      <c r="A46" s="26" t="str">
        <f>'20230504'!B47</f>
        <v>WaDE 58</v>
      </c>
      <c r="B46" s="26" t="s">
        <v>1038</v>
      </c>
      <c r="C46" s="26" t="s">
        <v>1088</v>
      </c>
      <c r="D46" s="22" t="str">
        <f>'20230504'!H47</f>
        <v>&lt;DL</v>
      </c>
      <c r="E46" s="22">
        <f>'20230504'!I47</f>
        <v>3273.0554965500269</v>
      </c>
      <c r="F46" s="22">
        <f>'20230504'!J47</f>
        <v>7.143132735587594</v>
      </c>
      <c r="G46" s="22">
        <f>'20230504'!K47</f>
        <v>10914.409223284087</v>
      </c>
      <c r="H46" s="22">
        <f>'20230504'!L47</f>
        <v>3444.407423064139</v>
      </c>
      <c r="I46" s="22">
        <f>'20230504'!M47</f>
        <v>0.20852428572979373</v>
      </c>
      <c r="J46" s="22">
        <f>'20230504'!N47</f>
        <v>0.12472708465367191</v>
      </c>
      <c r="K46" s="22">
        <f>'20230504'!O47</f>
        <v>7.7114735153442338</v>
      </c>
      <c r="L46" s="22">
        <f>'20230504'!P47</f>
        <v>25.449474977232455</v>
      </c>
      <c r="M46" s="22">
        <f>'20230504'!Q47</f>
        <v>4.1108520541866797E-2</v>
      </c>
      <c r="N46" s="22">
        <f>'20230504'!R47</f>
        <v>0.24522078621478771</v>
      </c>
      <c r="O46" s="22">
        <f>'20230504'!S47</f>
        <v>0.2065503699832375</v>
      </c>
      <c r="P46" s="22">
        <f>'20230504'!T47</f>
        <v>2.5270307762945747</v>
      </c>
      <c r="Q46" s="22">
        <f>'20230504'!U47</f>
        <v>0.16181061090279772</v>
      </c>
      <c r="R46" s="22">
        <f>'20230504'!V47</f>
        <v>7.1439770093226079E-2</v>
      </c>
      <c r="S46" s="22">
        <f>'20230504'!W47</f>
        <v>34.604233040193876</v>
      </c>
      <c r="T46" s="22">
        <f>'20230504'!X47</f>
        <v>3.5625868538904336E-2</v>
      </c>
      <c r="U46" s="22">
        <f>'20230504'!Y47</f>
        <v>2.7986361987909297E-2</v>
      </c>
      <c r="V46" s="22" t="str">
        <f>'20230504'!Z47</f>
        <v>&lt;DL</v>
      </c>
      <c r="W46" s="22">
        <f>'20230504'!AA47</f>
        <v>1.887867241385732E-3</v>
      </c>
      <c r="X46" s="22" t="str">
        <f>'20230504'!AB47</f>
        <v>&lt;DL</v>
      </c>
      <c r="Y46" s="22">
        <f>'20230504'!AC47</f>
        <v>1.3242811631282325E-2</v>
      </c>
      <c r="Z46" s="22">
        <f>'20230504'!AD47</f>
        <v>35.908107165102003</v>
      </c>
      <c r="AA46" s="22">
        <f>'20230504'!AE47</f>
        <v>2.3618238281450099E-2</v>
      </c>
      <c r="AB46" s="22">
        <f>'20230504'!AF47</f>
        <v>7.5855735932697545E-3</v>
      </c>
      <c r="AC46" s="22">
        <f>'20230504'!AG47</f>
        <v>6.0840873671950083E-2</v>
      </c>
      <c r="AD46" s="22">
        <f>'20230504'!AH47</f>
        <v>3.8385144844667124E-2</v>
      </c>
      <c r="AE46" s="22">
        <f>'20230504'!AI47</f>
        <v>1.819197048975011E-2</v>
      </c>
      <c r="AF46" s="22">
        <f>'20230504'!AJ47</f>
        <v>7.9362938531137989E-3</v>
      </c>
      <c r="AG46" s="22">
        <f>'20230504'!AK47</f>
        <v>5.4165751377088095E-4</v>
      </c>
      <c r="AH46" s="22">
        <f>'20230504'!AL47</f>
        <v>8.0201718513629033E-3</v>
      </c>
      <c r="AI46" s="22">
        <f>'20230504'!AM47</f>
        <v>4.9303669467773131E-3</v>
      </c>
      <c r="AJ46" s="22">
        <f>'20230504'!AN47</f>
        <v>5.3364724852086453E-4</v>
      </c>
      <c r="AK46" s="22">
        <f>'20230504'!AO47</f>
        <v>2.6957083822690036E-3</v>
      </c>
      <c r="AL46" s="22" t="str">
        <f>'20230504'!AP47</f>
        <v>&lt;DL</v>
      </c>
      <c r="AM46" s="22">
        <f>'20230504'!AQ47</f>
        <v>1.8250065167407081E-3</v>
      </c>
      <c r="AN46" s="22" t="str">
        <f>'20230504'!AR47</f>
        <v>&lt;DL</v>
      </c>
      <c r="AO46" s="22">
        <f>'20230504'!AS47</f>
        <v>2.1029202389257762E-3</v>
      </c>
      <c r="AP46" s="22" t="str">
        <f>'20230504'!AT47</f>
        <v>&lt;DL</v>
      </c>
      <c r="AQ46" s="22">
        <f>'20230504'!AU47</f>
        <v>2.3570548058978219E-3</v>
      </c>
      <c r="AR46" s="22">
        <f>'20230504'!AV47</f>
        <v>3.2786177745087908E-2</v>
      </c>
      <c r="AS46" s="4" t="s">
        <v>1002</v>
      </c>
      <c r="AT46" s="4" t="s">
        <v>1002</v>
      </c>
      <c r="AU46" s="28">
        <v>11180</v>
      </c>
      <c r="AV46" s="28">
        <v>5420</v>
      </c>
    </row>
    <row r="47" spans="1:48" ht="16" x14ac:dyDescent="0.2">
      <c r="A47" s="26" t="str">
        <f>'20230504'!B48</f>
        <v>WaDE 59</v>
      </c>
      <c r="B47" s="26" t="s">
        <v>1039</v>
      </c>
      <c r="C47" s="26" t="s">
        <v>1089</v>
      </c>
      <c r="D47" s="22" t="str">
        <f>'20230504'!H48</f>
        <v>&lt;DL</v>
      </c>
      <c r="E47" s="22">
        <f>'20230504'!I48</f>
        <v>866.00154912649896</v>
      </c>
      <c r="F47" s="22">
        <f>'20230504'!J48</f>
        <v>2.4268983834028597</v>
      </c>
      <c r="G47" s="22">
        <f>'20230504'!K48</f>
        <v>3904.7154560561762</v>
      </c>
      <c r="H47" s="22">
        <f>'20230504'!L48</f>
        <v>786.18444302662658</v>
      </c>
      <c r="I47" s="22">
        <f>'20230504'!M48</f>
        <v>0.1657704942384188</v>
      </c>
      <c r="J47" s="22">
        <f>'20230504'!N48</f>
        <v>0.10125651339301278</v>
      </c>
      <c r="K47" s="22">
        <f>'20230504'!O48</f>
        <v>22.011498611455782</v>
      </c>
      <c r="L47" s="22">
        <f>'20230504'!P48</f>
        <v>18.766006646356971</v>
      </c>
      <c r="M47" s="22">
        <f>'20230504'!Q48</f>
        <v>7.4691411066581156E-2</v>
      </c>
      <c r="N47" s="22">
        <f>'20230504'!R48</f>
        <v>7.9019070465467633E-2</v>
      </c>
      <c r="O47" s="22">
        <f>'20230504'!S48</f>
        <v>0.14280867222780377</v>
      </c>
      <c r="P47" s="22">
        <f>'20230504'!T48</f>
        <v>10.651625261353761</v>
      </c>
      <c r="Q47" s="22">
        <f>'20230504'!U48</f>
        <v>0.2141292746975417</v>
      </c>
      <c r="R47" s="22">
        <f>'20230504'!V48</f>
        <v>3.9895254497790938E-2</v>
      </c>
      <c r="S47" s="22">
        <f>'20230504'!W48</f>
        <v>54.901245200969335</v>
      </c>
      <c r="T47" s="22">
        <f>'20230504'!X48</f>
        <v>2.6433885868814837E-2</v>
      </c>
      <c r="U47" s="22">
        <f>'20230504'!Y48</f>
        <v>4.8793830918771916E-2</v>
      </c>
      <c r="V47" s="22" t="str">
        <f>'20230504'!Z48</f>
        <v>&lt;DL</v>
      </c>
      <c r="W47" s="22" t="str">
        <f>'20230504'!AA48</f>
        <v>&lt;DL</v>
      </c>
      <c r="X47" s="22">
        <f>'20230504'!AB48</f>
        <v>5.3639506548928129E-2</v>
      </c>
      <c r="Y47" s="22">
        <f>'20230504'!AC48</f>
        <v>1.8869697327183368E-2</v>
      </c>
      <c r="Z47" s="22">
        <f>'20230504'!AD48</f>
        <v>178.81601516798474</v>
      </c>
      <c r="AA47" s="22">
        <f>'20230504'!AE48</f>
        <v>1.3595280324674367E-2</v>
      </c>
      <c r="AB47" s="22">
        <f>'20230504'!AF48</f>
        <v>2.6530857226713354E-3</v>
      </c>
      <c r="AC47" s="22">
        <f>'20230504'!AG48</f>
        <v>2.2419659600123151E-2</v>
      </c>
      <c r="AD47" s="22">
        <f>'20230504'!AH48</f>
        <v>1.4986968655811908E-2</v>
      </c>
      <c r="AE47" s="22">
        <f>'20230504'!AI48</f>
        <v>5.1481144714049784E-2</v>
      </c>
      <c r="AF47" s="22">
        <f>'20230504'!AJ48</f>
        <v>3.4406476751876622E-2</v>
      </c>
      <c r="AG47" s="22" t="str">
        <f>'20230504'!AK48</f>
        <v>&lt;DL</v>
      </c>
      <c r="AH47" s="22">
        <f>'20230504'!AL48</f>
        <v>2.5444402550686409E-3</v>
      </c>
      <c r="AI47" s="22">
        <f>'20230504'!AM48</f>
        <v>2.338474814864047E-3</v>
      </c>
      <c r="AJ47" s="22" t="str">
        <f>'20230504'!AN48</f>
        <v>&lt;DL</v>
      </c>
      <c r="AK47" s="22">
        <f>'20230504'!AO48</f>
        <v>1.3324241911778277E-3</v>
      </c>
      <c r="AL47" s="22" t="str">
        <f>'20230504'!AP48</f>
        <v>&lt;DL</v>
      </c>
      <c r="AM47" s="22">
        <f>'20230504'!AQ48</f>
        <v>9.6032200803166518E-4</v>
      </c>
      <c r="AN47" s="22" t="str">
        <f>'20230504'!AR48</f>
        <v>&lt;DL</v>
      </c>
      <c r="AO47" s="22">
        <f>'20230504'!AS48</f>
        <v>1.4879211498911838E-3</v>
      </c>
      <c r="AP47" s="22" t="str">
        <f>'20230504'!AT48</f>
        <v>&lt;DL</v>
      </c>
      <c r="AQ47" s="22" t="str">
        <f>'20230504'!AU48</f>
        <v>&lt;DL</v>
      </c>
      <c r="AR47" s="22">
        <f>'20230504'!AV48</f>
        <v>0.13982513096283045</v>
      </c>
      <c r="AS47" s="4" t="s">
        <v>1002</v>
      </c>
      <c r="AT47" s="4" t="s">
        <v>1002</v>
      </c>
      <c r="AU47" s="28">
        <v>59110</v>
      </c>
      <c r="AV47" s="28">
        <v>7200</v>
      </c>
    </row>
    <row r="48" spans="1:48" ht="16" x14ac:dyDescent="0.2">
      <c r="A48" s="26" t="str">
        <f>'20230504'!B49</f>
        <v>WaDE 60</v>
      </c>
      <c r="B48" s="26" t="s">
        <v>1040</v>
      </c>
      <c r="C48" s="26" t="s">
        <v>1090</v>
      </c>
      <c r="D48" s="22" t="str">
        <f>'20230504'!H49</f>
        <v>&lt;DL</v>
      </c>
      <c r="E48" s="22">
        <f>'20230504'!I49</f>
        <v>523.93409824512321</v>
      </c>
      <c r="F48" s="22">
        <f>'20230504'!J49</f>
        <v>4.7623144996744902</v>
      </c>
      <c r="G48" s="22">
        <f>'20230504'!K49</f>
        <v>4196.0620296625193</v>
      </c>
      <c r="H48" s="22">
        <f>'20230504'!L49</f>
        <v>693.48501415319447</v>
      </c>
      <c r="I48" s="22">
        <f>'20230504'!M49</f>
        <v>0.232272790373935</v>
      </c>
      <c r="J48" s="22">
        <f>'20230504'!N49</f>
        <v>0.10325872398462829</v>
      </c>
      <c r="K48" s="22">
        <f>'20230504'!O49</f>
        <v>2.9858975014962206</v>
      </c>
      <c r="L48" s="22">
        <f>'20230504'!P49</f>
        <v>4.5280514640071896</v>
      </c>
      <c r="M48" s="22">
        <f>'20230504'!Q49</f>
        <v>1.81462070746908E-2</v>
      </c>
      <c r="N48" s="22" t="str">
        <f>'20230504'!R49</f>
        <v>&lt;DL</v>
      </c>
      <c r="O48" s="22">
        <f>'20230504'!S49</f>
        <v>9.8550106956882683E-2</v>
      </c>
      <c r="P48" s="22">
        <f>'20230504'!T49</f>
        <v>2.5455521950074034</v>
      </c>
      <c r="Q48" s="22">
        <f>'20230504'!U49</f>
        <v>0.1593922650738516</v>
      </c>
      <c r="R48" s="22">
        <f>'20230504'!V49</f>
        <v>5.5312446503705419E-2</v>
      </c>
      <c r="S48" s="22">
        <f>'20230504'!W49</f>
        <v>8.9260252823081121</v>
      </c>
      <c r="T48" s="22">
        <f>'20230504'!X49</f>
        <v>1.147942206349389E-2</v>
      </c>
      <c r="U48" s="22">
        <f>'20230504'!Y49</f>
        <v>9.2362669722271251E-2</v>
      </c>
      <c r="V48" s="22" t="str">
        <f>'20230504'!Z49</f>
        <v>&lt;DL</v>
      </c>
      <c r="W48" s="22" t="str">
        <f>'20230504'!AA49</f>
        <v>&lt;DL</v>
      </c>
      <c r="X48" s="22" t="str">
        <f>'20230504'!AB49</f>
        <v>&lt;DL</v>
      </c>
      <c r="Y48" s="22">
        <f>'20230504'!AC49</f>
        <v>1.5513459406831784E-2</v>
      </c>
      <c r="Z48" s="22">
        <f>'20230504'!AD49</f>
        <v>31.748748887404524</v>
      </c>
      <c r="AA48" s="22">
        <f>'20230504'!AE49</f>
        <v>1.5266079301570293E-2</v>
      </c>
      <c r="AB48" s="22">
        <f>'20230504'!AF49</f>
        <v>3.5763418063442963E-3</v>
      </c>
      <c r="AC48" s="22">
        <f>'20230504'!AG49</f>
        <v>4.4948453225941043E-2</v>
      </c>
      <c r="AD48" s="22">
        <f>'20230504'!AH49</f>
        <v>1.6668549064541661E-2</v>
      </c>
      <c r="AE48" s="22">
        <f>'20230504'!AI49</f>
        <v>1.1721951676097993E-2</v>
      </c>
      <c r="AF48" s="22">
        <f>'20230504'!AJ49</f>
        <v>5.7585126007268003E-3</v>
      </c>
      <c r="AG48" s="22" t="str">
        <f>'20230504'!AK49</f>
        <v>&lt;DL</v>
      </c>
      <c r="AH48" s="22">
        <f>'20230504'!AL49</f>
        <v>2.4052478057901812E-3</v>
      </c>
      <c r="AI48" s="22">
        <f>'20230504'!AM49</f>
        <v>2.0067197189201497E-3</v>
      </c>
      <c r="AJ48" s="22" t="str">
        <f>'20230504'!AN49</f>
        <v>&lt;DL</v>
      </c>
      <c r="AK48" s="22">
        <f>'20230504'!AO49</f>
        <v>4.2525522240574815E-4</v>
      </c>
      <c r="AL48" s="22" t="str">
        <f>'20230504'!AP49</f>
        <v>&lt;DL</v>
      </c>
      <c r="AM48" s="22">
        <f>'20230504'!AQ49</f>
        <v>4.8674769240500816E-4</v>
      </c>
      <c r="AN48" s="22" t="str">
        <f>'20230504'!AR49</f>
        <v>&lt;DL</v>
      </c>
      <c r="AO48" s="22">
        <f>'20230504'!AS49</f>
        <v>4.8038540228219923E-3</v>
      </c>
      <c r="AP48" s="22" t="str">
        <f>'20230504'!AT49</f>
        <v>&lt;DL</v>
      </c>
      <c r="AQ48" s="22" t="str">
        <f>'20230504'!AU49</f>
        <v>&lt;DL</v>
      </c>
      <c r="AR48" s="22">
        <f>'20230504'!AV49</f>
        <v>8.9276480986288202E-3</v>
      </c>
      <c r="AS48" s="4" t="s">
        <v>1002</v>
      </c>
      <c r="AT48" s="4" t="s">
        <v>1002</v>
      </c>
      <c r="AU48" s="28">
        <v>8790</v>
      </c>
      <c r="AV48" s="28">
        <v>4830</v>
      </c>
    </row>
    <row r="49" spans="1:50" ht="16" x14ac:dyDescent="0.2">
      <c r="A49" s="26" t="str">
        <f>'20230504'!B50</f>
        <v>WaDE 61</v>
      </c>
      <c r="B49" s="26" t="s">
        <v>1041</v>
      </c>
      <c r="C49" s="26" t="s">
        <v>1091</v>
      </c>
      <c r="D49" s="22">
        <f>'20230504'!H50</f>
        <v>6.2879961758979322E-3</v>
      </c>
      <c r="E49" s="22">
        <f>'20230504'!I50</f>
        <v>3793.6628876605514</v>
      </c>
      <c r="F49" s="22">
        <f>'20230504'!J50</f>
        <v>2.711877983918435</v>
      </c>
      <c r="G49" s="22">
        <f>'20230504'!K50</f>
        <v>4392.8746048709481</v>
      </c>
      <c r="H49" s="22">
        <f>'20230504'!L50</f>
        <v>800.87235380311051</v>
      </c>
      <c r="I49" s="22">
        <f>'20230504'!M50</f>
        <v>0.19023205842624352</v>
      </c>
      <c r="J49" s="22">
        <f>'20230504'!N50</f>
        <v>0.18847826909753318</v>
      </c>
      <c r="K49" s="22">
        <f>'20230504'!O50</f>
        <v>6.7105171403922457</v>
      </c>
      <c r="L49" s="22">
        <f>'20230504'!P50</f>
        <v>12.214217082940531</v>
      </c>
      <c r="M49" s="22">
        <f>'20230504'!Q50</f>
        <v>1.6059351839335791E-2</v>
      </c>
      <c r="N49" s="22">
        <f>'20230504'!R50</f>
        <v>6.4623673248350277E-2</v>
      </c>
      <c r="O49" s="22">
        <f>'20230504'!S50</f>
        <v>2.5865953774086792E-2</v>
      </c>
      <c r="P49" s="22">
        <f>'20230504'!T50</f>
        <v>3.0614265797029399</v>
      </c>
      <c r="Q49" s="22">
        <f>'20230504'!U50</f>
        <v>0.10246147782708372</v>
      </c>
      <c r="R49" s="22">
        <f>'20230504'!V50</f>
        <v>0.2861761096486965</v>
      </c>
      <c r="S49" s="22">
        <f>'20230504'!W50</f>
        <v>68.202479300270312</v>
      </c>
      <c r="T49" s="22">
        <f>'20230504'!X50</f>
        <v>3.0521872275732449E-2</v>
      </c>
      <c r="U49" s="22">
        <f>'20230504'!Y50</f>
        <v>9.1936574871621768E-2</v>
      </c>
      <c r="V49" s="22" t="str">
        <f>'20230504'!Z50</f>
        <v>&lt;DL</v>
      </c>
      <c r="W49" s="22">
        <f>'20230504'!AA50</f>
        <v>9.9123576437060591E-3</v>
      </c>
      <c r="X49" s="22" t="str">
        <f>'20230504'!AB50</f>
        <v>&lt;DL</v>
      </c>
      <c r="Y49" s="22">
        <f>'20230504'!AC50</f>
        <v>1.5382794385767326E-2</v>
      </c>
      <c r="Z49" s="22">
        <f>'20230504'!AD50</f>
        <v>14.71763456789072</v>
      </c>
      <c r="AA49" s="22">
        <f>'20230504'!AE50</f>
        <v>1.7091977095877731E-2</v>
      </c>
      <c r="AB49" s="22">
        <f>'20230504'!AF50</f>
        <v>4.0179734689551171E-3</v>
      </c>
      <c r="AC49" s="22" t="str">
        <f>'20230504'!AG50</f>
        <v>&lt;DL</v>
      </c>
      <c r="AD49" s="22">
        <f>'20230504'!AH50</f>
        <v>1.9956983135775756E-2</v>
      </c>
      <c r="AE49" s="22">
        <f>'20230504'!AI50</f>
        <v>6.822362613096598E-3</v>
      </c>
      <c r="AF49" s="22">
        <f>'20230504'!AJ50</f>
        <v>2.9567759978689299E-3</v>
      </c>
      <c r="AG49" s="22" t="str">
        <f>'20230504'!AK50</f>
        <v>&lt;DL</v>
      </c>
      <c r="AH49" s="22">
        <f>'20230504'!AL50</f>
        <v>3.6444229120425916E-3</v>
      </c>
      <c r="AI49" s="22">
        <f>'20230504'!AM50</f>
        <v>2.4696315507937812E-3</v>
      </c>
      <c r="AJ49" s="22" t="str">
        <f>'20230504'!AN50</f>
        <v>&lt;DL</v>
      </c>
      <c r="AK49" s="22">
        <f>'20230504'!AO50</f>
        <v>1.2276306309487643E-3</v>
      </c>
      <c r="AL49" s="22" t="str">
        <f>'20230504'!AP50</f>
        <v>&lt;DL</v>
      </c>
      <c r="AM49" s="22">
        <f>'20230504'!AQ50</f>
        <v>9.8714638295224755E-4</v>
      </c>
      <c r="AN49" s="22" t="str">
        <f>'20230504'!AR50</f>
        <v>&lt;DL</v>
      </c>
      <c r="AO49" s="22">
        <f>'20230504'!AS50</f>
        <v>3.1771515530094716E-3</v>
      </c>
      <c r="AP49" s="22" t="str">
        <f>'20230504'!AT50</f>
        <v>&lt;DL</v>
      </c>
      <c r="AQ49" s="22" t="str">
        <f>'20230504'!AU50</f>
        <v>&lt;DL</v>
      </c>
      <c r="AR49" s="22">
        <f>'20230504'!AV50</f>
        <v>8.7907221754577908E-2</v>
      </c>
      <c r="AS49" s="4" t="s">
        <v>1002</v>
      </c>
      <c r="AT49" s="4" t="s">
        <v>1002</v>
      </c>
      <c r="AU49" s="28">
        <v>29000</v>
      </c>
      <c r="AV49" s="28">
        <v>9190</v>
      </c>
    </row>
    <row r="50" spans="1:50" ht="16" x14ac:dyDescent="0.2">
      <c r="A50" s="26" t="str">
        <f>'20230713'!B13</f>
        <v>WaDE-62A</v>
      </c>
      <c r="B50" s="26">
        <v>62</v>
      </c>
      <c r="C50" s="26" t="s">
        <v>1092</v>
      </c>
      <c r="D50" s="22" t="str">
        <f>'20230713'!H13</f>
        <v>&lt;DL</v>
      </c>
      <c r="E50" s="22">
        <f>'20230713'!I13</f>
        <v>4873.0917595023457</v>
      </c>
      <c r="F50" s="22">
        <f>'20230713'!J13</f>
        <v>2.1270132008065428</v>
      </c>
      <c r="G50" s="22">
        <f>'20230713'!K13</f>
        <v>4647.2045256402598</v>
      </c>
      <c r="H50" s="22">
        <f>'20230713'!L13</f>
        <v>1445.9728215779885</v>
      </c>
      <c r="I50" s="22">
        <f>'20230713'!M13</f>
        <v>0.32470881429927567</v>
      </c>
      <c r="J50" s="22">
        <f>'20230713'!N13</f>
        <v>0.10323082620641365</v>
      </c>
      <c r="K50" s="22">
        <f>'20230713'!O13</f>
        <v>95.455149326429989</v>
      </c>
      <c r="L50" s="22">
        <f>'20230713'!P13</f>
        <v>12.580802911033084</v>
      </c>
      <c r="M50" s="22">
        <f>'20230713'!Q13</f>
        <v>0.18515937674353772</v>
      </c>
      <c r="N50" s="22">
        <f>'20230713'!R13</f>
        <v>0.10021703617907923</v>
      </c>
      <c r="O50" s="22">
        <f>'20230713'!S13</f>
        <v>0.16537599019674942</v>
      </c>
      <c r="P50" s="22">
        <f>'20230713'!T13</f>
        <v>2.3509230913397881</v>
      </c>
      <c r="Q50" s="22">
        <f>'20230713'!U13</f>
        <v>0.1390024075874636</v>
      </c>
      <c r="R50" s="22">
        <f>'20230713'!V13</f>
        <v>0.26179968041928364</v>
      </c>
      <c r="S50" s="22">
        <f>'20230713'!W13</f>
        <v>66.053515185791468</v>
      </c>
      <c r="T50" s="22" t="str">
        <f>'20230713'!X13</f>
        <v>&lt;DL</v>
      </c>
      <c r="U50" s="22">
        <f>'20230713'!Y13</f>
        <v>6.9781198324971982E-2</v>
      </c>
      <c r="V50" s="22" t="str">
        <f>'20230713'!Z13</f>
        <v>&lt;DL</v>
      </c>
      <c r="W50" s="22" t="str">
        <f>'20230713'!AA13</f>
        <v>&lt;DL</v>
      </c>
      <c r="X50" s="22" t="str">
        <f>'20230713'!AB13</f>
        <v>&lt;DL</v>
      </c>
      <c r="Y50" s="22">
        <f>'20230713'!AC13</f>
        <v>2.6672107648702106E-2</v>
      </c>
      <c r="Z50" s="22">
        <f>'20230713'!AD13</f>
        <v>39.6061097474525</v>
      </c>
      <c r="AA50" s="22" t="str">
        <f>'20230713'!AE13</f>
        <v>&lt;DL</v>
      </c>
      <c r="AB50" s="22" t="str">
        <f>'20230713'!AF13</f>
        <v>&lt;DL</v>
      </c>
      <c r="AC50" s="22" t="str">
        <f>'20230713'!AG13</f>
        <v>&lt;DL</v>
      </c>
      <c r="AD50" s="22" t="str">
        <f>'20230713'!AH13</f>
        <v>&lt;DL</v>
      </c>
      <c r="AE50" s="22" t="str">
        <f>'20230713'!AI13</f>
        <v>&lt;DL</v>
      </c>
      <c r="AF50" s="22" t="str">
        <f>'20230713'!AJ13</f>
        <v>&lt;DL</v>
      </c>
      <c r="AG50" s="22" t="str">
        <f>'20230713'!AK13</f>
        <v>&lt;DL</v>
      </c>
      <c r="AH50" s="22" t="str">
        <f>'20230713'!AL13</f>
        <v>&lt;DL</v>
      </c>
      <c r="AI50" s="22" t="str">
        <f>'20230713'!AM13</f>
        <v>&lt;DL</v>
      </c>
      <c r="AJ50" s="22" t="str">
        <f>'20230713'!AN13</f>
        <v>&lt;DL</v>
      </c>
      <c r="AK50" s="22" t="str">
        <f>'20230713'!AO13</f>
        <v>&lt;DL</v>
      </c>
      <c r="AL50" s="22" t="str">
        <f>'20230713'!AP13</f>
        <v>&lt;DL</v>
      </c>
      <c r="AM50" s="22" t="str">
        <f>'20230713'!AQ13</f>
        <v>&lt;DL</v>
      </c>
      <c r="AN50" s="22" t="str">
        <f>'20230713'!AR13</f>
        <v>&lt;DL</v>
      </c>
      <c r="AO50" s="22" t="str">
        <f>'20230713'!AS13</f>
        <v>&lt;DL</v>
      </c>
      <c r="AP50" s="22" t="str">
        <f>'20230713'!AT13</f>
        <v>&lt;DL</v>
      </c>
      <c r="AQ50" s="22" t="str">
        <f>'20230713'!AU13</f>
        <v>&lt;DL</v>
      </c>
      <c r="AR50" s="22">
        <f>'20230713'!AV13</f>
        <v>3.1734909862407068E-2</v>
      </c>
      <c r="AS50" s="22" t="str">
        <f>'20230713'!AW13</f>
        <v>&lt;DL</v>
      </c>
      <c r="AT50" s="4" t="s">
        <v>1002</v>
      </c>
      <c r="AU50">
        <v>60051</v>
      </c>
      <c r="AV50">
        <v>11139</v>
      </c>
      <c r="AW50" s="28"/>
      <c r="AX50" s="28"/>
    </row>
    <row r="51" spans="1:50" ht="16" x14ac:dyDescent="0.2">
      <c r="A51" s="26" t="str">
        <f>'20230713'!B14</f>
        <v>WaDE-63A</v>
      </c>
      <c r="B51" s="26">
        <v>63</v>
      </c>
      <c r="C51" s="26" t="s">
        <v>1093</v>
      </c>
      <c r="D51" s="22" t="str">
        <f>'20230713'!H14</f>
        <v>&lt;DL</v>
      </c>
      <c r="E51" s="22">
        <f>'20230713'!I14</f>
        <v>6780.3192650192823</v>
      </c>
      <c r="F51" s="22">
        <f>'20230713'!J14</f>
        <v>5.7068291351875722</v>
      </c>
      <c r="G51" s="22">
        <f>'20230713'!K14</f>
        <v>4379.6883181154999</v>
      </c>
      <c r="H51" s="22">
        <f>'20230713'!L14</f>
        <v>2110.9970202208769</v>
      </c>
      <c r="I51" s="22">
        <f>'20230713'!M14</f>
        <v>0.62023712306133572</v>
      </c>
      <c r="J51" s="22">
        <f>'20230713'!N14</f>
        <v>0.20875192494981354</v>
      </c>
      <c r="K51" s="22">
        <f>'20230713'!O14</f>
        <v>24.686450112982229</v>
      </c>
      <c r="L51" s="22">
        <f>'20230713'!P14</f>
        <v>28.680595372290764</v>
      </c>
      <c r="M51" s="22">
        <f>'20230713'!Q14</f>
        <v>7.2405452264582323E-2</v>
      </c>
      <c r="N51" s="22">
        <f>'20230713'!R14</f>
        <v>0.26596804207698083</v>
      </c>
      <c r="O51" s="22">
        <f>'20230713'!S14</f>
        <v>1.1037168963711728</v>
      </c>
      <c r="P51" s="22">
        <f>'20230713'!T14</f>
        <v>1.841982241889617</v>
      </c>
      <c r="Q51" s="22">
        <f>'20230713'!U14</f>
        <v>0.25728740310765352</v>
      </c>
      <c r="R51" s="22">
        <f>'20230713'!V14</f>
        <v>0.41776001135709034</v>
      </c>
      <c r="S51" s="22">
        <f>'20230713'!W14</f>
        <v>106.18468131105305</v>
      </c>
      <c r="T51" s="22" t="str">
        <f>'20230713'!X14</f>
        <v>&lt;DL</v>
      </c>
      <c r="U51" s="22">
        <f>'20230713'!Y14</f>
        <v>7.0702244587498759</v>
      </c>
      <c r="V51" s="22" t="str">
        <f>'20230713'!Z14</f>
        <v>&lt;DL</v>
      </c>
      <c r="W51" s="22" t="str">
        <f>'20230713'!AA14</f>
        <v>&lt;DL</v>
      </c>
      <c r="X51" s="22" t="str">
        <f>'20230713'!AB14</f>
        <v>&lt;DL</v>
      </c>
      <c r="Y51" s="22">
        <f>'20230713'!AC14</f>
        <v>0.1634346254748405</v>
      </c>
      <c r="Z51" s="22">
        <f>'20230713'!AD14</f>
        <v>42.464535209646172</v>
      </c>
      <c r="AA51" s="22" t="str">
        <f>'20230713'!AE14</f>
        <v>&lt;DL</v>
      </c>
      <c r="AB51" s="22" t="str">
        <f>'20230713'!AF14</f>
        <v>&lt;DL</v>
      </c>
      <c r="AC51" s="22" t="str">
        <f>'20230713'!AG14</f>
        <v>&lt;DL</v>
      </c>
      <c r="AD51" s="22" t="str">
        <f>'20230713'!AH14</f>
        <v>&lt;DL</v>
      </c>
      <c r="AE51" s="22" t="str">
        <f>'20230713'!AI14</f>
        <v>&lt;DL</v>
      </c>
      <c r="AF51" s="22" t="str">
        <f>'20230713'!AJ14</f>
        <v>&lt;DL</v>
      </c>
      <c r="AG51" s="22" t="str">
        <f>'20230713'!AK14</f>
        <v>&lt;DL</v>
      </c>
      <c r="AH51" s="22" t="str">
        <f>'20230713'!AL14</f>
        <v>&lt;DL</v>
      </c>
      <c r="AI51" s="22" t="str">
        <f>'20230713'!AM14</f>
        <v>&lt;DL</v>
      </c>
      <c r="AJ51" s="22" t="str">
        <f>'20230713'!AN14</f>
        <v>&lt;DL</v>
      </c>
      <c r="AK51" s="22" t="str">
        <f>'20230713'!AO14</f>
        <v>&lt;DL</v>
      </c>
      <c r="AL51" s="22" t="str">
        <f>'20230713'!AP14</f>
        <v>&lt;DL</v>
      </c>
      <c r="AM51" s="22" t="str">
        <f>'20230713'!AQ14</f>
        <v>&lt;DL</v>
      </c>
      <c r="AN51" s="22" t="str">
        <f>'20230713'!AR14</f>
        <v>&lt;DL</v>
      </c>
      <c r="AO51" s="22" t="str">
        <f>'20230713'!AS14</f>
        <v>&lt;DL</v>
      </c>
      <c r="AP51" s="22">
        <f>'20230713'!AT14</f>
        <v>2.1195692286055265E-2</v>
      </c>
      <c r="AQ51" s="22" t="str">
        <f>'20230713'!AU14</f>
        <v>&lt;DL</v>
      </c>
      <c r="AR51" s="22">
        <f>'20230713'!AV14</f>
        <v>0.86210173705350279</v>
      </c>
      <c r="AS51" s="22">
        <f>'20230713'!AW14</f>
        <v>7.4391508597958733E-2</v>
      </c>
      <c r="AT51" s="4" t="s">
        <v>1002</v>
      </c>
      <c r="AU51">
        <v>53608</v>
      </c>
      <c r="AV51">
        <v>8085.0000000000009</v>
      </c>
      <c r="AW51" s="28"/>
      <c r="AX51" s="28"/>
    </row>
    <row r="52" spans="1:50" ht="16" x14ac:dyDescent="0.2">
      <c r="A52" s="26" t="str">
        <f>'20230713'!B15</f>
        <v>WaDE-64A</v>
      </c>
      <c r="B52" s="26">
        <v>64</v>
      </c>
      <c r="C52" s="26" t="s">
        <v>1094</v>
      </c>
      <c r="D52" s="22" t="str">
        <f>'20230713'!H15</f>
        <v>&lt;DL</v>
      </c>
      <c r="E52" s="22">
        <f>'20230713'!I15</f>
        <v>2072.8955739975327</v>
      </c>
      <c r="F52" s="22">
        <f>'20230713'!J15</f>
        <v>4.2327877484511198</v>
      </c>
      <c r="G52" s="22">
        <f>'20230713'!K15</f>
        <v>4459.6706119113405</v>
      </c>
      <c r="H52" s="22">
        <f>'20230713'!L15</f>
        <v>969.01542050919329</v>
      </c>
      <c r="I52" s="22">
        <f>'20230713'!M15</f>
        <v>0.12964092872717342</v>
      </c>
      <c r="J52" s="22">
        <f>'20230713'!N15</f>
        <v>0.10429956160605132</v>
      </c>
      <c r="K52" s="22">
        <f>'20230713'!O15</f>
        <v>7.8893151886789497</v>
      </c>
      <c r="L52" s="22">
        <f>'20230713'!P15</f>
        <v>5.3489793313524219</v>
      </c>
      <c r="M52" s="22">
        <f>'20230713'!Q15</f>
        <v>9.5753289870263908E-2</v>
      </c>
      <c r="N52" s="22">
        <f>'20230713'!R15</f>
        <v>0.19992914827683478</v>
      </c>
      <c r="O52" s="22">
        <f>'20230713'!S15</f>
        <v>3.1377538569234323E-2</v>
      </c>
      <c r="P52" s="22">
        <f>'20230713'!T15</f>
        <v>7.4937382956700063</v>
      </c>
      <c r="Q52" s="22">
        <f>'20230713'!U15</f>
        <v>6.862431227054494E-2</v>
      </c>
      <c r="R52" s="22">
        <f>'20230713'!V15</f>
        <v>0.1615023627031793</v>
      </c>
      <c r="S52" s="22">
        <f>'20230713'!W15</f>
        <v>15.391432439554816</v>
      </c>
      <c r="T52" s="22" t="str">
        <f>'20230713'!X15</f>
        <v>&lt;DL</v>
      </c>
      <c r="U52" s="22" t="str">
        <f>'20230713'!Y15</f>
        <v>&lt;DL</v>
      </c>
      <c r="V52" s="22" t="str">
        <f>'20230713'!Z15</f>
        <v>&lt;DL</v>
      </c>
      <c r="W52" s="22" t="str">
        <f>'20230713'!AA15</f>
        <v>&lt;DL</v>
      </c>
      <c r="X52" s="22" t="str">
        <f>'20230713'!AB15</f>
        <v>&lt;DL</v>
      </c>
      <c r="Y52" s="22" t="str">
        <f>'20230713'!AC15</f>
        <v>&lt;DL</v>
      </c>
      <c r="Z52" s="22">
        <f>'20230713'!AD15</f>
        <v>31.702432531052889</v>
      </c>
      <c r="AA52" s="22" t="str">
        <f>'20230713'!AE15</f>
        <v>&lt;DL</v>
      </c>
      <c r="AB52" s="22" t="str">
        <f>'20230713'!AF15</f>
        <v>&lt;DL</v>
      </c>
      <c r="AC52" s="22" t="str">
        <f>'20230713'!AG15</f>
        <v>&lt;DL</v>
      </c>
      <c r="AD52" s="22" t="str">
        <f>'20230713'!AH15</f>
        <v>&lt;DL</v>
      </c>
      <c r="AE52" s="22" t="str">
        <f>'20230713'!AI15</f>
        <v>&lt;DL</v>
      </c>
      <c r="AF52" s="22" t="str">
        <f>'20230713'!AJ15</f>
        <v>&lt;DL</v>
      </c>
      <c r="AG52" s="22" t="str">
        <f>'20230713'!AK15</f>
        <v>&lt;DL</v>
      </c>
      <c r="AH52" s="22" t="str">
        <f>'20230713'!AL15</f>
        <v>&lt;DL</v>
      </c>
      <c r="AI52" s="22" t="str">
        <f>'20230713'!AM15</f>
        <v>&lt;DL</v>
      </c>
      <c r="AJ52" s="22" t="str">
        <f>'20230713'!AN15</f>
        <v>&lt;DL</v>
      </c>
      <c r="AK52" s="22" t="str">
        <f>'20230713'!AO15</f>
        <v>&lt;DL</v>
      </c>
      <c r="AL52" s="22" t="str">
        <f>'20230713'!AP15</f>
        <v>&lt;DL</v>
      </c>
      <c r="AM52" s="22" t="str">
        <f>'20230713'!AQ15</f>
        <v>&lt;DL</v>
      </c>
      <c r="AN52" s="22" t="str">
        <f>'20230713'!AR15</f>
        <v>&lt;DL</v>
      </c>
      <c r="AO52" s="22" t="str">
        <f>'20230713'!AS15</f>
        <v>&lt;DL</v>
      </c>
      <c r="AP52" s="22">
        <f>'20230713'!AT15</f>
        <v>2.6776118030640964E-2</v>
      </c>
      <c r="AQ52" s="22" t="str">
        <f>'20230713'!AU15</f>
        <v>&lt;DL</v>
      </c>
      <c r="AR52" s="22" t="str">
        <f>'20230713'!AV15</f>
        <v>&lt;DL</v>
      </c>
      <c r="AS52" s="22">
        <f>'20230713'!AW15</f>
        <v>4.9766164145628178E-2</v>
      </c>
      <c r="AT52" s="4" t="s">
        <v>1002</v>
      </c>
      <c r="AU52">
        <v>10858</v>
      </c>
      <c r="AV52">
        <v>4430</v>
      </c>
      <c r="AW52" s="28"/>
      <c r="AX52" s="28"/>
    </row>
    <row r="53" spans="1:50" ht="16" x14ac:dyDescent="0.2">
      <c r="A53" s="26" t="str">
        <f>'20230713'!B16</f>
        <v>WaDE-65A</v>
      </c>
      <c r="B53" s="26">
        <v>65</v>
      </c>
      <c r="C53" s="26" t="s">
        <v>755</v>
      </c>
      <c r="D53" s="22" t="str">
        <f>'20230713'!H16</f>
        <v>&lt;DL</v>
      </c>
      <c r="E53" s="22">
        <f>'20230713'!I16</f>
        <v>210.36026758328561</v>
      </c>
      <c r="F53" s="22">
        <f>'20230713'!J16</f>
        <v>18.326956396928239</v>
      </c>
      <c r="G53" s="22">
        <f>'20230713'!K16</f>
        <v>1017.3405998411226</v>
      </c>
      <c r="H53" s="22">
        <f>'20230713'!L16</f>
        <v>2351.9921681994601</v>
      </c>
      <c r="I53" s="22">
        <f>'20230713'!M16</f>
        <v>0.50417022656405586</v>
      </c>
      <c r="J53" s="22">
        <f>'20230713'!N16</f>
        <v>0.161901960423045</v>
      </c>
      <c r="K53" s="22">
        <f>'20230713'!O16</f>
        <v>1.0169428917598999</v>
      </c>
      <c r="L53" s="22">
        <f>'20230713'!P16</f>
        <v>27.904899016440424</v>
      </c>
      <c r="M53" s="22">
        <f>'20230713'!Q16</f>
        <v>4.5594029387276087E-2</v>
      </c>
      <c r="N53" s="22">
        <f>'20230713'!R16</f>
        <v>0.16573630163561853</v>
      </c>
      <c r="O53" s="22">
        <f>'20230713'!S16</f>
        <v>2.2353095647441714</v>
      </c>
      <c r="P53" s="22">
        <f>'20230713'!T16</f>
        <v>4.6203224610399278</v>
      </c>
      <c r="Q53" s="22">
        <f>'20230713'!U16</f>
        <v>0.40706893263316485</v>
      </c>
      <c r="R53" s="22">
        <f>'20230713'!V16</f>
        <v>0.16207660004636359</v>
      </c>
      <c r="S53" s="22">
        <f>'20230713'!W16</f>
        <v>19.663696995109881</v>
      </c>
      <c r="T53" s="22" t="str">
        <f>'20230713'!X16</f>
        <v>&lt;DL</v>
      </c>
      <c r="U53" s="22">
        <f>'20230713'!Y16</f>
        <v>3.0719214452990008E-2</v>
      </c>
      <c r="V53" s="22" t="str">
        <f>'20230713'!Z16</f>
        <v>&lt;DL</v>
      </c>
      <c r="W53" s="22" t="str">
        <f>'20230713'!AA16</f>
        <v>&lt;DL</v>
      </c>
      <c r="X53" s="22" t="str">
        <f>'20230713'!AB16</f>
        <v>&lt;DL</v>
      </c>
      <c r="Y53" s="22">
        <f>'20230713'!AC16</f>
        <v>9.5617055083429409E-2</v>
      </c>
      <c r="Z53" s="22">
        <f>'20230713'!AD16</f>
        <v>14.066160489894909</v>
      </c>
      <c r="AA53" s="22" t="str">
        <f>'20230713'!AE16</f>
        <v>&lt;DL</v>
      </c>
      <c r="AB53" s="22" t="str">
        <f>'20230713'!AF16</f>
        <v>&lt;DL</v>
      </c>
      <c r="AC53" s="22" t="str">
        <f>'20230713'!AG16</f>
        <v>&lt;DL</v>
      </c>
      <c r="AD53" s="22" t="str">
        <f>'20230713'!AH16</f>
        <v>&lt;DL</v>
      </c>
      <c r="AE53" s="22" t="str">
        <f>'20230713'!AI16</f>
        <v>&lt;DL</v>
      </c>
      <c r="AF53" s="22" t="str">
        <f>'20230713'!AJ16</f>
        <v>&lt;DL</v>
      </c>
      <c r="AG53" s="22" t="str">
        <f>'20230713'!AK16</f>
        <v>&lt;DL</v>
      </c>
      <c r="AH53" s="22" t="str">
        <f>'20230713'!AL16</f>
        <v>&lt;DL</v>
      </c>
      <c r="AI53" s="22" t="str">
        <f>'20230713'!AM16</f>
        <v>&lt;DL</v>
      </c>
      <c r="AJ53" s="22" t="str">
        <f>'20230713'!AN16</f>
        <v>&lt;DL</v>
      </c>
      <c r="AK53" s="22" t="str">
        <f>'20230713'!AO16</f>
        <v>&lt;DL</v>
      </c>
      <c r="AL53" s="22" t="str">
        <f>'20230713'!AP16</f>
        <v>&lt;DL</v>
      </c>
      <c r="AM53" s="22" t="str">
        <f>'20230713'!AQ16</f>
        <v>&lt;DL</v>
      </c>
      <c r="AN53" s="22" t="str">
        <f>'20230713'!AR16</f>
        <v>&lt;DL</v>
      </c>
      <c r="AO53" s="22" t="str">
        <f>'20230713'!AS16</f>
        <v>&lt;DL</v>
      </c>
      <c r="AP53" s="22">
        <f>'20230713'!AT16</f>
        <v>6.1740867856642609E-2</v>
      </c>
      <c r="AQ53" s="22" t="str">
        <f>'20230713'!AU16</f>
        <v>&lt;DL</v>
      </c>
      <c r="AR53" s="22" t="str">
        <f>'20230713'!AV16</f>
        <v>&lt;DL</v>
      </c>
      <c r="AS53" s="22">
        <f>'20230713'!AW16</f>
        <v>0.98343126665905256</v>
      </c>
      <c r="AT53" s="4" t="s">
        <v>1002</v>
      </c>
      <c r="AU53">
        <v>13303</v>
      </c>
      <c r="AV53" s="4" t="s">
        <v>1001</v>
      </c>
      <c r="AW53" s="28"/>
      <c r="AX53" s="28"/>
    </row>
    <row r="54" spans="1:50" ht="16" x14ac:dyDescent="0.2">
      <c r="A54" s="26" t="str">
        <f>'20230713'!B17</f>
        <v>WaDE-66A</v>
      </c>
      <c r="B54" s="26">
        <v>66</v>
      </c>
      <c r="C54" s="26" t="s">
        <v>753</v>
      </c>
      <c r="D54" s="22" t="str">
        <f>'20230713'!H17</f>
        <v>&lt;DL</v>
      </c>
      <c r="E54" s="22">
        <f>'20230713'!I17</f>
        <v>2783.2712769731993</v>
      </c>
      <c r="F54" s="22">
        <f>'20230713'!J17</f>
        <v>4.6140803996263067</v>
      </c>
      <c r="G54" s="22">
        <f>'20230713'!K17</f>
        <v>2416.3769313770076</v>
      </c>
      <c r="H54" s="22">
        <f>'20230713'!L17</f>
        <v>1089.4676997881813</v>
      </c>
      <c r="I54" s="22">
        <f>'20230713'!M17</f>
        <v>8.4284636556520326E-2</v>
      </c>
      <c r="J54" s="22">
        <f>'20230713'!N17</f>
        <v>3.559775298663341E-2</v>
      </c>
      <c r="K54" s="22">
        <f>'20230713'!O17</f>
        <v>8.9406226849958585</v>
      </c>
      <c r="L54" s="22">
        <f>'20230713'!P17</f>
        <v>4.5077701175590557</v>
      </c>
      <c r="M54" s="22">
        <f>'20230713'!Q17</f>
        <v>5.8664010435720983E-2</v>
      </c>
      <c r="N54" s="22">
        <f>'20230713'!R17</f>
        <v>0.15906646025391108</v>
      </c>
      <c r="O54" s="22">
        <f>'20230713'!S17</f>
        <v>5.2964097913197186E-2</v>
      </c>
      <c r="P54" s="22">
        <f>'20230713'!T17</f>
        <v>2.064864922851001</v>
      </c>
      <c r="Q54" s="22">
        <f>'20230713'!U17</f>
        <v>4.4113368823101344E-2</v>
      </c>
      <c r="R54" s="22">
        <f>'20230713'!V17</f>
        <v>0.13524937022686923</v>
      </c>
      <c r="S54" s="22">
        <f>'20230713'!W17</f>
        <v>22.704220782678316</v>
      </c>
      <c r="T54" s="22" t="str">
        <f>'20230713'!X17</f>
        <v>&lt;DL</v>
      </c>
      <c r="U54" s="22" t="str">
        <f>'20230713'!Y17</f>
        <v>&lt;DL</v>
      </c>
      <c r="V54" s="22" t="str">
        <f>'20230713'!Z17</f>
        <v>&lt;DL</v>
      </c>
      <c r="W54" s="22" t="str">
        <f>'20230713'!AA17</f>
        <v>&lt;DL</v>
      </c>
      <c r="X54" s="22" t="str">
        <f>'20230713'!AB17</f>
        <v>&lt;DL</v>
      </c>
      <c r="Y54" s="22" t="str">
        <f>'20230713'!AC17</f>
        <v>&lt;DL</v>
      </c>
      <c r="Z54" s="22">
        <f>'20230713'!AD17</f>
        <v>26.295921148335076</v>
      </c>
      <c r="AA54" s="22" t="str">
        <f>'20230713'!AE17</f>
        <v>&lt;DL</v>
      </c>
      <c r="AB54" s="22" t="str">
        <f>'20230713'!AF17</f>
        <v>&lt;DL</v>
      </c>
      <c r="AC54" s="22" t="str">
        <f>'20230713'!AG17</f>
        <v>&lt;DL</v>
      </c>
      <c r="AD54" s="22" t="str">
        <f>'20230713'!AH17</f>
        <v>&lt;DL</v>
      </c>
      <c r="AE54" s="22" t="str">
        <f>'20230713'!AI17</f>
        <v>&lt;DL</v>
      </c>
      <c r="AF54" s="22" t="str">
        <f>'20230713'!AJ17</f>
        <v>&lt;DL</v>
      </c>
      <c r="AG54" s="22" t="str">
        <f>'20230713'!AK17</f>
        <v>&lt;DL</v>
      </c>
      <c r="AH54" s="22" t="str">
        <f>'20230713'!AL17</f>
        <v>&lt;DL</v>
      </c>
      <c r="AI54" s="22" t="str">
        <f>'20230713'!AM17</f>
        <v>&lt;DL</v>
      </c>
      <c r="AJ54" s="22" t="str">
        <f>'20230713'!AN17</f>
        <v>&lt;DL</v>
      </c>
      <c r="AK54" s="22" t="str">
        <f>'20230713'!AO17</f>
        <v>&lt;DL</v>
      </c>
      <c r="AL54" s="22" t="str">
        <f>'20230713'!AP17</f>
        <v>&lt;DL</v>
      </c>
      <c r="AM54" s="22" t="str">
        <f>'20230713'!AQ17</f>
        <v>&lt;DL</v>
      </c>
      <c r="AN54" s="22" t="str">
        <f>'20230713'!AR17</f>
        <v>&lt;DL</v>
      </c>
      <c r="AO54" s="22" t="str">
        <f>'20230713'!AS17</f>
        <v>&lt;DL</v>
      </c>
      <c r="AP54" s="22" t="str">
        <f>'20230713'!AT17</f>
        <v>&lt;DL</v>
      </c>
      <c r="AQ54" s="22" t="str">
        <f>'20230713'!AU17</f>
        <v>&lt;DL</v>
      </c>
      <c r="AR54" s="22" t="str">
        <f>'20230713'!AV17</f>
        <v>&lt;DL</v>
      </c>
      <c r="AS54" s="22">
        <f>'20230713'!AW17</f>
        <v>0.10272749753278054</v>
      </c>
      <c r="AT54" s="4" t="s">
        <v>1002</v>
      </c>
      <c r="AU54">
        <v>6633</v>
      </c>
      <c r="AV54" s="4" t="s">
        <v>1001</v>
      </c>
      <c r="AW54" s="28"/>
      <c r="AX54" s="28"/>
    </row>
    <row r="55" spans="1:50" ht="16" x14ac:dyDescent="0.2">
      <c r="A55" s="26" t="str">
        <f>'20230713'!B18</f>
        <v>WaDE-67A</v>
      </c>
      <c r="B55" s="26">
        <v>67</v>
      </c>
      <c r="C55" s="26" t="s">
        <v>751</v>
      </c>
      <c r="D55" s="22">
        <f>'20230713'!H18</f>
        <v>2.8608934153289585E-2</v>
      </c>
      <c r="E55" s="22">
        <f>'20230713'!I18</f>
        <v>2137.9091298678463</v>
      </c>
      <c r="F55" s="22">
        <f>'20230713'!J18</f>
        <v>15.263493351307106</v>
      </c>
      <c r="G55" s="22">
        <f>'20230713'!K18</f>
        <v>2927.2272617033254</v>
      </c>
      <c r="H55" s="22">
        <f>'20230713'!L18</f>
        <v>633.62165233270741</v>
      </c>
      <c r="I55" s="22">
        <f>'20230713'!M18</f>
        <v>6.2723195231113943E-2</v>
      </c>
      <c r="J55" s="22">
        <f>'20230713'!N18</f>
        <v>3.7209806198208004E-2</v>
      </c>
      <c r="K55" s="22">
        <f>'20230713'!O18</f>
        <v>4.2255307513668043</v>
      </c>
      <c r="L55" s="22">
        <f>'20230713'!P18</f>
        <v>8.6592428267395309</v>
      </c>
      <c r="M55" s="22">
        <f>'20230713'!Q18</f>
        <v>7.4482213096801392E-2</v>
      </c>
      <c r="N55" s="22">
        <f>'20230713'!R18</f>
        <v>1.7359673254516719</v>
      </c>
      <c r="O55" s="22">
        <f>'20230713'!S18</f>
        <v>0.21305463443633024</v>
      </c>
      <c r="P55" s="22">
        <f>'20230713'!T18</f>
        <v>5.3572179701844842</v>
      </c>
      <c r="Q55" s="22">
        <f>'20230713'!U18</f>
        <v>4.7728966526096893E-2</v>
      </c>
      <c r="R55" s="22">
        <f>'20230713'!V18</f>
        <v>0.15949140367025605</v>
      </c>
      <c r="S55" s="22">
        <f>'20230713'!W18</f>
        <v>7.8213455622995607</v>
      </c>
      <c r="T55" s="22" t="str">
        <f>'20230713'!X18</f>
        <v>&lt;DL</v>
      </c>
      <c r="U55" s="22" t="str">
        <f>'20230713'!Y18</f>
        <v>&lt;DL</v>
      </c>
      <c r="V55" s="22" t="str">
        <f>'20230713'!Z18</f>
        <v>&lt;DL</v>
      </c>
      <c r="W55" s="22" t="str">
        <f>'20230713'!AA18</f>
        <v>&lt;DL</v>
      </c>
      <c r="X55" s="22" t="str">
        <f>'20230713'!AB18</f>
        <v>&lt;DL</v>
      </c>
      <c r="Y55" s="22" t="str">
        <f>'20230713'!AC18</f>
        <v>&lt;DL</v>
      </c>
      <c r="Z55" s="22">
        <f>'20230713'!AD18</f>
        <v>22.590651757956561</v>
      </c>
      <c r="AA55" s="22" t="str">
        <f>'20230713'!AE18</f>
        <v>&lt;DL</v>
      </c>
      <c r="AB55" s="22" t="str">
        <f>'20230713'!AF18</f>
        <v>&lt;DL</v>
      </c>
      <c r="AC55" s="22">
        <f>'20230713'!AG18</f>
        <v>5.0578184315889292E-2</v>
      </c>
      <c r="AD55" s="22">
        <f>'20230713'!AH18</f>
        <v>4.0568887140514737E-2</v>
      </c>
      <c r="AE55" s="22" t="str">
        <f>'20230713'!AI18</f>
        <v>&lt;DL</v>
      </c>
      <c r="AF55" s="22" t="str">
        <f>'20230713'!AJ18</f>
        <v>&lt;DL</v>
      </c>
      <c r="AG55" s="22" t="str">
        <f>'20230713'!AK18</f>
        <v>&lt;DL</v>
      </c>
      <c r="AH55" s="22" t="str">
        <f>'20230713'!AL18</f>
        <v>&lt;DL</v>
      </c>
      <c r="AI55" s="22" t="str">
        <f>'20230713'!AM18</f>
        <v>&lt;DL</v>
      </c>
      <c r="AJ55" s="22" t="str">
        <f>'20230713'!AN18</f>
        <v>&lt;DL</v>
      </c>
      <c r="AK55" s="22" t="str">
        <f>'20230713'!AO18</f>
        <v>&lt;DL</v>
      </c>
      <c r="AL55" s="22" t="str">
        <f>'20230713'!AP18</f>
        <v>&lt;DL</v>
      </c>
      <c r="AM55" s="22" t="str">
        <f>'20230713'!AQ18</f>
        <v>&lt;DL</v>
      </c>
      <c r="AN55" s="22" t="str">
        <f>'20230713'!AR18</f>
        <v>&lt;DL</v>
      </c>
      <c r="AO55" s="22" t="str">
        <f>'20230713'!AS18</f>
        <v>&lt;DL</v>
      </c>
      <c r="AP55" s="22">
        <f>'20230713'!AT18</f>
        <v>5.5654759694507283E-2</v>
      </c>
      <c r="AQ55" s="22" t="str">
        <f>'20230713'!AU18</f>
        <v>&lt;DL</v>
      </c>
      <c r="AR55" s="22" t="str">
        <f>'20230713'!AV18</f>
        <v>&lt;DL</v>
      </c>
      <c r="AS55" s="22">
        <f>'20230713'!AW18</f>
        <v>0.30087915998318548</v>
      </c>
      <c r="AT55" s="4" t="s">
        <v>1002</v>
      </c>
      <c r="AU55">
        <v>1165</v>
      </c>
      <c r="AV55" s="4" t="s">
        <v>1001</v>
      </c>
      <c r="AW55" s="28"/>
      <c r="AX55" s="28"/>
    </row>
    <row r="56" spans="1:50" ht="16" x14ac:dyDescent="0.2">
      <c r="A56" s="26" t="str">
        <f>'20230713'!B19</f>
        <v>WaDE-68A</v>
      </c>
      <c r="B56" s="26">
        <v>68</v>
      </c>
      <c r="C56" s="26" t="s">
        <v>1095</v>
      </c>
      <c r="D56" s="22" t="str">
        <f>'20230713'!H19</f>
        <v>&lt;DL</v>
      </c>
      <c r="E56" s="22">
        <f>'20230713'!I19</f>
        <v>2192.3536948200222</v>
      </c>
      <c r="F56" s="22">
        <f>'20230713'!J19</f>
        <v>7.9963001864983063</v>
      </c>
      <c r="G56" s="22">
        <f>'20230713'!K19</f>
        <v>4717.0918170496561</v>
      </c>
      <c r="H56" s="22">
        <f>'20230713'!L19</f>
        <v>879.94847061571807</v>
      </c>
      <c r="I56" s="22">
        <f>'20230713'!M19</f>
        <v>0.31630121383023413</v>
      </c>
      <c r="J56" s="22">
        <f>'20230713'!N19</f>
        <v>7.2229372140865736E-2</v>
      </c>
      <c r="K56" s="22">
        <f>'20230713'!O19</f>
        <v>4.4260457541385811</v>
      </c>
      <c r="L56" s="22">
        <f>'20230713'!P19</f>
        <v>16.259199820008991</v>
      </c>
      <c r="M56" s="22">
        <f>'20230713'!Q19</f>
        <v>4.6901638105093034E-2</v>
      </c>
      <c r="N56" s="22">
        <f>'20230713'!R19</f>
        <v>8.9978787772271862E-2</v>
      </c>
      <c r="O56" s="22">
        <f>'20230713'!S19</f>
        <v>0.13673627505697999</v>
      </c>
      <c r="P56" s="22">
        <f>'20230713'!T19</f>
        <v>4.1443284584686824E-2</v>
      </c>
      <c r="Q56" s="22">
        <f>'20230713'!U19</f>
        <v>0.12555280957050094</v>
      </c>
      <c r="R56" s="22">
        <f>'20230713'!V19</f>
        <v>5.3897397047953488E-2</v>
      </c>
      <c r="S56" s="22">
        <f>'20230713'!W19</f>
        <v>24.099262905423192</v>
      </c>
      <c r="T56" s="22" t="str">
        <f>'20230713'!X19</f>
        <v>&lt;DL</v>
      </c>
      <c r="U56" s="22" t="str">
        <f>'20230713'!Y19</f>
        <v>&lt;DL</v>
      </c>
      <c r="V56" s="22" t="str">
        <f>'20230713'!Z19</f>
        <v>&lt;DL</v>
      </c>
      <c r="W56" s="22" t="str">
        <f>'20230713'!AA19</f>
        <v>&lt;DL</v>
      </c>
      <c r="X56" s="22" t="str">
        <f>'20230713'!AB19</f>
        <v>&lt;DL</v>
      </c>
      <c r="Y56" s="22" t="str">
        <f>'20230713'!AC19</f>
        <v>&lt;DL</v>
      </c>
      <c r="Z56" s="22">
        <f>'20230713'!AD19</f>
        <v>18.840288726146419</v>
      </c>
      <c r="AA56" s="22" t="str">
        <f>'20230713'!AE19</f>
        <v>&lt;DL</v>
      </c>
      <c r="AB56" s="22" t="str">
        <f>'20230713'!AF19</f>
        <v>&lt;DL</v>
      </c>
      <c r="AC56" s="22" t="str">
        <f>'20230713'!AG19</f>
        <v>&lt;DL</v>
      </c>
      <c r="AD56" s="22" t="str">
        <f>'20230713'!AH19</f>
        <v>&lt;DL</v>
      </c>
      <c r="AE56" s="22" t="str">
        <f>'20230713'!AI19</f>
        <v>&lt;DL</v>
      </c>
      <c r="AF56" s="22" t="str">
        <f>'20230713'!AJ19</f>
        <v>&lt;DL</v>
      </c>
      <c r="AG56" s="22" t="str">
        <f>'20230713'!AK19</f>
        <v>&lt;DL</v>
      </c>
      <c r="AH56" s="22" t="str">
        <f>'20230713'!AL19</f>
        <v>&lt;DL</v>
      </c>
      <c r="AI56" s="22" t="str">
        <f>'20230713'!AM19</f>
        <v>&lt;DL</v>
      </c>
      <c r="AJ56" s="22" t="str">
        <f>'20230713'!AN19</f>
        <v>&lt;DL</v>
      </c>
      <c r="AK56" s="22" t="str">
        <f>'20230713'!AO19</f>
        <v>&lt;DL</v>
      </c>
      <c r="AL56" s="22" t="str">
        <f>'20230713'!AP19</f>
        <v>&lt;DL</v>
      </c>
      <c r="AM56" s="22" t="str">
        <f>'20230713'!AQ19</f>
        <v>&lt;DL</v>
      </c>
      <c r="AN56" s="22" t="str">
        <f>'20230713'!AR19</f>
        <v>&lt;DL</v>
      </c>
      <c r="AO56" s="22" t="str">
        <f>'20230713'!AS19</f>
        <v>&lt;DL</v>
      </c>
      <c r="AP56" s="22">
        <f>'20230713'!AT19</f>
        <v>1.9292644541429246E-2</v>
      </c>
      <c r="AQ56" s="22" t="str">
        <f>'20230713'!AU19</f>
        <v>&lt;DL</v>
      </c>
      <c r="AR56" s="22" t="str">
        <f>'20230713'!AV19</f>
        <v>&lt;DL</v>
      </c>
      <c r="AS56" s="22">
        <f>'20230713'!AW19</f>
        <v>8.5021239447557573E-2</v>
      </c>
      <c r="AT56" s="4" t="s">
        <v>1002</v>
      </c>
      <c r="AU56">
        <v>16791</v>
      </c>
      <c r="AV56">
        <v>4190</v>
      </c>
      <c r="AW56" s="28"/>
      <c r="AX56" s="28"/>
    </row>
    <row r="57" spans="1:50" ht="16" x14ac:dyDescent="0.2">
      <c r="A57" s="26" t="str">
        <f>'20230713'!B20</f>
        <v>WaDE-69A</v>
      </c>
      <c r="B57" s="26">
        <v>69</v>
      </c>
      <c r="C57" s="26" t="s">
        <v>1096</v>
      </c>
      <c r="D57" s="22" t="str">
        <f>'20230713'!H20</f>
        <v>&lt;DL</v>
      </c>
      <c r="E57" s="22">
        <f>'20230713'!I20</f>
        <v>3076.5879737136461</v>
      </c>
      <c r="F57" s="22">
        <f>'20230713'!J20</f>
        <v>9.8096747452917228</v>
      </c>
      <c r="G57" s="22">
        <f>'20230713'!K20</f>
        <v>4458.2044030479628</v>
      </c>
      <c r="H57" s="22">
        <f>'20230713'!L20</f>
        <v>1100.499610967526</v>
      </c>
      <c r="I57" s="22">
        <f>'20230713'!M20</f>
        <v>0.27769360192101789</v>
      </c>
      <c r="J57" s="22">
        <f>'20230713'!N20</f>
        <v>9.8996618656476201E-2</v>
      </c>
      <c r="K57" s="22">
        <f>'20230713'!O20</f>
        <v>7.7643219399922359</v>
      </c>
      <c r="L57" s="22">
        <f>'20230713'!P20</f>
        <v>18.543677672756921</v>
      </c>
      <c r="M57" s="22">
        <f>'20230713'!Q20</f>
        <v>6.413156058761238E-2</v>
      </c>
      <c r="N57" s="22">
        <f>'20230713'!R20</f>
        <v>0.10149458857445187</v>
      </c>
      <c r="O57" s="22">
        <f>'20230713'!S20</f>
        <v>0.44961852994528984</v>
      </c>
      <c r="P57" s="22">
        <f>'20230713'!T20</f>
        <v>0.84250485379149298</v>
      </c>
      <c r="Q57" s="22">
        <f>'20230713'!U20</f>
        <v>0.10822580438212845</v>
      </c>
      <c r="R57" s="22">
        <f>'20230713'!V20</f>
        <v>0.38147397539774069</v>
      </c>
      <c r="S57" s="22">
        <f>'20230713'!W20</f>
        <v>68.375353739227336</v>
      </c>
      <c r="T57" s="22" t="str">
        <f>'20230713'!X20</f>
        <v>&lt;DL</v>
      </c>
      <c r="U57" s="22" t="str">
        <f>'20230713'!Y20</f>
        <v>&lt;DL</v>
      </c>
      <c r="V57" s="22" t="str">
        <f>'20230713'!Z20</f>
        <v>&lt;DL</v>
      </c>
      <c r="W57" s="22" t="str">
        <f>'20230713'!AA20</f>
        <v>&lt;DL</v>
      </c>
      <c r="X57" s="22" t="str">
        <f>'20230713'!AB20</f>
        <v>&lt;DL</v>
      </c>
      <c r="Y57" s="22">
        <f>'20230713'!AC20</f>
        <v>2.6205754580609794E-2</v>
      </c>
      <c r="Z57" s="22">
        <f>'20230713'!AD20</f>
        <v>22.576352104076467</v>
      </c>
      <c r="AA57" s="22" t="str">
        <f>'20230713'!AE20</f>
        <v>&lt;DL</v>
      </c>
      <c r="AB57" s="22" t="str">
        <f>'20230713'!AF20</f>
        <v>&lt;DL</v>
      </c>
      <c r="AC57" s="22" t="str">
        <f>'20230713'!AG20</f>
        <v>&lt;DL</v>
      </c>
      <c r="AD57" s="22" t="str">
        <f>'20230713'!AH20</f>
        <v>&lt;DL</v>
      </c>
      <c r="AE57" s="22" t="str">
        <f>'20230713'!AI20</f>
        <v>&lt;DL</v>
      </c>
      <c r="AF57" s="22" t="str">
        <f>'20230713'!AJ20</f>
        <v>&lt;DL</v>
      </c>
      <c r="AG57" s="22" t="str">
        <f>'20230713'!AK20</f>
        <v>&lt;DL</v>
      </c>
      <c r="AH57" s="22" t="str">
        <f>'20230713'!AL20</f>
        <v>&lt;DL</v>
      </c>
      <c r="AI57" s="22" t="str">
        <f>'20230713'!AM20</f>
        <v>&lt;DL</v>
      </c>
      <c r="AJ57" s="22" t="str">
        <f>'20230713'!AN20</f>
        <v>&lt;DL</v>
      </c>
      <c r="AK57" s="22" t="str">
        <f>'20230713'!AO20</f>
        <v>&lt;DL</v>
      </c>
      <c r="AL57" s="22" t="str">
        <f>'20230713'!AP20</f>
        <v>&lt;DL</v>
      </c>
      <c r="AM57" s="22" t="str">
        <f>'20230713'!AQ20</f>
        <v>&lt;DL</v>
      </c>
      <c r="AN57" s="22" t="str">
        <f>'20230713'!AR20</f>
        <v>&lt;DL</v>
      </c>
      <c r="AO57" s="22" t="str">
        <f>'20230713'!AS20</f>
        <v>&lt;DL</v>
      </c>
      <c r="AP57" s="22" t="str">
        <f>'20230713'!AT20</f>
        <v>&lt;DL</v>
      </c>
      <c r="AQ57" s="22" t="str">
        <f>'20230713'!AU20</f>
        <v>&lt;DL</v>
      </c>
      <c r="AR57" s="22" t="str">
        <f>'20230713'!AV20</f>
        <v>&lt;DL</v>
      </c>
      <c r="AS57" s="22">
        <f>'20230713'!AW20</f>
        <v>7.5455833843207198E-2</v>
      </c>
      <c r="AT57" s="4" t="s">
        <v>1002</v>
      </c>
      <c r="AU57">
        <v>53648</v>
      </c>
      <c r="AV57">
        <v>5768</v>
      </c>
      <c r="AW57" s="28"/>
      <c r="AX57" s="28"/>
    </row>
    <row r="58" spans="1:50" ht="16" x14ac:dyDescent="0.2">
      <c r="A58" s="26" t="str">
        <f>'20230713'!B21</f>
        <v>WaDE-70A</v>
      </c>
      <c r="B58" s="26">
        <v>70</v>
      </c>
      <c r="C58" s="26" t="s">
        <v>1097</v>
      </c>
      <c r="D58" s="22" t="str">
        <f>'20230713'!H21</f>
        <v>&lt;DL</v>
      </c>
      <c r="E58" s="22">
        <f>'20230713'!I21</f>
        <v>2653.9734718262894</v>
      </c>
      <c r="F58" s="22">
        <f>'20230713'!J21</f>
        <v>4.9889077951758605</v>
      </c>
      <c r="G58" s="22">
        <f>'20230713'!K21</f>
        <v>4392.0264298138754</v>
      </c>
      <c r="H58" s="22">
        <f>'20230713'!L21</f>
        <v>956.51902273352141</v>
      </c>
      <c r="I58" s="22">
        <f>'20230713'!M21</f>
        <v>0.30556801708868842</v>
      </c>
      <c r="J58" s="22">
        <f>'20230713'!N21</f>
        <v>7.2110690203282632E-2</v>
      </c>
      <c r="K58" s="22">
        <f>'20230713'!O21</f>
        <v>0.8789345729381246</v>
      </c>
      <c r="L58" s="22">
        <f>'20230713'!P21</f>
        <v>8.5782834439942501</v>
      </c>
      <c r="M58" s="22">
        <f>'20230713'!Q21</f>
        <v>3.3414839129524414E-2</v>
      </c>
      <c r="N58" s="22">
        <f>'20230713'!R21</f>
        <v>5.98233303986071E-2</v>
      </c>
      <c r="O58" s="22">
        <f>'20230713'!S21</f>
        <v>0.22829788930452297</v>
      </c>
      <c r="P58" s="22">
        <f>'20230713'!T21</f>
        <v>0.49803394387129396</v>
      </c>
      <c r="Q58" s="22">
        <f>'20230713'!U21</f>
        <v>0.1132100521892182</v>
      </c>
      <c r="R58" s="22">
        <f>'20230713'!V21</f>
        <v>0.19599034069590932</v>
      </c>
      <c r="S58" s="22">
        <f>'20230713'!W21</f>
        <v>40.590563189329401</v>
      </c>
      <c r="T58" s="22" t="str">
        <f>'20230713'!X21</f>
        <v>&lt;DL</v>
      </c>
      <c r="U58" s="22" t="str">
        <f>'20230713'!Y21</f>
        <v>&lt;DL</v>
      </c>
      <c r="V58" s="22" t="str">
        <f>'20230713'!Z21</f>
        <v>&lt;DL</v>
      </c>
      <c r="W58" s="22" t="str">
        <f>'20230713'!AA21</f>
        <v>&lt;DL</v>
      </c>
      <c r="X58" s="22" t="str">
        <f>'20230713'!AB21</f>
        <v>&lt;DL</v>
      </c>
      <c r="Y58" s="22">
        <f>'20230713'!AC21</f>
        <v>1.938395190938827E-2</v>
      </c>
      <c r="Z58" s="22">
        <f>'20230713'!AD21</f>
        <v>20.249581622358271</v>
      </c>
      <c r="AA58" s="22" t="str">
        <f>'20230713'!AE21</f>
        <v>&lt;DL</v>
      </c>
      <c r="AB58" s="22" t="str">
        <f>'20230713'!AF21</f>
        <v>&lt;DL</v>
      </c>
      <c r="AC58" s="22" t="str">
        <f>'20230713'!AG21</f>
        <v>&lt;DL</v>
      </c>
      <c r="AD58" s="22" t="str">
        <f>'20230713'!AH21</f>
        <v>&lt;DL</v>
      </c>
      <c r="AE58" s="22" t="str">
        <f>'20230713'!AI21</f>
        <v>&lt;DL</v>
      </c>
      <c r="AF58" s="22" t="str">
        <f>'20230713'!AJ21</f>
        <v>&lt;DL</v>
      </c>
      <c r="AG58" s="22" t="str">
        <f>'20230713'!AK21</f>
        <v>&lt;DL</v>
      </c>
      <c r="AH58" s="22" t="str">
        <f>'20230713'!AL21</f>
        <v>&lt;DL</v>
      </c>
      <c r="AI58" s="22" t="str">
        <f>'20230713'!AM21</f>
        <v>&lt;DL</v>
      </c>
      <c r="AJ58" s="22" t="str">
        <f>'20230713'!AN21</f>
        <v>&lt;DL</v>
      </c>
      <c r="AK58" s="22" t="str">
        <f>'20230713'!AO21</f>
        <v>&lt;DL</v>
      </c>
      <c r="AL58" s="22" t="str">
        <f>'20230713'!AP21</f>
        <v>&lt;DL</v>
      </c>
      <c r="AM58" s="22" t="str">
        <f>'20230713'!AQ21</f>
        <v>&lt;DL</v>
      </c>
      <c r="AN58" s="22" t="str">
        <f>'20230713'!AR21</f>
        <v>&lt;DL</v>
      </c>
      <c r="AO58" s="22" t="str">
        <f>'20230713'!AS21</f>
        <v>&lt;DL</v>
      </c>
      <c r="AP58" s="22" t="str">
        <f>'20230713'!AT21</f>
        <v>&lt;DL</v>
      </c>
      <c r="AQ58" s="22" t="str">
        <f>'20230713'!AU21</f>
        <v>&lt;DL</v>
      </c>
      <c r="AR58" s="22" t="str">
        <f>'20230713'!AV21</f>
        <v>&lt;DL</v>
      </c>
      <c r="AS58" s="22">
        <f>'20230713'!AW21</f>
        <v>4.642021389506068E-2</v>
      </c>
      <c r="AT58" s="4" t="s">
        <v>1002</v>
      </c>
      <c r="AU58">
        <v>30080</v>
      </c>
      <c r="AV58">
        <v>5110</v>
      </c>
      <c r="AW58" s="28"/>
      <c r="AX58" s="28"/>
    </row>
    <row r="59" spans="1:50" ht="16" x14ac:dyDescent="0.2">
      <c r="A59" s="26" t="str">
        <f>'20230713'!B22</f>
        <v>WaDE-71A</v>
      </c>
      <c r="B59" s="26">
        <v>71</v>
      </c>
      <c r="C59" s="26" t="s">
        <v>1098</v>
      </c>
      <c r="D59" s="22" t="str">
        <f>'20230713'!H22</f>
        <v>&lt;DL</v>
      </c>
      <c r="E59" s="22">
        <f>'20230713'!I22</f>
        <v>9150.4705404830966</v>
      </c>
      <c r="F59" s="22">
        <f>'20230713'!J22</f>
        <v>11.453895312880592</v>
      </c>
      <c r="G59" s="22">
        <f>'20230713'!K22</f>
        <v>4480.9942638844441</v>
      </c>
      <c r="H59" s="22">
        <f>'20230713'!L22</f>
        <v>2355.1072390883182</v>
      </c>
      <c r="I59" s="22">
        <f>'20230713'!M22</f>
        <v>0.67130796750057597</v>
      </c>
      <c r="J59" s="22">
        <f>'20230713'!N22</f>
        <v>0.35907829006385983</v>
      </c>
      <c r="K59" s="22">
        <f>'20230713'!O22</f>
        <v>21.065942687538062</v>
      </c>
      <c r="L59" s="22">
        <f>'20230713'!P22</f>
        <v>20.643805512701313</v>
      </c>
      <c r="M59" s="22">
        <f>'20230713'!Q22</f>
        <v>0.25004144498991809</v>
      </c>
      <c r="N59" s="22">
        <f>'20230713'!R22</f>
        <v>0.24085015005695981</v>
      </c>
      <c r="O59" s="22">
        <f>'20230713'!S22</f>
        <v>1.0687002582728014</v>
      </c>
      <c r="P59" s="22">
        <f>'20230713'!T22</f>
        <v>5.3812450470911637</v>
      </c>
      <c r="Q59" s="22">
        <f>'20230713'!U22</f>
        <v>0.25973709559156094</v>
      </c>
      <c r="R59" s="22">
        <f>'20230713'!V22</f>
        <v>0.47644053003103931</v>
      </c>
      <c r="S59" s="22">
        <f>'20230713'!W22</f>
        <v>131.27845663335046</v>
      </c>
      <c r="T59" s="22" t="str">
        <f>'20230713'!X22</f>
        <v>&lt;DL</v>
      </c>
      <c r="U59" s="22">
        <f>'20230713'!Y22</f>
        <v>5.4237641935554404</v>
      </c>
      <c r="V59" s="22" t="str">
        <f>'20230713'!Z22</f>
        <v>&lt;DL</v>
      </c>
      <c r="W59" s="22" t="str">
        <f>'20230713'!AA22</f>
        <v>&lt;DL</v>
      </c>
      <c r="X59" s="22" t="str">
        <f>'20230713'!AB22</f>
        <v>&lt;DL</v>
      </c>
      <c r="Y59" s="22">
        <f>'20230713'!AC22</f>
        <v>0.17243903755058795</v>
      </c>
      <c r="Z59" s="22">
        <f>'20230713'!AD22</f>
        <v>51.059582501895129</v>
      </c>
      <c r="AA59" s="22" t="str">
        <f>'20230713'!AE22</f>
        <v>&lt;DL</v>
      </c>
      <c r="AB59" s="22" t="str">
        <f>'20230713'!AF22</f>
        <v>&lt;DL</v>
      </c>
      <c r="AC59" s="22" t="str">
        <f>'20230713'!AG22</f>
        <v>&lt;DL</v>
      </c>
      <c r="AD59" s="22" t="str">
        <f>'20230713'!AH22</f>
        <v>&lt;DL</v>
      </c>
      <c r="AE59" s="22" t="str">
        <f>'20230713'!AI22</f>
        <v>&lt;DL</v>
      </c>
      <c r="AF59" s="22" t="str">
        <f>'20230713'!AJ22</f>
        <v>&lt;DL</v>
      </c>
      <c r="AG59" s="22" t="str">
        <f>'20230713'!AK22</f>
        <v>&lt;DL</v>
      </c>
      <c r="AH59" s="22" t="str">
        <f>'20230713'!AL22</f>
        <v>&lt;DL</v>
      </c>
      <c r="AI59" s="22" t="str">
        <f>'20230713'!AM22</f>
        <v>&lt;DL</v>
      </c>
      <c r="AJ59" s="22" t="str">
        <f>'20230713'!AN22</f>
        <v>&lt;DL</v>
      </c>
      <c r="AK59" s="22" t="str">
        <f>'20230713'!AO22</f>
        <v>&lt;DL</v>
      </c>
      <c r="AL59" s="22" t="str">
        <f>'20230713'!AP22</f>
        <v>&lt;DL</v>
      </c>
      <c r="AM59" s="22" t="str">
        <f>'20230713'!AQ22</f>
        <v>&lt;DL</v>
      </c>
      <c r="AN59" s="22" t="str">
        <f>'20230713'!AR22</f>
        <v>&lt;DL</v>
      </c>
      <c r="AO59" s="22" t="str">
        <f>'20230713'!AS22</f>
        <v>&lt;DL</v>
      </c>
      <c r="AP59" s="22">
        <f>'20230713'!AT22</f>
        <v>2.4311610394283464E-2</v>
      </c>
      <c r="AQ59" s="22" t="str">
        <f>'20230713'!AU22</f>
        <v>&lt;DL</v>
      </c>
      <c r="AR59" s="22">
        <f>'20230713'!AV22</f>
        <v>1.4343953363137294</v>
      </c>
      <c r="AS59" s="22">
        <f>'20230713'!AW22</f>
        <v>3.9410850249866236E-2</v>
      </c>
      <c r="AT59" s="4" t="s">
        <v>1002</v>
      </c>
      <c r="AU59">
        <v>62927</v>
      </c>
      <c r="AV59">
        <v>10681</v>
      </c>
      <c r="AW59" s="28"/>
      <c r="AX59" s="28"/>
    </row>
    <row r="60" spans="1:50" ht="16" x14ac:dyDescent="0.2">
      <c r="A60" s="26" t="str">
        <f>'20230713'!B23</f>
        <v>WaDE-72A</v>
      </c>
      <c r="B60" s="26">
        <v>72</v>
      </c>
      <c r="C60" s="26" t="s">
        <v>1099</v>
      </c>
      <c r="D60" s="22" t="str">
        <f>'20230713'!H23</f>
        <v>&lt;DL</v>
      </c>
      <c r="E60" s="22">
        <f>'20230713'!I23</f>
        <v>2959.5538891366755</v>
      </c>
      <c r="F60" s="22">
        <f>'20230713'!J23</f>
        <v>2.9224760947636037</v>
      </c>
      <c r="G60" s="22">
        <f>'20230713'!K23</f>
        <v>3040.1994934354566</v>
      </c>
      <c r="H60" s="22">
        <f>'20230713'!L23</f>
        <v>885.85318590564589</v>
      </c>
      <c r="I60" s="22">
        <f>'20230713'!M23</f>
        <v>0.19179724310544263</v>
      </c>
      <c r="J60" s="22">
        <f>'20230713'!N23</f>
        <v>7.9733552106971625E-2</v>
      </c>
      <c r="K60" s="22">
        <f>'20230713'!O23</f>
        <v>2.3431273770699619</v>
      </c>
      <c r="L60" s="22">
        <f>'20230713'!P23</f>
        <v>9.7073680680348904</v>
      </c>
      <c r="M60" s="22">
        <f>'20230713'!Q23</f>
        <v>3.6993364437165561E-2</v>
      </c>
      <c r="N60" s="22">
        <f>'20230713'!R23</f>
        <v>0.14175997586330263</v>
      </c>
      <c r="O60" s="22">
        <f>'20230713'!S23</f>
        <v>0.22726253254559289</v>
      </c>
      <c r="P60" s="22">
        <f>'20230713'!T23</f>
        <v>2.3985199273244993</v>
      </c>
      <c r="Q60" s="22">
        <f>'20230713'!U23</f>
        <v>6.4414674316158049E-2</v>
      </c>
      <c r="R60" s="22">
        <f>'20230713'!V23</f>
        <v>0.1420180825074957</v>
      </c>
      <c r="S60" s="22">
        <f>'20230713'!W23</f>
        <v>32.555643789845654</v>
      </c>
      <c r="T60" s="22" t="str">
        <f>'20230713'!X23</f>
        <v>&lt;DL</v>
      </c>
      <c r="U60" s="22" t="str">
        <f>'20230713'!Y23</f>
        <v>&lt;DL</v>
      </c>
      <c r="V60" s="22" t="str">
        <f>'20230713'!Z23</f>
        <v>&lt;DL</v>
      </c>
      <c r="W60" s="22" t="str">
        <f>'20230713'!AA23</f>
        <v>&lt;DL</v>
      </c>
      <c r="X60" s="22" t="str">
        <f>'20230713'!AB23</f>
        <v>&lt;DL</v>
      </c>
      <c r="Y60" s="22">
        <f>'20230713'!AC23</f>
        <v>3.2446870210602885E-2</v>
      </c>
      <c r="Z60" s="22">
        <f>'20230713'!AD23</f>
        <v>20.988968018873368</v>
      </c>
      <c r="AA60" s="22" t="str">
        <f>'20230713'!AE23</f>
        <v>&lt;DL</v>
      </c>
      <c r="AB60" s="22" t="str">
        <f>'20230713'!AF23</f>
        <v>&lt;DL</v>
      </c>
      <c r="AC60" s="22" t="str">
        <f>'20230713'!AG23</f>
        <v>&lt;DL</v>
      </c>
      <c r="AD60" s="22" t="str">
        <f>'20230713'!AH23</f>
        <v>&lt;DL</v>
      </c>
      <c r="AE60" s="22" t="str">
        <f>'20230713'!AI23</f>
        <v>&lt;DL</v>
      </c>
      <c r="AF60" s="22" t="str">
        <f>'20230713'!AJ23</f>
        <v>&lt;DL</v>
      </c>
      <c r="AG60" s="22" t="str">
        <f>'20230713'!AK23</f>
        <v>&lt;DL</v>
      </c>
      <c r="AH60" s="22" t="str">
        <f>'20230713'!AL23</f>
        <v>&lt;DL</v>
      </c>
      <c r="AI60" s="22" t="str">
        <f>'20230713'!AM23</f>
        <v>&lt;DL</v>
      </c>
      <c r="AJ60" s="22" t="str">
        <f>'20230713'!AN23</f>
        <v>&lt;DL</v>
      </c>
      <c r="AK60" s="22" t="str">
        <f>'20230713'!AO23</f>
        <v>&lt;DL</v>
      </c>
      <c r="AL60" s="22" t="str">
        <f>'20230713'!AP23</f>
        <v>&lt;DL</v>
      </c>
      <c r="AM60" s="22" t="str">
        <f>'20230713'!AQ23</f>
        <v>&lt;DL</v>
      </c>
      <c r="AN60" s="22" t="str">
        <f>'20230713'!AR23</f>
        <v>&lt;DL</v>
      </c>
      <c r="AO60" s="22" t="str">
        <f>'20230713'!AS23</f>
        <v>&lt;DL</v>
      </c>
      <c r="AP60" s="22" t="str">
        <f>'20230713'!AT23</f>
        <v>&lt;DL</v>
      </c>
      <c r="AQ60" s="22" t="str">
        <f>'20230713'!AU23</f>
        <v>&lt;DL</v>
      </c>
      <c r="AR60" s="22" t="str">
        <f>'20230713'!AV23</f>
        <v>&lt;DL</v>
      </c>
      <c r="AS60" s="22">
        <f>'20230713'!AW23</f>
        <v>0.18342325435146334</v>
      </c>
      <c r="AT60" s="4" t="s">
        <v>1002</v>
      </c>
      <c r="AU60">
        <v>22556</v>
      </c>
      <c r="AV60">
        <v>6441</v>
      </c>
      <c r="AW60" s="28"/>
      <c r="AX60" s="28"/>
    </row>
    <row r="61" spans="1:50" ht="16" x14ac:dyDescent="0.2">
      <c r="A61" s="26" t="str">
        <f>'20230713'!B24</f>
        <v>WaDE-73A</v>
      </c>
      <c r="B61" s="26">
        <v>73</v>
      </c>
      <c r="C61" s="26" t="s">
        <v>1100</v>
      </c>
      <c r="D61" s="22" t="str">
        <f>'20230713'!H24</f>
        <v>&lt;DL</v>
      </c>
      <c r="E61" s="22">
        <f>'20230713'!I24</f>
        <v>4390.1508674651814</v>
      </c>
      <c r="F61" s="22">
        <f>'20230713'!J24</f>
        <v>2.640095926035757</v>
      </c>
      <c r="G61" s="22">
        <f>'20230713'!K24</f>
        <v>4462.0753819606898</v>
      </c>
      <c r="H61" s="22">
        <f>'20230713'!L24</f>
        <v>1332.1581563385489</v>
      </c>
      <c r="I61" s="22">
        <f>'20230713'!M24</f>
        <v>0.32223994518140298</v>
      </c>
      <c r="J61" s="22">
        <f>'20230713'!N24</f>
        <v>0.19487452605068278</v>
      </c>
      <c r="K61" s="22">
        <f>'20230713'!O24</f>
        <v>5.2592396531572909</v>
      </c>
      <c r="L61" s="22">
        <f>'20230713'!P24</f>
        <v>10.898844200242511</v>
      </c>
      <c r="M61" s="22">
        <f>'20230713'!Q24</f>
        <v>4.0960612113628232E-2</v>
      </c>
      <c r="N61" s="22">
        <f>'20230713'!R24</f>
        <v>0.16629230272722578</v>
      </c>
      <c r="O61" s="22">
        <f>'20230713'!S24</f>
        <v>0.2427843024816814</v>
      </c>
      <c r="P61" s="22">
        <f>'20230713'!T24</f>
        <v>3.4682473693707516</v>
      </c>
      <c r="Q61" s="22">
        <f>'20230713'!U24</f>
        <v>8.0215835020059995E-2</v>
      </c>
      <c r="R61" s="22">
        <f>'20230713'!V24</f>
        <v>0.4434373814151274</v>
      </c>
      <c r="S61" s="22">
        <f>'20230713'!W24</f>
        <v>53.868415368113176</v>
      </c>
      <c r="T61" s="22" t="str">
        <f>'20230713'!X24</f>
        <v>&lt;DL</v>
      </c>
      <c r="U61" s="22" t="str">
        <f>'20230713'!Y24</f>
        <v>&lt;DL</v>
      </c>
      <c r="V61" s="22" t="str">
        <f>'20230713'!Z24</f>
        <v>&lt;DL</v>
      </c>
      <c r="W61" s="22" t="str">
        <f>'20230713'!AA24</f>
        <v>&lt;DL</v>
      </c>
      <c r="X61" s="22" t="str">
        <f>'20230713'!AB24</f>
        <v>&lt;DL</v>
      </c>
      <c r="Y61" s="22">
        <f>'20230713'!AC24</f>
        <v>4.1517038746173282E-2</v>
      </c>
      <c r="Z61" s="22">
        <f>'20230713'!AD24</f>
        <v>33.792098902089606</v>
      </c>
      <c r="AA61" s="22" t="str">
        <f>'20230713'!AE24</f>
        <v>&lt;DL</v>
      </c>
      <c r="AB61" s="22" t="str">
        <f>'20230713'!AF24</f>
        <v>&lt;DL</v>
      </c>
      <c r="AC61" s="22" t="str">
        <f>'20230713'!AG24</f>
        <v>&lt;DL</v>
      </c>
      <c r="AD61" s="22" t="str">
        <f>'20230713'!AH24</f>
        <v>&lt;DL</v>
      </c>
      <c r="AE61" s="22" t="str">
        <f>'20230713'!AI24</f>
        <v>&lt;DL</v>
      </c>
      <c r="AF61" s="22" t="str">
        <f>'20230713'!AJ24</f>
        <v>&lt;DL</v>
      </c>
      <c r="AG61" s="22" t="str">
        <f>'20230713'!AK24</f>
        <v>&lt;DL</v>
      </c>
      <c r="AH61" s="22" t="str">
        <f>'20230713'!AL24</f>
        <v>&lt;DL</v>
      </c>
      <c r="AI61" s="22" t="str">
        <f>'20230713'!AM24</f>
        <v>&lt;DL</v>
      </c>
      <c r="AJ61" s="22" t="str">
        <f>'20230713'!AN24</f>
        <v>&lt;DL</v>
      </c>
      <c r="AK61" s="22" t="str">
        <f>'20230713'!AO24</f>
        <v>&lt;DL</v>
      </c>
      <c r="AL61" s="22" t="str">
        <f>'20230713'!AP24</f>
        <v>&lt;DL</v>
      </c>
      <c r="AM61" s="22" t="str">
        <f>'20230713'!AQ24</f>
        <v>&lt;DL</v>
      </c>
      <c r="AN61" s="22" t="str">
        <f>'20230713'!AR24</f>
        <v>&lt;DL</v>
      </c>
      <c r="AO61" s="22" t="str">
        <f>'20230713'!AS24</f>
        <v>&lt;DL</v>
      </c>
      <c r="AP61" s="22" t="str">
        <f>'20230713'!AT24</f>
        <v>&lt;DL</v>
      </c>
      <c r="AQ61" s="22" t="str">
        <f>'20230713'!AU24</f>
        <v>&lt;DL</v>
      </c>
      <c r="AR61" s="22" t="str">
        <f>'20230713'!AV24</f>
        <v>&lt;DL</v>
      </c>
      <c r="AS61" s="22">
        <f>'20230713'!AW24</f>
        <v>6.3667355915280055E-2</v>
      </c>
      <c r="AT61" s="4" t="s">
        <v>1002</v>
      </c>
      <c r="AU61">
        <v>47316</v>
      </c>
      <c r="AV61">
        <v>11237</v>
      </c>
      <c r="AW61" s="28"/>
      <c r="AX61" s="28"/>
    </row>
    <row r="62" spans="1:50" ht="16" x14ac:dyDescent="0.2">
      <c r="A62" s="26" t="str">
        <f>'20230713'!B25</f>
        <v>WaDE-74A</v>
      </c>
      <c r="B62" s="26">
        <v>74</v>
      </c>
      <c r="C62" s="26" t="s">
        <v>1101</v>
      </c>
      <c r="D62" s="22" t="str">
        <f>'20230713'!H25</f>
        <v>&lt;DL</v>
      </c>
      <c r="E62" s="22">
        <f>'20230713'!I25</f>
        <v>3783.8714631567414</v>
      </c>
      <c r="F62" s="22">
        <f>'20230713'!J25</f>
        <v>6.1987266992236805</v>
      </c>
      <c r="G62" s="22">
        <f>'20230713'!K25</f>
        <v>4771.437738135126</v>
      </c>
      <c r="H62" s="22">
        <f>'20230713'!L25</f>
        <v>1255.4578258942397</v>
      </c>
      <c r="I62" s="22">
        <f>'20230713'!M25</f>
        <v>0.52798141005026067</v>
      </c>
      <c r="J62" s="22">
        <f>'20230713'!N25</f>
        <v>8.4069508861635153E-2</v>
      </c>
      <c r="K62" s="22">
        <f>'20230713'!O25</f>
        <v>6.7386924600655185</v>
      </c>
      <c r="L62" s="22">
        <f>'20230713'!P25</f>
        <v>7.7576314211039872</v>
      </c>
      <c r="M62" s="22">
        <f>'20230713'!Q25</f>
        <v>3.5464731895307307E-2</v>
      </c>
      <c r="N62" s="22">
        <f>'20230713'!R25</f>
        <v>7.5715770840214469E-2</v>
      </c>
      <c r="O62" s="22">
        <f>'20230713'!S25</f>
        <v>0.3730427518470868</v>
      </c>
      <c r="P62" s="22">
        <f>'20230713'!T25</f>
        <v>6.5199095818829438</v>
      </c>
      <c r="Q62" s="22">
        <f>'20230713'!U25</f>
        <v>0.17924719854379229</v>
      </c>
      <c r="R62" s="22">
        <f>'20230713'!V25</f>
        <v>0.17749933864140316</v>
      </c>
      <c r="S62" s="22">
        <f>'20230713'!W25</f>
        <v>27.725936747671064</v>
      </c>
      <c r="T62" s="22" t="str">
        <f>'20230713'!X25</f>
        <v>&lt;DL</v>
      </c>
      <c r="U62" s="22" t="str">
        <f>'20230713'!Y25</f>
        <v>&lt;DL</v>
      </c>
      <c r="V62" s="22" t="str">
        <f>'20230713'!Z25</f>
        <v>&lt;DL</v>
      </c>
      <c r="W62" s="22" t="str">
        <f>'20230713'!AA25</f>
        <v>&lt;DL</v>
      </c>
      <c r="X62" s="22" t="str">
        <f>'20230713'!AB25</f>
        <v>&lt;DL</v>
      </c>
      <c r="Y62" s="22">
        <f>'20230713'!AC25</f>
        <v>6.2827537855128693E-2</v>
      </c>
      <c r="Z62" s="22">
        <f>'20230713'!AD25</f>
        <v>46.416014728567646</v>
      </c>
      <c r="AA62" s="22" t="str">
        <f>'20230713'!AE25</f>
        <v>&lt;DL</v>
      </c>
      <c r="AB62" s="22" t="str">
        <f>'20230713'!AF25</f>
        <v>&lt;DL</v>
      </c>
      <c r="AC62" s="22" t="str">
        <f>'20230713'!AG25</f>
        <v>&lt;DL</v>
      </c>
      <c r="AD62" s="22" t="str">
        <f>'20230713'!AH25</f>
        <v>&lt;DL</v>
      </c>
      <c r="AE62" s="22" t="str">
        <f>'20230713'!AI25</f>
        <v>&lt;DL</v>
      </c>
      <c r="AF62" s="22" t="str">
        <f>'20230713'!AJ25</f>
        <v>&lt;DL</v>
      </c>
      <c r="AG62" s="22" t="str">
        <f>'20230713'!AK25</f>
        <v>&lt;DL</v>
      </c>
      <c r="AH62" s="22" t="str">
        <f>'20230713'!AL25</f>
        <v>&lt;DL</v>
      </c>
      <c r="AI62" s="22" t="str">
        <f>'20230713'!AM25</f>
        <v>&lt;DL</v>
      </c>
      <c r="AJ62" s="22" t="str">
        <f>'20230713'!AN25</f>
        <v>&lt;DL</v>
      </c>
      <c r="AK62" s="22" t="str">
        <f>'20230713'!AO25</f>
        <v>&lt;DL</v>
      </c>
      <c r="AL62" s="22" t="str">
        <f>'20230713'!AP25</f>
        <v>&lt;DL</v>
      </c>
      <c r="AM62" s="22" t="str">
        <f>'20230713'!AQ25</f>
        <v>&lt;DL</v>
      </c>
      <c r="AN62" s="22" t="str">
        <f>'20230713'!AR25</f>
        <v>&lt;DL</v>
      </c>
      <c r="AO62" s="22" t="str">
        <f>'20230713'!AS25</f>
        <v>&lt;DL</v>
      </c>
      <c r="AP62" s="22">
        <f>'20230713'!AT25</f>
        <v>3.3541282000859762E-2</v>
      </c>
      <c r="AQ62" s="22" t="str">
        <f>'20230713'!AU25</f>
        <v>&lt;DL</v>
      </c>
      <c r="AR62" s="22" t="str">
        <f>'20230713'!AV25</f>
        <v>&lt;DL</v>
      </c>
      <c r="AS62" s="22">
        <f>'20230713'!AW25</f>
        <v>0.1393215510928254</v>
      </c>
      <c r="AT62" s="4" t="s">
        <v>1002</v>
      </c>
      <c r="AU62">
        <v>21687</v>
      </c>
      <c r="AV62">
        <v>6080</v>
      </c>
      <c r="AW62" s="28"/>
      <c r="AX62" s="28"/>
    </row>
    <row r="63" spans="1:50" ht="16" x14ac:dyDescent="0.2">
      <c r="A63" s="26" t="str">
        <f>'20230713'!B26</f>
        <v>WaDE-75A</v>
      </c>
      <c r="B63" s="26">
        <v>75</v>
      </c>
      <c r="C63" s="26" t="s">
        <v>1102</v>
      </c>
      <c r="D63" s="22" t="str">
        <f>'20230713'!H26</f>
        <v>&lt;DL</v>
      </c>
      <c r="E63" s="22">
        <f>'20230713'!I26</f>
        <v>3178.2182971464358</v>
      </c>
      <c r="F63" s="22">
        <f>'20230713'!J26</f>
        <v>3.7876663225189091</v>
      </c>
      <c r="G63" s="22">
        <f>'20230713'!K26</f>
        <v>4835.1716944750387</v>
      </c>
      <c r="H63" s="22">
        <f>'20230713'!L26</f>
        <v>1168.4035528486093</v>
      </c>
      <c r="I63" s="22">
        <f>'20230713'!M26</f>
        <v>0.38988953844434171</v>
      </c>
      <c r="J63" s="22">
        <f>'20230713'!N26</f>
        <v>0.12147047528359574</v>
      </c>
      <c r="K63" s="22">
        <f>'20230713'!O26</f>
        <v>24.965822439870024</v>
      </c>
      <c r="L63" s="22">
        <f>'20230713'!P26</f>
        <v>11.982660645804437</v>
      </c>
      <c r="M63" s="22">
        <f>'20230713'!Q26</f>
        <v>6.3222677964787963E-2</v>
      </c>
      <c r="N63" s="22" t="str">
        <f>'20230713'!R26</f>
        <v>&lt;DL</v>
      </c>
      <c r="O63" s="22">
        <f>'20230713'!S26</f>
        <v>0.14241616678453986</v>
      </c>
      <c r="P63" s="22">
        <f>'20230713'!T26</f>
        <v>4.71153550520203</v>
      </c>
      <c r="Q63" s="22">
        <f>'20230713'!U26</f>
        <v>0.15000225109483376</v>
      </c>
      <c r="R63" s="22">
        <f>'20230713'!V26</f>
        <v>0.19265818406272145</v>
      </c>
      <c r="S63" s="22">
        <f>'20230713'!W26</f>
        <v>18.333005841625713</v>
      </c>
      <c r="T63" s="22" t="str">
        <f>'20230713'!X26</f>
        <v>&lt;DL</v>
      </c>
      <c r="U63" s="22" t="str">
        <f>'20230713'!Y26</f>
        <v>&lt;DL</v>
      </c>
      <c r="V63" s="22" t="str">
        <f>'20230713'!Z26</f>
        <v>&lt;DL</v>
      </c>
      <c r="W63" s="22" t="str">
        <f>'20230713'!AA26</f>
        <v>&lt;DL</v>
      </c>
      <c r="X63" s="22" t="str">
        <f>'20230713'!AB26</f>
        <v>&lt;DL</v>
      </c>
      <c r="Y63" s="22">
        <f>'20230713'!AC26</f>
        <v>4.0468075904792525E-2</v>
      </c>
      <c r="Z63" s="22">
        <f>'20230713'!AD26</f>
        <v>54.202377084375364</v>
      </c>
      <c r="AA63" s="22" t="str">
        <f>'20230713'!AE26</f>
        <v>&lt;DL</v>
      </c>
      <c r="AB63" s="22" t="str">
        <f>'20230713'!AF26</f>
        <v>&lt;DL</v>
      </c>
      <c r="AC63" s="22" t="str">
        <f>'20230713'!AG26</f>
        <v>&lt;DL</v>
      </c>
      <c r="AD63" s="22" t="str">
        <f>'20230713'!AH26</f>
        <v>&lt;DL</v>
      </c>
      <c r="AE63" s="22" t="str">
        <f>'20230713'!AI26</f>
        <v>&lt;DL</v>
      </c>
      <c r="AF63" s="22" t="str">
        <f>'20230713'!AJ26</f>
        <v>&lt;DL</v>
      </c>
      <c r="AG63" s="22" t="str">
        <f>'20230713'!AK26</f>
        <v>&lt;DL</v>
      </c>
      <c r="AH63" s="22" t="str">
        <f>'20230713'!AL26</f>
        <v>&lt;DL</v>
      </c>
      <c r="AI63" s="22" t="str">
        <f>'20230713'!AM26</f>
        <v>&lt;DL</v>
      </c>
      <c r="AJ63" s="22" t="str">
        <f>'20230713'!AN26</f>
        <v>&lt;DL</v>
      </c>
      <c r="AK63" s="22" t="str">
        <f>'20230713'!AO26</f>
        <v>&lt;DL</v>
      </c>
      <c r="AL63" s="22" t="str">
        <f>'20230713'!AP26</f>
        <v>&lt;DL</v>
      </c>
      <c r="AM63" s="22" t="str">
        <f>'20230713'!AQ26</f>
        <v>&lt;DL</v>
      </c>
      <c r="AN63" s="22" t="str">
        <f>'20230713'!AR26</f>
        <v>&lt;DL</v>
      </c>
      <c r="AO63" s="22" t="str">
        <f>'20230713'!AS26</f>
        <v>&lt;DL</v>
      </c>
      <c r="AP63" s="22">
        <f>'20230713'!AT26</f>
        <v>1.8732440723749702E-2</v>
      </c>
      <c r="AQ63" s="22" t="str">
        <f>'20230713'!AU26</f>
        <v>&lt;DL</v>
      </c>
      <c r="AR63" s="22" t="str">
        <f>'20230713'!AV26</f>
        <v>&lt;DL</v>
      </c>
      <c r="AS63" s="22">
        <f>'20230713'!AW26</f>
        <v>6.8890511622054174E-2</v>
      </c>
      <c r="AT63" s="4" t="s">
        <v>1002</v>
      </c>
      <c r="AU63">
        <v>14442</v>
      </c>
      <c r="AV63">
        <v>5770</v>
      </c>
      <c r="AW63" s="28"/>
      <c r="AX63" s="28"/>
    </row>
    <row r="64" spans="1:50" ht="16" x14ac:dyDescent="0.2">
      <c r="A64" s="26" t="str">
        <f>'20230713'!B27</f>
        <v>WaDE-76A</v>
      </c>
      <c r="B64" s="26">
        <v>76</v>
      </c>
      <c r="C64" s="26" t="s">
        <v>1103</v>
      </c>
      <c r="D64" s="22" t="str">
        <f>'20230713'!H27</f>
        <v>&lt;DL</v>
      </c>
      <c r="E64" s="22">
        <f>'20230713'!I27</f>
        <v>6665.3834852498621</v>
      </c>
      <c r="F64" s="22">
        <f>'20230713'!J27</f>
        <v>11.101384009314781</v>
      </c>
      <c r="G64" s="22">
        <f>'20230713'!K27</f>
        <v>4374.7607874185505</v>
      </c>
      <c r="H64" s="22">
        <f>'20230713'!L27</f>
        <v>1525.3869859145743</v>
      </c>
      <c r="I64" s="22">
        <f>'20230713'!M27</f>
        <v>0.521777703391757</v>
      </c>
      <c r="J64" s="22">
        <f>'20230713'!N27</f>
        <v>0.32394230448429662</v>
      </c>
      <c r="K64" s="22">
        <f>'20230713'!O27</f>
        <v>11.03606209348758</v>
      </c>
      <c r="L64" s="22">
        <f>'20230713'!P27</f>
        <v>14.771917480554503</v>
      </c>
      <c r="M64" s="22">
        <f>'20230713'!Q27</f>
        <v>6.0023227847175002E-2</v>
      </c>
      <c r="N64" s="22">
        <f>'20230713'!R27</f>
        <v>0.1905756408174602</v>
      </c>
      <c r="O64" s="22">
        <f>'20230713'!S27</f>
        <v>0.86227055473984415</v>
      </c>
      <c r="P64" s="22">
        <f>'20230713'!T27</f>
        <v>6.5679617914518218</v>
      </c>
      <c r="Q64" s="22">
        <f>'20230713'!U27</f>
        <v>0.1952559554646186</v>
      </c>
      <c r="R64" s="22">
        <f>'20230713'!V27</f>
        <v>0.42557664893066177</v>
      </c>
      <c r="S64" s="22">
        <f>'20230713'!W27</f>
        <v>100.54651675619604</v>
      </c>
      <c r="T64" s="22" t="str">
        <f>'20230713'!X27</f>
        <v>&lt;DL</v>
      </c>
      <c r="U64" s="22">
        <f>'20230713'!Y27</f>
        <v>0.31098131167349774</v>
      </c>
      <c r="V64" s="22" t="str">
        <f>'20230713'!Z27</f>
        <v>&lt;DL</v>
      </c>
      <c r="W64" s="22" t="str">
        <f>'20230713'!AA27</f>
        <v>&lt;DL</v>
      </c>
      <c r="X64" s="22" t="str">
        <f>'20230713'!AB27</f>
        <v>&lt;DL</v>
      </c>
      <c r="Y64" s="22">
        <f>'20230713'!AC27</f>
        <v>0.17849048604923601</v>
      </c>
      <c r="Z64" s="22">
        <f>'20230713'!AD27</f>
        <v>53.55967992215615</v>
      </c>
      <c r="AA64" s="22" t="str">
        <f>'20230713'!AE27</f>
        <v>&lt;DL</v>
      </c>
      <c r="AB64" s="22" t="str">
        <f>'20230713'!AF27</f>
        <v>&lt;DL</v>
      </c>
      <c r="AC64" s="22" t="str">
        <f>'20230713'!AG27</f>
        <v>&lt;DL</v>
      </c>
      <c r="AD64" s="22" t="str">
        <f>'20230713'!AH27</f>
        <v>&lt;DL</v>
      </c>
      <c r="AE64" s="22" t="str">
        <f>'20230713'!AI27</f>
        <v>&lt;DL</v>
      </c>
      <c r="AF64" s="22" t="str">
        <f>'20230713'!AJ27</f>
        <v>&lt;DL</v>
      </c>
      <c r="AG64" s="22" t="str">
        <f>'20230713'!AK27</f>
        <v>&lt;DL</v>
      </c>
      <c r="AH64" s="22" t="str">
        <f>'20230713'!AL27</f>
        <v>&lt;DL</v>
      </c>
      <c r="AI64" s="22" t="str">
        <f>'20230713'!AM27</f>
        <v>&lt;DL</v>
      </c>
      <c r="AJ64" s="22" t="str">
        <f>'20230713'!AN27</f>
        <v>&lt;DL</v>
      </c>
      <c r="AK64" s="22" t="str">
        <f>'20230713'!AO27</f>
        <v>&lt;DL</v>
      </c>
      <c r="AL64" s="22" t="str">
        <f>'20230713'!AP27</f>
        <v>&lt;DL</v>
      </c>
      <c r="AM64" s="22" t="str">
        <f>'20230713'!AQ27</f>
        <v>&lt;DL</v>
      </c>
      <c r="AN64" s="22" t="str">
        <f>'20230713'!AR27</f>
        <v>&lt;DL</v>
      </c>
      <c r="AO64" s="22" t="str">
        <f>'20230713'!AS27</f>
        <v>&lt;DL</v>
      </c>
      <c r="AP64" s="22">
        <f>'20230713'!AT27</f>
        <v>8.0421337560906664E-2</v>
      </c>
      <c r="AQ64" s="22" t="str">
        <f>'20230713'!AU27</f>
        <v>&lt;DL</v>
      </c>
      <c r="AR64" s="22">
        <f>'20230713'!AV27</f>
        <v>3.6730031708575299E-2</v>
      </c>
      <c r="AS64" s="22">
        <f>'20230713'!AW27</f>
        <v>4.3327231471912864E-2</v>
      </c>
      <c r="AT64" s="4" t="s">
        <v>1002</v>
      </c>
      <c r="AU64">
        <v>69744</v>
      </c>
      <c r="AV64">
        <v>11704</v>
      </c>
      <c r="AW64" s="28"/>
      <c r="AX64" s="28"/>
    </row>
    <row r="65" spans="1:50" ht="16" x14ac:dyDescent="0.2">
      <c r="A65" s="26" t="str">
        <f>'20230713'!B28</f>
        <v>WaDE-77A</v>
      </c>
      <c r="B65" s="26">
        <v>77</v>
      </c>
      <c r="C65" s="26" t="s">
        <v>1104</v>
      </c>
      <c r="D65" s="22" t="str">
        <f>'20230713'!H28</f>
        <v>&lt;DL</v>
      </c>
      <c r="E65" s="22">
        <f>'20230713'!I28</f>
        <v>6283.3772610521755</v>
      </c>
      <c r="F65" s="22">
        <f>'20230713'!J28</f>
        <v>3.5612933179412281</v>
      </c>
      <c r="G65" s="22">
        <f>'20230713'!K28</f>
        <v>4133.7651632487004</v>
      </c>
      <c r="H65" s="22">
        <f>'20230713'!L28</f>
        <v>1555.8664465807474</v>
      </c>
      <c r="I65" s="22">
        <f>'20230713'!M28</f>
        <v>0.44303596007857582</v>
      </c>
      <c r="J65" s="22">
        <f>'20230713'!N28</f>
        <v>0.28764303507258515</v>
      </c>
      <c r="K65" s="22">
        <f>'20230713'!O28</f>
        <v>13.980969022857501</v>
      </c>
      <c r="L65" s="22">
        <f>'20230713'!P28</f>
        <v>11.812313062778507</v>
      </c>
      <c r="M65" s="22">
        <f>'20230713'!Q28</f>
        <v>5.2012262260253954E-2</v>
      </c>
      <c r="N65" s="22">
        <f>'20230713'!R28</f>
        <v>9.4558140838950866E-2</v>
      </c>
      <c r="O65" s="22">
        <f>'20230713'!S28</f>
        <v>0.69514604318868189</v>
      </c>
      <c r="P65" s="22">
        <f>'20230713'!T28</f>
        <v>3.3769419109804053</v>
      </c>
      <c r="Q65" s="22">
        <f>'20230713'!U28</f>
        <v>0.21510084538178861</v>
      </c>
      <c r="R65" s="22">
        <f>'20230713'!V28</f>
        <v>0.44107119864515604</v>
      </c>
      <c r="S65" s="22">
        <f>'20230713'!W28</f>
        <v>96.070889425783207</v>
      </c>
      <c r="T65" s="22" t="str">
        <f>'20230713'!X28</f>
        <v>&lt;DL</v>
      </c>
      <c r="U65" s="22">
        <f>'20230713'!Y28</f>
        <v>0.2387079793262617</v>
      </c>
      <c r="V65" s="22" t="str">
        <f>'20230713'!Z28</f>
        <v>&lt;DL</v>
      </c>
      <c r="W65" s="22" t="str">
        <f>'20230713'!AA28</f>
        <v>&lt;DL</v>
      </c>
      <c r="X65" s="22" t="str">
        <f>'20230713'!AB28</f>
        <v>&lt;DL</v>
      </c>
      <c r="Y65" s="22">
        <f>'20230713'!AC28</f>
        <v>0.13290850042543484</v>
      </c>
      <c r="Z65" s="22">
        <f>'20230713'!AD28</f>
        <v>49.364204254149364</v>
      </c>
      <c r="AA65" s="22" t="str">
        <f>'20230713'!AE28</f>
        <v>&lt;DL</v>
      </c>
      <c r="AB65" s="22" t="str">
        <f>'20230713'!AF28</f>
        <v>&lt;DL</v>
      </c>
      <c r="AC65" s="22" t="str">
        <f>'20230713'!AG28</f>
        <v>&lt;DL</v>
      </c>
      <c r="AD65" s="22" t="str">
        <f>'20230713'!AH28</f>
        <v>&lt;DL</v>
      </c>
      <c r="AE65" s="22" t="str">
        <f>'20230713'!AI28</f>
        <v>&lt;DL</v>
      </c>
      <c r="AF65" s="22" t="str">
        <f>'20230713'!AJ28</f>
        <v>&lt;DL</v>
      </c>
      <c r="AG65" s="22" t="str">
        <f>'20230713'!AK28</f>
        <v>&lt;DL</v>
      </c>
      <c r="AH65" s="22" t="str">
        <f>'20230713'!AL28</f>
        <v>&lt;DL</v>
      </c>
      <c r="AI65" s="22" t="str">
        <f>'20230713'!AM28</f>
        <v>&lt;DL</v>
      </c>
      <c r="AJ65" s="22" t="str">
        <f>'20230713'!AN28</f>
        <v>&lt;DL</v>
      </c>
      <c r="AK65" s="22" t="str">
        <f>'20230713'!AO28</f>
        <v>&lt;DL</v>
      </c>
      <c r="AL65" s="22" t="str">
        <f>'20230713'!AP28</f>
        <v>&lt;DL</v>
      </c>
      <c r="AM65" s="22" t="str">
        <f>'20230713'!AQ28</f>
        <v>&lt;DL</v>
      </c>
      <c r="AN65" s="22" t="str">
        <f>'20230713'!AR28</f>
        <v>&lt;DL</v>
      </c>
      <c r="AO65" s="22" t="str">
        <f>'20230713'!AS28</f>
        <v>&lt;DL</v>
      </c>
      <c r="AP65" s="22">
        <f>'20230713'!AT28</f>
        <v>0.23108738371804416</v>
      </c>
      <c r="AQ65" s="22" t="str">
        <f>'20230713'!AU28</f>
        <v>&lt;DL</v>
      </c>
      <c r="AR65" s="22">
        <f>'20230713'!AV28</f>
        <v>3.4928887165657896E-2</v>
      </c>
      <c r="AS65" s="22">
        <f>'20230713'!AW28</f>
        <v>0.78117405266018647</v>
      </c>
      <c r="AT65" s="4" t="s">
        <v>1002</v>
      </c>
      <c r="AU65">
        <v>67679</v>
      </c>
      <c r="AV65">
        <v>12410</v>
      </c>
      <c r="AW65" s="28"/>
      <c r="AX65" s="28"/>
    </row>
    <row r="66" spans="1:50" ht="16" x14ac:dyDescent="0.2">
      <c r="A66" s="26" t="str">
        <f>'20230713'!B29</f>
        <v>WaDE-78A</v>
      </c>
      <c r="B66" s="26">
        <v>78</v>
      </c>
      <c r="C66" s="26" t="s">
        <v>1105</v>
      </c>
      <c r="D66" s="22" t="str">
        <f>'20230713'!H29</f>
        <v>&lt;DL</v>
      </c>
      <c r="E66" s="22">
        <f>'20230713'!I29</f>
        <v>5339.4157415365025</v>
      </c>
      <c r="F66" s="22">
        <f>'20230713'!J29</f>
        <v>2.2811553026113653</v>
      </c>
      <c r="G66" s="22">
        <f>'20230713'!K29</f>
        <v>4449.7537722257302</v>
      </c>
      <c r="H66" s="22">
        <f>'20230713'!L29</f>
        <v>1368.0095938613019</v>
      </c>
      <c r="I66" s="22">
        <f>'20230713'!M29</f>
        <v>0.37123110737454201</v>
      </c>
      <c r="J66" s="22">
        <f>'20230713'!N29</f>
        <v>0.26908249537745466</v>
      </c>
      <c r="K66" s="22">
        <f>'20230713'!O29</f>
        <v>13.697525009385423</v>
      </c>
      <c r="L66" s="22">
        <f>'20230713'!P29</f>
        <v>12.832066076792312</v>
      </c>
      <c r="M66" s="22">
        <f>'20230713'!Q29</f>
        <v>4.6922829383916502E-2</v>
      </c>
      <c r="N66" s="22">
        <f>'20230713'!R29</f>
        <v>0.10138318834364562</v>
      </c>
      <c r="O66" s="22">
        <f>'20230713'!S29</f>
        <v>0.50186453090524286</v>
      </c>
      <c r="P66" s="22">
        <f>'20230713'!T29</f>
        <v>3.7189739712030505</v>
      </c>
      <c r="Q66" s="22">
        <f>'20230713'!U29</f>
        <v>0.19228671047306556</v>
      </c>
      <c r="R66" s="22">
        <f>'20230713'!V29</f>
        <v>0.4825043025473707</v>
      </c>
      <c r="S66" s="22">
        <f>'20230713'!W29</f>
        <v>80.520732633065421</v>
      </c>
      <c r="T66" s="22" t="str">
        <f>'20230713'!X29</f>
        <v>&lt;DL</v>
      </c>
      <c r="U66" s="22">
        <f>'20230713'!Y29</f>
        <v>0.15747548262053732</v>
      </c>
      <c r="V66" s="22" t="str">
        <f>'20230713'!Z29</f>
        <v>&lt;DL</v>
      </c>
      <c r="W66" s="22" t="str">
        <f>'20230713'!AA29</f>
        <v>&lt;DL</v>
      </c>
      <c r="X66" s="22" t="str">
        <f>'20230713'!AB29</f>
        <v>&lt;DL</v>
      </c>
      <c r="Y66" s="22">
        <f>'20230713'!AC29</f>
        <v>9.2756294707408149E-2</v>
      </c>
      <c r="Z66" s="22">
        <f>'20230713'!AD29</f>
        <v>48.967244700397458</v>
      </c>
      <c r="AA66" s="22" t="str">
        <f>'20230713'!AE29</f>
        <v>&lt;DL</v>
      </c>
      <c r="AB66" s="22" t="str">
        <f>'20230713'!AF29</f>
        <v>&lt;DL</v>
      </c>
      <c r="AC66" s="22" t="str">
        <f>'20230713'!AG29</f>
        <v>&lt;DL</v>
      </c>
      <c r="AD66" s="22" t="str">
        <f>'20230713'!AH29</f>
        <v>&lt;DL</v>
      </c>
      <c r="AE66" s="22" t="str">
        <f>'20230713'!AI29</f>
        <v>&lt;DL</v>
      </c>
      <c r="AF66" s="22" t="str">
        <f>'20230713'!AJ29</f>
        <v>&lt;DL</v>
      </c>
      <c r="AG66" s="22" t="str">
        <f>'20230713'!AK29</f>
        <v>&lt;DL</v>
      </c>
      <c r="AH66" s="22" t="str">
        <f>'20230713'!AL29</f>
        <v>&lt;DL</v>
      </c>
      <c r="AI66" s="22" t="str">
        <f>'20230713'!AM29</f>
        <v>&lt;DL</v>
      </c>
      <c r="AJ66" s="22" t="str">
        <f>'20230713'!AN29</f>
        <v>&lt;DL</v>
      </c>
      <c r="AK66" s="22" t="str">
        <f>'20230713'!AO29</f>
        <v>&lt;DL</v>
      </c>
      <c r="AL66" s="22" t="str">
        <f>'20230713'!AP29</f>
        <v>&lt;DL</v>
      </c>
      <c r="AM66" s="22" t="str">
        <f>'20230713'!AQ29</f>
        <v>&lt;DL</v>
      </c>
      <c r="AN66" s="22" t="str">
        <f>'20230713'!AR29</f>
        <v>&lt;DL</v>
      </c>
      <c r="AO66" s="22" t="str">
        <f>'20230713'!AS29</f>
        <v>&lt;DL</v>
      </c>
      <c r="AP66" s="22">
        <f>'20230713'!AT29</f>
        <v>0.22394517218891563</v>
      </c>
      <c r="AQ66" s="22" t="str">
        <f>'20230713'!AU29</f>
        <v>&lt;DL</v>
      </c>
      <c r="AR66" s="22">
        <f>'20230713'!AV29</f>
        <v>2.9617597338189396E-2</v>
      </c>
      <c r="AS66" s="22">
        <f>'20230713'!AW29</f>
        <v>0.92617584935559538</v>
      </c>
      <c r="AT66" s="4" t="s">
        <v>1002</v>
      </c>
      <c r="AU66">
        <v>63231</v>
      </c>
      <c r="AV66">
        <v>13838</v>
      </c>
      <c r="AW66" s="28"/>
      <c r="AX66" s="28"/>
    </row>
    <row r="67" spans="1:50" ht="16" x14ac:dyDescent="0.2">
      <c r="A67" s="26" t="str">
        <f>'20230713'!B30</f>
        <v>WaDE-79A</v>
      </c>
      <c r="B67" s="26">
        <v>79</v>
      </c>
      <c r="C67" s="26" t="s">
        <v>1106</v>
      </c>
      <c r="D67" s="22" t="str">
        <f>'20230713'!H30</f>
        <v>&lt;DL</v>
      </c>
      <c r="E67" s="22">
        <f>'20230713'!I30</f>
        <v>9636.376703689155</v>
      </c>
      <c r="F67" s="22">
        <f>'20230713'!J30</f>
        <v>6.497528202677076</v>
      </c>
      <c r="G67" s="22">
        <f>'20230713'!K30</f>
        <v>3020.3480084694379</v>
      </c>
      <c r="H67" s="22">
        <f>'20230713'!L30</f>
        <v>2185.5334260528984</v>
      </c>
      <c r="I67" s="22">
        <f>'20230713'!M30</f>
        <v>0.63432252058763583</v>
      </c>
      <c r="J67" s="22">
        <f>'20230713'!N30</f>
        <v>0.35971456328119789</v>
      </c>
      <c r="K67" s="22">
        <f>'20230713'!O30</f>
        <v>19.688814675278543</v>
      </c>
      <c r="L67" s="22">
        <f>'20230713'!P30</f>
        <v>15.201145069300196</v>
      </c>
      <c r="M67" s="22">
        <f>'20230713'!Q30</f>
        <v>7.2107727766956772E-2</v>
      </c>
      <c r="N67" s="22">
        <f>'20230713'!R30</f>
        <v>0.16280667155010725</v>
      </c>
      <c r="O67" s="22">
        <f>'20230713'!S30</f>
        <v>1.31104370647529</v>
      </c>
      <c r="P67" s="22">
        <f>'20230713'!T30</f>
        <v>4.8729866710834155</v>
      </c>
      <c r="Q67" s="22">
        <f>'20230713'!U30</f>
        <v>0.26190909815744617</v>
      </c>
      <c r="R67" s="22">
        <f>'20230713'!V30</f>
        <v>0.44714455080742571</v>
      </c>
      <c r="S67" s="22">
        <f>'20230713'!W30</f>
        <v>153.01238669323527</v>
      </c>
      <c r="T67" s="22" t="str">
        <f>'20230713'!X30</f>
        <v>&lt;DL</v>
      </c>
      <c r="U67" s="22">
        <f>'20230713'!Y30</f>
        <v>0.58032896605043327</v>
      </c>
      <c r="V67" s="22" t="str">
        <f>'20230713'!Z30</f>
        <v>&lt;DL</v>
      </c>
      <c r="W67" s="22" t="str">
        <f>'20230713'!AA30</f>
        <v>&lt;DL</v>
      </c>
      <c r="X67" s="22" t="str">
        <f>'20230713'!AB30</f>
        <v>&lt;DL</v>
      </c>
      <c r="Y67" s="22">
        <f>'20230713'!AC30</f>
        <v>0.25397053595843916</v>
      </c>
      <c r="Z67" s="22">
        <f>'20230713'!AD30</f>
        <v>52.519974062084557</v>
      </c>
      <c r="AA67" s="22" t="str">
        <f>'20230713'!AE30</f>
        <v>&lt;DL</v>
      </c>
      <c r="AB67" s="22" t="str">
        <f>'20230713'!AF30</f>
        <v>&lt;DL</v>
      </c>
      <c r="AC67" s="22" t="str">
        <f>'20230713'!AG30</f>
        <v>&lt;DL</v>
      </c>
      <c r="AD67" s="22" t="str">
        <f>'20230713'!AH30</f>
        <v>&lt;DL</v>
      </c>
      <c r="AE67" s="22" t="str">
        <f>'20230713'!AI30</f>
        <v>&lt;DL</v>
      </c>
      <c r="AF67" s="22" t="str">
        <f>'20230713'!AJ30</f>
        <v>&lt;DL</v>
      </c>
      <c r="AG67" s="22" t="str">
        <f>'20230713'!AK30</f>
        <v>&lt;DL</v>
      </c>
      <c r="AH67" s="22" t="str">
        <f>'20230713'!AL30</f>
        <v>&lt;DL</v>
      </c>
      <c r="AI67" s="22" t="str">
        <f>'20230713'!AM30</f>
        <v>&lt;DL</v>
      </c>
      <c r="AJ67" s="22" t="str">
        <f>'20230713'!AN30</f>
        <v>&lt;DL</v>
      </c>
      <c r="AK67" s="22" t="str">
        <f>'20230713'!AO30</f>
        <v>&lt;DL</v>
      </c>
      <c r="AL67" s="22" t="str">
        <f>'20230713'!AP30</f>
        <v>&lt;DL</v>
      </c>
      <c r="AM67" s="22" t="str">
        <f>'20230713'!AQ30</f>
        <v>&lt;DL</v>
      </c>
      <c r="AN67" s="22" t="str">
        <f>'20230713'!AR30</f>
        <v>&lt;DL</v>
      </c>
      <c r="AO67" s="22" t="str">
        <f>'20230713'!AS30</f>
        <v>&lt;DL</v>
      </c>
      <c r="AP67" s="22">
        <f>'20230713'!AT30</f>
        <v>0.23703610679499165</v>
      </c>
      <c r="AQ67" s="22" t="str">
        <f>'20230713'!AU30</f>
        <v>&lt;DL</v>
      </c>
      <c r="AR67" s="22">
        <f>'20230713'!AV30</f>
        <v>5.4733371509702367E-2</v>
      </c>
      <c r="AS67" s="22">
        <f>'20230713'!AW30</f>
        <v>0.81608409125302428</v>
      </c>
      <c r="AT67" s="4" t="s">
        <v>1002</v>
      </c>
      <c r="AU67">
        <v>83613</v>
      </c>
      <c r="AV67">
        <v>8005.0000000000009</v>
      </c>
      <c r="AW67" s="28"/>
      <c r="AX67" s="28"/>
    </row>
    <row r="68" spans="1:50" ht="16" x14ac:dyDescent="0.2">
      <c r="A68" s="26" t="str">
        <f>'20230713'!B31</f>
        <v>WaDE-80A</v>
      </c>
      <c r="B68" s="26">
        <v>80</v>
      </c>
      <c r="C68" s="26" t="s">
        <v>1107</v>
      </c>
      <c r="D68" s="22" t="str">
        <f>'20230713'!H31</f>
        <v>&lt;DL</v>
      </c>
      <c r="E68" s="22">
        <f>'20230713'!I31</f>
        <v>5402.4497184477041</v>
      </c>
      <c r="F68" s="22">
        <f>'20230713'!J31</f>
        <v>11.408516483438659</v>
      </c>
      <c r="G68" s="22">
        <f>'20230713'!K31</f>
        <v>4240.9767294115045</v>
      </c>
      <c r="H68" s="22">
        <f>'20230713'!L31</f>
        <v>1390.0617996274366</v>
      </c>
      <c r="I68" s="22">
        <f>'20230713'!M31</f>
        <v>0.39093699139653493</v>
      </c>
      <c r="J68" s="22">
        <f>'20230713'!N31</f>
        <v>0.32521227865357039</v>
      </c>
      <c r="K68" s="22">
        <f>'20230713'!O31</f>
        <v>17.0257921388569</v>
      </c>
      <c r="L68" s="22">
        <f>'20230713'!P31</f>
        <v>23.613572678405745</v>
      </c>
      <c r="M68" s="22">
        <f>'20230713'!Q31</f>
        <v>9.0569355997317871E-2</v>
      </c>
      <c r="N68" s="22">
        <f>'20230713'!R31</f>
        <v>0.11465965431861275</v>
      </c>
      <c r="O68" s="22">
        <f>'20230713'!S31</f>
        <v>0.60352882143423114</v>
      </c>
      <c r="P68" s="22">
        <f>'20230713'!T31</f>
        <v>4.4946722945036024</v>
      </c>
      <c r="Q68" s="22">
        <f>'20230713'!U31</f>
        <v>0.16780629236546318</v>
      </c>
      <c r="R68" s="22">
        <f>'20230713'!V31</f>
        <v>0.56336346894355627</v>
      </c>
      <c r="S68" s="22">
        <f>'20230713'!W31</f>
        <v>81.054067230725138</v>
      </c>
      <c r="T68" s="22" t="str">
        <f>'20230713'!X31</f>
        <v>&lt;DL</v>
      </c>
      <c r="U68" s="22">
        <f>'20230713'!Y31</f>
        <v>0.13775971450646646</v>
      </c>
      <c r="V68" s="22" t="str">
        <f>'20230713'!Z31</f>
        <v>&lt;DL</v>
      </c>
      <c r="W68" s="22" t="str">
        <f>'20230713'!AA31</f>
        <v>&lt;DL</v>
      </c>
      <c r="X68" s="22" t="str">
        <f>'20230713'!AB31</f>
        <v>&lt;DL</v>
      </c>
      <c r="Y68" s="22">
        <f>'20230713'!AC31</f>
        <v>8.8377469781347445E-2</v>
      </c>
      <c r="Z68" s="22">
        <f>'20230713'!AD31</f>
        <v>50.227161555800016</v>
      </c>
      <c r="AA68" s="22" t="str">
        <f>'20230713'!AE31</f>
        <v>&lt;DL</v>
      </c>
      <c r="AB68" s="22" t="str">
        <f>'20230713'!AF31</f>
        <v>&lt;DL</v>
      </c>
      <c r="AC68" s="22">
        <f>'20230713'!AG31</f>
        <v>2.2001858836006111E-2</v>
      </c>
      <c r="AD68" s="22" t="str">
        <f>'20230713'!AH31</f>
        <v>&lt;DL</v>
      </c>
      <c r="AE68" s="22" t="str">
        <f>'20230713'!AI31</f>
        <v>&lt;DL</v>
      </c>
      <c r="AF68" s="22" t="str">
        <f>'20230713'!AJ31</f>
        <v>&lt;DL</v>
      </c>
      <c r="AG68" s="22" t="str">
        <f>'20230713'!AK31</f>
        <v>&lt;DL</v>
      </c>
      <c r="AH68" s="22" t="str">
        <f>'20230713'!AL31</f>
        <v>&lt;DL</v>
      </c>
      <c r="AI68" s="22" t="str">
        <f>'20230713'!AM31</f>
        <v>&lt;DL</v>
      </c>
      <c r="AJ68" s="22" t="str">
        <f>'20230713'!AN31</f>
        <v>&lt;DL</v>
      </c>
      <c r="AK68" s="22" t="str">
        <f>'20230713'!AO31</f>
        <v>&lt;DL</v>
      </c>
      <c r="AL68" s="22" t="str">
        <f>'20230713'!AP31</f>
        <v>&lt;DL</v>
      </c>
      <c r="AM68" s="22" t="str">
        <f>'20230713'!AQ31</f>
        <v>&lt;DL</v>
      </c>
      <c r="AN68" s="22" t="str">
        <f>'20230713'!AR31</f>
        <v>&lt;DL</v>
      </c>
      <c r="AO68" s="22" t="str">
        <f>'20230713'!AS31</f>
        <v>&lt;DL</v>
      </c>
      <c r="AP68" s="22">
        <f>'20230713'!AT31</f>
        <v>0.58449270693574518</v>
      </c>
      <c r="AQ68" s="22" t="str">
        <f>'20230713'!AU31</f>
        <v>&lt;DL</v>
      </c>
      <c r="AR68" s="22">
        <f>'20230713'!AV31</f>
        <v>3.0339424987715212E-2</v>
      </c>
      <c r="AS68" s="22">
        <f>'20230713'!AW31</f>
        <v>0.92258083903027766</v>
      </c>
      <c r="AT68" s="4" t="s">
        <v>1002</v>
      </c>
      <c r="AU68">
        <v>62618</v>
      </c>
      <c r="AV68">
        <v>13760</v>
      </c>
      <c r="AW68" s="28"/>
      <c r="AX68" s="28"/>
    </row>
    <row r="69" spans="1:50" ht="16" x14ac:dyDescent="0.2">
      <c r="A69" s="26" t="str">
        <f>'20230713'!B32</f>
        <v>WaDE-81A</v>
      </c>
      <c r="B69" s="26">
        <v>81</v>
      </c>
      <c r="C69" s="26" t="s">
        <v>1108</v>
      </c>
      <c r="D69" s="22" t="str">
        <f>'20230713'!H32</f>
        <v>&lt;DL</v>
      </c>
      <c r="E69" s="22">
        <f>'20230713'!I32</f>
        <v>5063.6535729527968</v>
      </c>
      <c r="F69" s="22">
        <f>'20230713'!J32</f>
        <v>11.113947887612575</v>
      </c>
      <c r="G69" s="22">
        <f>'20230713'!K32</f>
        <v>2921.9908113623628</v>
      </c>
      <c r="H69" s="22">
        <f>'20230713'!L32</f>
        <v>1532.7678693002104</v>
      </c>
      <c r="I69" s="22">
        <f>'20230713'!M32</f>
        <v>0.38008445620459186</v>
      </c>
      <c r="J69" s="22">
        <f>'20230713'!N32</f>
        <v>0.31949953672706177</v>
      </c>
      <c r="K69" s="22">
        <f>'20230713'!O32</f>
        <v>50.163308980195154</v>
      </c>
      <c r="L69" s="22">
        <f>'20230713'!P32</f>
        <v>28.714148996824697</v>
      </c>
      <c r="M69" s="22">
        <f>'20230713'!Q32</f>
        <v>0.12274011813071517</v>
      </c>
      <c r="N69" s="22">
        <f>'20230713'!R32</f>
        <v>0.54322967528216504</v>
      </c>
      <c r="O69" s="22">
        <f>'20230713'!S32</f>
        <v>1.3702620740808777</v>
      </c>
      <c r="P69" s="22">
        <f>'20230713'!T32</f>
        <v>17.895366867521126</v>
      </c>
      <c r="Q69" s="22">
        <f>'20230713'!U32</f>
        <v>0.27193524329092161</v>
      </c>
      <c r="R69" s="22">
        <f>'20230713'!V32</f>
        <v>0.45599956785900225</v>
      </c>
      <c r="S69" s="22">
        <f>'20230713'!W32</f>
        <v>123.27263858192768</v>
      </c>
      <c r="T69" s="22" t="str">
        <f>'20230713'!X32</f>
        <v>&lt;DL</v>
      </c>
      <c r="U69" s="22">
        <f>'20230713'!Y32</f>
        <v>0.73152603530408888</v>
      </c>
      <c r="V69" s="22" t="str">
        <f>'20230713'!Z32</f>
        <v>&lt;DL</v>
      </c>
      <c r="W69" s="22">
        <f>'20230713'!AA32</f>
        <v>0.12725887424004276</v>
      </c>
      <c r="X69" s="22" t="str">
        <f>'20230713'!AB32</f>
        <v>&lt;DL</v>
      </c>
      <c r="Y69" s="22">
        <f>'20230713'!AC32</f>
        <v>0.31367616036890289</v>
      </c>
      <c r="Z69" s="22">
        <f>'20230713'!AD32</f>
        <v>32.368453048790258</v>
      </c>
      <c r="AA69" s="22" t="str">
        <f>'20230713'!AE32</f>
        <v>&lt;DL</v>
      </c>
      <c r="AB69" s="22" t="str">
        <f>'20230713'!AF32</f>
        <v>&lt;DL</v>
      </c>
      <c r="AC69" s="22" t="str">
        <f>'20230713'!AG32</f>
        <v>&lt;DL</v>
      </c>
      <c r="AD69" s="22" t="str">
        <f>'20230713'!AH32</f>
        <v>&lt;DL</v>
      </c>
      <c r="AE69" s="22" t="str">
        <f>'20230713'!AI32</f>
        <v>&lt;DL</v>
      </c>
      <c r="AF69" s="22" t="str">
        <f>'20230713'!AJ32</f>
        <v>&lt;DL</v>
      </c>
      <c r="AG69" s="22" t="str">
        <f>'20230713'!AK32</f>
        <v>&lt;DL</v>
      </c>
      <c r="AH69" s="22" t="str">
        <f>'20230713'!AL32</f>
        <v>&lt;DL</v>
      </c>
      <c r="AI69" s="22" t="str">
        <f>'20230713'!AM32</f>
        <v>&lt;DL</v>
      </c>
      <c r="AJ69" s="22" t="str">
        <f>'20230713'!AN32</f>
        <v>&lt;DL</v>
      </c>
      <c r="AK69" s="22" t="str">
        <f>'20230713'!AO32</f>
        <v>&lt;DL</v>
      </c>
      <c r="AL69" s="22" t="str">
        <f>'20230713'!AP32</f>
        <v>&lt;DL</v>
      </c>
      <c r="AM69" s="22" t="str">
        <f>'20230713'!AQ32</f>
        <v>&lt;DL</v>
      </c>
      <c r="AN69" s="22" t="str">
        <f>'20230713'!AR32</f>
        <v>&lt;DL</v>
      </c>
      <c r="AO69" s="22" t="str">
        <f>'20230713'!AS32</f>
        <v>&lt;DL</v>
      </c>
      <c r="AP69" s="22">
        <f>'20230713'!AT32</f>
        <v>0.68644884046772325</v>
      </c>
      <c r="AQ69" s="22" t="str">
        <f>'20230713'!AU32</f>
        <v>&lt;DL</v>
      </c>
      <c r="AR69" s="22">
        <f>'20230713'!AV32</f>
        <v>3.95124692686116E-2</v>
      </c>
      <c r="AS69" s="22">
        <f>'20230713'!AW32</f>
        <v>1.007238885320719</v>
      </c>
      <c r="AT69" s="4" t="s">
        <v>1002</v>
      </c>
      <c r="AU69">
        <v>88281</v>
      </c>
      <c r="AV69">
        <v>7196</v>
      </c>
      <c r="AW69" s="28"/>
      <c r="AX69" s="28"/>
    </row>
    <row r="70" spans="1:50" ht="16" x14ac:dyDescent="0.2">
      <c r="A70" s="26" t="str">
        <f>'20230713'!B33</f>
        <v>WaDE-82A</v>
      </c>
      <c r="B70" s="26">
        <v>82</v>
      </c>
      <c r="C70" s="26" t="s">
        <v>1109</v>
      </c>
      <c r="D70" s="22" t="str">
        <f>'20230713'!H33</f>
        <v>&lt;DL</v>
      </c>
      <c r="E70" s="22">
        <f>'20230713'!I33</f>
        <v>5547.3250882995617</v>
      </c>
      <c r="F70" s="22">
        <f>'20230713'!J33</f>
        <v>3.0423645885484252</v>
      </c>
      <c r="G70" s="22">
        <f>'20230713'!K33</f>
        <v>4549.8124257428044</v>
      </c>
      <c r="H70" s="22">
        <f>'20230713'!L33</f>
        <v>1320.4952845754997</v>
      </c>
      <c r="I70" s="22">
        <f>'20230713'!M33</f>
        <v>0.34383272437695922</v>
      </c>
      <c r="J70" s="22">
        <f>'20230713'!N33</f>
        <v>0.39608925150841695</v>
      </c>
      <c r="K70" s="22">
        <f>'20230713'!O33</f>
        <v>7.6840440729405088</v>
      </c>
      <c r="L70" s="22">
        <f>'20230713'!P33</f>
        <v>9.2480012770008244</v>
      </c>
      <c r="M70" s="22">
        <f>'20230713'!Q33</f>
        <v>3.9568102761273871E-2</v>
      </c>
      <c r="N70" s="22">
        <f>'20230713'!R33</f>
        <v>0.69474417360974905</v>
      </c>
      <c r="O70" s="22">
        <f>'20230713'!S33</f>
        <v>0.37903519632677185</v>
      </c>
      <c r="P70" s="22">
        <f>'20230713'!T33</f>
        <v>5.6665819533203541</v>
      </c>
      <c r="Q70" s="22">
        <f>'20230713'!U33</f>
        <v>0.14148893387871861</v>
      </c>
      <c r="R70" s="22">
        <f>'20230713'!V33</f>
        <v>0.44749235363026124</v>
      </c>
      <c r="S70" s="22">
        <f>'20230713'!W33</f>
        <v>67.691857573419156</v>
      </c>
      <c r="T70" s="22" t="str">
        <f>'20230713'!X33</f>
        <v>&lt;DL</v>
      </c>
      <c r="U70" s="22">
        <f>'20230713'!Y33</f>
        <v>3.9651326325605689E-2</v>
      </c>
      <c r="V70" s="22" t="str">
        <f>'20230713'!Z33</f>
        <v>&lt;DL</v>
      </c>
      <c r="W70" s="22" t="str">
        <f>'20230713'!AA33</f>
        <v>&lt;DL</v>
      </c>
      <c r="X70" s="22" t="str">
        <f>'20230713'!AB33</f>
        <v>&lt;DL</v>
      </c>
      <c r="Y70" s="22">
        <f>'20230713'!AC33</f>
        <v>4.4514437856629993E-2</v>
      </c>
      <c r="Z70" s="22">
        <f>'20230713'!AD33</f>
        <v>55.336757653633576</v>
      </c>
      <c r="AA70" s="22" t="str">
        <f>'20230713'!AE33</f>
        <v>&lt;DL</v>
      </c>
      <c r="AB70" s="22" t="str">
        <f>'20230713'!AF33</f>
        <v>&lt;DL</v>
      </c>
      <c r="AC70" s="22" t="str">
        <f>'20230713'!AG33</f>
        <v>&lt;DL</v>
      </c>
      <c r="AD70" s="22" t="str">
        <f>'20230713'!AH33</f>
        <v>&lt;DL</v>
      </c>
      <c r="AE70" s="22" t="str">
        <f>'20230713'!AI33</f>
        <v>&lt;DL</v>
      </c>
      <c r="AF70" s="22" t="str">
        <f>'20230713'!AJ33</f>
        <v>&lt;DL</v>
      </c>
      <c r="AG70" s="22" t="str">
        <f>'20230713'!AK33</f>
        <v>&lt;DL</v>
      </c>
      <c r="AH70" s="22" t="str">
        <f>'20230713'!AL33</f>
        <v>&lt;DL</v>
      </c>
      <c r="AI70" s="22" t="str">
        <f>'20230713'!AM33</f>
        <v>&lt;DL</v>
      </c>
      <c r="AJ70" s="22" t="str">
        <f>'20230713'!AN33</f>
        <v>&lt;DL</v>
      </c>
      <c r="AK70" s="22" t="str">
        <f>'20230713'!AO33</f>
        <v>&lt;DL</v>
      </c>
      <c r="AL70" s="22" t="str">
        <f>'20230713'!AP33</f>
        <v>&lt;DL</v>
      </c>
      <c r="AM70" s="22" t="str">
        <f>'20230713'!AQ33</f>
        <v>&lt;DL</v>
      </c>
      <c r="AN70" s="22" t="str">
        <f>'20230713'!AR33</f>
        <v>&lt;DL</v>
      </c>
      <c r="AO70" s="22" t="str">
        <f>'20230713'!AS33</f>
        <v>&lt;DL</v>
      </c>
      <c r="AP70" s="22">
        <f>'20230713'!AT33</f>
        <v>0.22828031867661563</v>
      </c>
      <c r="AQ70" s="22" t="str">
        <f>'20230713'!AU33</f>
        <v>&lt;DL</v>
      </c>
      <c r="AR70" s="22">
        <f>'20230713'!AV33</f>
        <v>2.8422714149618028E-2</v>
      </c>
      <c r="AS70" s="22">
        <f>'20230713'!AW33</f>
        <v>0.85920420712377732</v>
      </c>
      <c r="AT70" s="4" t="s">
        <v>1002</v>
      </c>
      <c r="AU70">
        <v>56489</v>
      </c>
      <c r="AV70">
        <v>16021.999999999998</v>
      </c>
      <c r="AW70" s="28"/>
      <c r="AX70" s="28"/>
    </row>
    <row r="71" spans="1:50" ht="16" x14ac:dyDescent="0.2">
      <c r="A71" s="26" t="str">
        <f>'20230713'!B34</f>
        <v>WaDE-83A</v>
      </c>
      <c r="B71" s="26">
        <v>83</v>
      </c>
      <c r="C71" s="26" t="s">
        <v>1110</v>
      </c>
      <c r="D71" s="22" t="str">
        <f>'20230713'!H34</f>
        <v>&lt;DL</v>
      </c>
      <c r="E71" s="22">
        <f>'20230713'!I34</f>
        <v>5652.4621921781636</v>
      </c>
      <c r="F71" s="22">
        <f>'20230713'!J34</f>
        <v>2.9236895812072676</v>
      </c>
      <c r="G71" s="22">
        <f>'20230713'!K34</f>
        <v>4774.4295634277696</v>
      </c>
      <c r="H71" s="22">
        <f>'20230713'!L34</f>
        <v>1294.5894119785698</v>
      </c>
      <c r="I71" s="22">
        <f>'20230713'!M34</f>
        <v>0.35837554194437715</v>
      </c>
      <c r="J71" s="22">
        <f>'20230713'!N34</f>
        <v>0.36706926594177369</v>
      </c>
      <c r="K71" s="22">
        <f>'20230713'!O34</f>
        <v>6.1388988438968646</v>
      </c>
      <c r="L71" s="22">
        <f>'20230713'!P34</f>
        <v>11.284586074538769</v>
      </c>
      <c r="M71" s="22">
        <f>'20230713'!Q34</f>
        <v>3.8018784297861742E-2</v>
      </c>
      <c r="N71" s="22">
        <f>'20230713'!R34</f>
        <v>0.1154212998249044</v>
      </c>
      <c r="O71" s="22">
        <f>'20230713'!S34</f>
        <v>0.33538735098786721</v>
      </c>
      <c r="P71" s="22">
        <f>'20230713'!T34</f>
        <v>3.7703281093905812</v>
      </c>
      <c r="Q71" s="22">
        <f>'20230713'!U34</f>
        <v>0.13289501950640586</v>
      </c>
      <c r="R71" s="22">
        <f>'20230713'!V34</f>
        <v>0.54435561567176971</v>
      </c>
      <c r="S71" s="22">
        <f>'20230713'!W34</f>
        <v>69.572249788459771</v>
      </c>
      <c r="T71" s="22" t="str">
        <f>'20230713'!X34</f>
        <v>&lt;DL</v>
      </c>
      <c r="U71" s="22">
        <f>'20230713'!Y34</f>
        <v>3.6155406001647392E-2</v>
      </c>
      <c r="V71" s="22" t="str">
        <f>'20230713'!Z34</f>
        <v>&lt;DL</v>
      </c>
      <c r="W71" s="22" t="str">
        <f>'20230713'!AA34</f>
        <v>&lt;DL</v>
      </c>
      <c r="X71" s="22" t="str">
        <f>'20230713'!AB34</f>
        <v>&lt;DL</v>
      </c>
      <c r="Y71" s="22">
        <f>'20230713'!AC34</f>
        <v>5.9566662463653886E-2</v>
      </c>
      <c r="Z71" s="22">
        <f>'20230713'!AD34</f>
        <v>55.518973160499023</v>
      </c>
      <c r="AA71" s="22" t="str">
        <f>'20230713'!AE34</f>
        <v>&lt;DL</v>
      </c>
      <c r="AB71" s="22" t="str">
        <f>'20230713'!AF34</f>
        <v>&lt;DL</v>
      </c>
      <c r="AC71" s="22" t="str">
        <f>'20230713'!AG34</f>
        <v>&lt;DL</v>
      </c>
      <c r="AD71" s="22" t="str">
        <f>'20230713'!AH34</f>
        <v>&lt;DL</v>
      </c>
      <c r="AE71" s="22" t="str">
        <f>'20230713'!AI34</f>
        <v>&lt;DL</v>
      </c>
      <c r="AF71" s="22" t="str">
        <f>'20230713'!AJ34</f>
        <v>&lt;DL</v>
      </c>
      <c r="AG71" s="22" t="str">
        <f>'20230713'!AK34</f>
        <v>&lt;DL</v>
      </c>
      <c r="AH71" s="22" t="str">
        <f>'20230713'!AL34</f>
        <v>&lt;DL</v>
      </c>
      <c r="AI71" s="22" t="str">
        <f>'20230713'!AM34</f>
        <v>&lt;DL</v>
      </c>
      <c r="AJ71" s="22" t="str">
        <f>'20230713'!AN34</f>
        <v>&lt;DL</v>
      </c>
      <c r="AK71" s="22" t="str">
        <f>'20230713'!AO34</f>
        <v>&lt;DL</v>
      </c>
      <c r="AL71" s="22" t="str">
        <f>'20230713'!AP34</f>
        <v>&lt;DL</v>
      </c>
      <c r="AM71" s="22" t="str">
        <f>'20230713'!AQ34</f>
        <v>&lt;DL</v>
      </c>
      <c r="AN71" s="22" t="str">
        <f>'20230713'!AR34</f>
        <v>&lt;DL</v>
      </c>
      <c r="AO71" s="22" t="str">
        <f>'20230713'!AS34</f>
        <v>&lt;DL</v>
      </c>
      <c r="AP71" s="22">
        <f>'20230713'!AT34</f>
        <v>0.20547989712523657</v>
      </c>
      <c r="AQ71" s="22" t="str">
        <f>'20230713'!AU34</f>
        <v>&lt;DL</v>
      </c>
      <c r="AR71" s="22">
        <f>'20230713'!AV34</f>
        <v>2.7885591534620308E-2</v>
      </c>
      <c r="AS71" s="22">
        <f>'20230713'!AW34</f>
        <v>0.77905603633518261</v>
      </c>
      <c r="AT71" s="4" t="s">
        <v>1002</v>
      </c>
      <c r="AU71">
        <v>57879</v>
      </c>
      <c r="AV71">
        <v>16538</v>
      </c>
      <c r="AW71" s="28"/>
      <c r="AX71" s="28"/>
    </row>
    <row r="72" spans="1:50" ht="16" x14ac:dyDescent="0.2">
      <c r="A72" s="26" t="str">
        <f>'20230713'!B35</f>
        <v>WaDE-84A</v>
      </c>
      <c r="B72" s="26">
        <v>84</v>
      </c>
      <c r="C72" s="26" t="s">
        <v>1111</v>
      </c>
      <c r="D72" s="22" t="str">
        <f>'20230713'!H35</f>
        <v>&lt;DL</v>
      </c>
      <c r="E72" s="22">
        <f>'20230713'!I35</f>
        <v>6582.8796542430027</v>
      </c>
      <c r="F72" s="22">
        <f>'20230713'!J35</f>
        <v>1.952312737757361</v>
      </c>
      <c r="G72" s="22">
        <f>'20230713'!K35</f>
        <v>4665.5801466090534</v>
      </c>
      <c r="H72" s="22">
        <f>'20230713'!L35</f>
        <v>1482.2024439337961</v>
      </c>
      <c r="I72" s="22">
        <f>'20230713'!M35</f>
        <v>0.3087373537993422</v>
      </c>
      <c r="J72" s="22">
        <f>'20230713'!N35</f>
        <v>0.46522454310014277</v>
      </c>
      <c r="K72" s="22">
        <f>'20230713'!O35</f>
        <v>6.0861978577091769</v>
      </c>
      <c r="L72" s="22">
        <f>'20230713'!P35</f>
        <v>11.023572749496378</v>
      </c>
      <c r="M72" s="22">
        <f>'20230713'!Q35</f>
        <v>3.7783150461176591E-2</v>
      </c>
      <c r="N72" s="22">
        <f>'20230713'!R35</f>
        <v>0.14260493678344238</v>
      </c>
      <c r="O72" s="22">
        <f>'20230713'!S35</f>
        <v>0.36365602816948339</v>
      </c>
      <c r="P72" s="22">
        <f>'20230713'!T35</f>
        <v>5.8445860579904743</v>
      </c>
      <c r="Q72" s="22">
        <f>'20230713'!U35</f>
        <v>0.14570242510612919</v>
      </c>
      <c r="R72" s="22">
        <f>'20230713'!V35</f>
        <v>0.4981374684253011</v>
      </c>
      <c r="S72" s="22">
        <f>'20230713'!W35</f>
        <v>63.236673620607327</v>
      </c>
      <c r="T72" s="22" t="str">
        <f>'20230713'!X35</f>
        <v>&lt;DL</v>
      </c>
      <c r="U72" s="22">
        <f>'20230713'!Y35</f>
        <v>4.9203366107869004E-2</v>
      </c>
      <c r="V72" s="22" t="str">
        <f>'20230713'!Z35</f>
        <v>&lt;DL</v>
      </c>
      <c r="W72" s="22" t="str">
        <f>'20230713'!AA35</f>
        <v>&lt;DL</v>
      </c>
      <c r="X72" s="22" t="str">
        <f>'20230713'!AB35</f>
        <v>&lt;DL</v>
      </c>
      <c r="Y72" s="22">
        <f>'20230713'!AC35</f>
        <v>3.1282018237428502E-2</v>
      </c>
      <c r="Z72" s="22">
        <f>'20230713'!AD35</f>
        <v>70.159008624063731</v>
      </c>
      <c r="AA72" s="22" t="str">
        <f>'20230713'!AE35</f>
        <v>&lt;DL</v>
      </c>
      <c r="AB72" s="22" t="str">
        <f>'20230713'!AF35</f>
        <v>&lt;DL</v>
      </c>
      <c r="AC72" s="22" t="str">
        <f>'20230713'!AG35</f>
        <v>&lt;DL</v>
      </c>
      <c r="AD72" s="22" t="str">
        <f>'20230713'!AH35</f>
        <v>&lt;DL</v>
      </c>
      <c r="AE72" s="22" t="str">
        <f>'20230713'!AI35</f>
        <v>&lt;DL</v>
      </c>
      <c r="AF72" s="22" t="str">
        <f>'20230713'!AJ35</f>
        <v>&lt;DL</v>
      </c>
      <c r="AG72" s="22" t="str">
        <f>'20230713'!AK35</f>
        <v>&lt;DL</v>
      </c>
      <c r="AH72" s="22" t="str">
        <f>'20230713'!AL35</f>
        <v>&lt;DL</v>
      </c>
      <c r="AI72" s="22" t="str">
        <f>'20230713'!AM35</f>
        <v>&lt;DL</v>
      </c>
      <c r="AJ72" s="22" t="str">
        <f>'20230713'!AN35</f>
        <v>&lt;DL</v>
      </c>
      <c r="AK72" s="22" t="str">
        <f>'20230713'!AO35</f>
        <v>&lt;DL</v>
      </c>
      <c r="AL72" s="22" t="str">
        <f>'20230713'!AP35</f>
        <v>&lt;DL</v>
      </c>
      <c r="AM72" s="22" t="str">
        <f>'20230713'!AQ35</f>
        <v>&lt;DL</v>
      </c>
      <c r="AN72" s="22" t="str">
        <f>'20230713'!AR35</f>
        <v>&lt;DL</v>
      </c>
      <c r="AO72" s="22" t="str">
        <f>'20230713'!AS35</f>
        <v>&lt;DL</v>
      </c>
      <c r="AP72" s="22">
        <f>'20230713'!AT35</f>
        <v>0.22080602979137853</v>
      </c>
      <c r="AQ72" s="22" t="str">
        <f>'20230713'!AU35</f>
        <v>&lt;DL</v>
      </c>
      <c r="AR72" s="22">
        <f>'20230713'!AV35</f>
        <v>2.9591713742392313E-2</v>
      </c>
      <c r="AS72" s="22">
        <f>'20230713'!AW35</f>
        <v>0.70600362855976284</v>
      </c>
      <c r="AT72" s="4" t="s">
        <v>1002</v>
      </c>
      <c r="AU72">
        <v>56746</v>
      </c>
      <c r="AV72">
        <v>18328</v>
      </c>
      <c r="AW72" s="28"/>
      <c r="AX72" s="28"/>
    </row>
    <row r="73" spans="1:50" ht="16" x14ac:dyDescent="0.2">
      <c r="A73" s="26" t="str">
        <f>'20230713'!B36</f>
        <v>WaDE-85A</v>
      </c>
      <c r="B73" s="26">
        <v>85</v>
      </c>
      <c r="C73" s="26" t="s">
        <v>1112</v>
      </c>
      <c r="D73" s="22" t="str">
        <f>'20230713'!H36</f>
        <v>&lt;DL</v>
      </c>
      <c r="E73" s="22">
        <f>'20230713'!I36</f>
        <v>4313.7783097849087</v>
      </c>
      <c r="F73" s="22">
        <f>'20230713'!J36</f>
        <v>8.077114431352161</v>
      </c>
      <c r="G73" s="22">
        <f>'20230713'!K36</f>
        <v>3712.9156383243012</v>
      </c>
      <c r="H73" s="22">
        <f>'20230713'!L36</f>
        <v>998.66549806917715</v>
      </c>
      <c r="I73" s="22">
        <f>'20230713'!M36</f>
        <v>0.37122107777132529</v>
      </c>
      <c r="J73" s="22">
        <f>'20230713'!N36</f>
        <v>0.26923945451302622</v>
      </c>
      <c r="K73" s="22">
        <f>'20230713'!O36</f>
        <v>4.6634167949266931</v>
      </c>
      <c r="L73" s="22">
        <f>'20230713'!P36</f>
        <v>8.859435689773532</v>
      </c>
      <c r="M73" s="22">
        <f>'20230713'!Q36</f>
        <v>3.4556297247686801E-2</v>
      </c>
      <c r="N73" s="22">
        <f>'20230713'!R36</f>
        <v>5.8287034323237563E-2</v>
      </c>
      <c r="O73" s="22">
        <f>'20230713'!S36</f>
        <v>0.45260907611575518</v>
      </c>
      <c r="P73" s="22">
        <f>'20230713'!T36</f>
        <v>3.9940296289158663</v>
      </c>
      <c r="Q73" s="22">
        <f>'20230713'!U36</f>
        <v>0.11883024438081896</v>
      </c>
      <c r="R73" s="22">
        <f>'20230713'!V36</f>
        <v>0.64211298686082174</v>
      </c>
      <c r="S73" s="22">
        <f>'20230713'!W36</f>
        <v>75.409207690820836</v>
      </c>
      <c r="T73" s="22" t="str">
        <f>'20230713'!X36</f>
        <v>&lt;DL</v>
      </c>
      <c r="U73" s="22" t="str">
        <f>'20230713'!Y36</f>
        <v>&lt;DL</v>
      </c>
      <c r="V73" s="22" t="str">
        <f>'20230713'!Z36</f>
        <v>&lt;DL</v>
      </c>
      <c r="W73" s="22" t="str">
        <f>'20230713'!AA36</f>
        <v>&lt;DL</v>
      </c>
      <c r="X73" s="22" t="str">
        <f>'20230713'!AB36</f>
        <v>&lt;DL</v>
      </c>
      <c r="Y73" s="22">
        <f>'20230713'!AC36</f>
        <v>0.12351750467411805</v>
      </c>
      <c r="Z73" s="22">
        <f>'20230713'!AD36</f>
        <v>33.982809196641171</v>
      </c>
      <c r="AA73" s="22" t="str">
        <f>'20230713'!AE36</f>
        <v>&lt;DL</v>
      </c>
      <c r="AB73" s="22" t="str">
        <f>'20230713'!AF36</f>
        <v>&lt;DL</v>
      </c>
      <c r="AC73" s="22" t="str">
        <f>'20230713'!AG36</f>
        <v>&lt;DL</v>
      </c>
      <c r="AD73" s="22" t="str">
        <f>'20230713'!AH36</f>
        <v>&lt;DL</v>
      </c>
      <c r="AE73" s="22" t="str">
        <f>'20230713'!AI36</f>
        <v>&lt;DL</v>
      </c>
      <c r="AF73" s="22" t="str">
        <f>'20230713'!AJ36</f>
        <v>&lt;DL</v>
      </c>
      <c r="AG73" s="22" t="str">
        <f>'20230713'!AK36</f>
        <v>&lt;DL</v>
      </c>
      <c r="AH73" s="22" t="str">
        <f>'20230713'!AL36</f>
        <v>&lt;DL</v>
      </c>
      <c r="AI73" s="22" t="str">
        <f>'20230713'!AM36</f>
        <v>&lt;DL</v>
      </c>
      <c r="AJ73" s="22" t="str">
        <f>'20230713'!AN36</f>
        <v>&lt;DL</v>
      </c>
      <c r="AK73" s="22" t="str">
        <f>'20230713'!AO36</f>
        <v>&lt;DL</v>
      </c>
      <c r="AL73" s="22" t="str">
        <f>'20230713'!AP36</f>
        <v>&lt;DL</v>
      </c>
      <c r="AM73" s="22" t="str">
        <f>'20230713'!AQ36</f>
        <v>&lt;DL</v>
      </c>
      <c r="AN73" s="22" t="str">
        <f>'20230713'!AR36</f>
        <v>&lt;DL</v>
      </c>
      <c r="AO73" s="22" t="str">
        <f>'20230713'!AS36</f>
        <v>&lt;DL</v>
      </c>
      <c r="AP73" s="22">
        <f>'20230713'!AT36</f>
        <v>0.24417212485728634</v>
      </c>
      <c r="AQ73" s="22" t="str">
        <f>'20230713'!AU36</f>
        <v>&lt;DL</v>
      </c>
      <c r="AR73" s="22">
        <f>'20230713'!AV36</f>
        <v>2.5197762039216819E-2</v>
      </c>
      <c r="AS73" s="22">
        <f>'20230713'!AW36</f>
        <v>0.74357804513738213</v>
      </c>
      <c r="AT73" s="4" t="s">
        <v>1002</v>
      </c>
      <c r="AU73">
        <v>58078</v>
      </c>
      <c r="AV73">
        <v>13566</v>
      </c>
      <c r="AW73" s="28"/>
      <c r="AX73" s="28"/>
    </row>
    <row r="74" spans="1:50" ht="16" x14ac:dyDescent="0.2">
      <c r="A74" s="26" t="str">
        <f>'20230713'!B37</f>
        <v>WaDE-86A</v>
      </c>
      <c r="B74" s="26">
        <v>86</v>
      </c>
      <c r="C74" s="26" t="s">
        <v>1113</v>
      </c>
      <c r="D74" s="22" t="str">
        <f>'20230713'!H37</f>
        <v>&lt;DL</v>
      </c>
      <c r="E74" s="22">
        <f>'20230713'!I37</f>
        <v>4934.2994751259394</v>
      </c>
      <c r="F74" s="22">
        <f>'20230713'!J37</f>
        <v>2.2636919833126274</v>
      </c>
      <c r="G74" s="22">
        <f>'20230713'!K37</f>
        <v>3030.888392488504</v>
      </c>
      <c r="H74" s="22">
        <f>'20230713'!L37</f>
        <v>1375.4700246244079</v>
      </c>
      <c r="I74" s="22">
        <f>'20230713'!M37</f>
        <v>0.22009573341750607</v>
      </c>
      <c r="J74" s="22">
        <f>'20230713'!N37</f>
        <v>3.4931750904577549E-2</v>
      </c>
      <c r="K74" s="22">
        <f>'20230713'!O37</f>
        <v>25.719072901727039</v>
      </c>
      <c r="L74" s="22">
        <f>'20230713'!P37</f>
        <v>11.216395700409121</v>
      </c>
      <c r="M74" s="22">
        <f>'20230713'!Q37</f>
        <v>0.11132229297143598</v>
      </c>
      <c r="N74" s="22">
        <f>'20230713'!R37</f>
        <v>0.14672935070363963</v>
      </c>
      <c r="O74" s="22">
        <f>'20230713'!S37</f>
        <v>1.4349869276786751</v>
      </c>
      <c r="P74" s="22">
        <f>'20230713'!T37</f>
        <v>3.9507456405761081</v>
      </c>
      <c r="Q74" s="22">
        <f>'20230713'!U37</f>
        <v>0.30757762122014493</v>
      </c>
      <c r="R74" s="22">
        <f>'20230713'!V37</f>
        <v>0.32371620296996378</v>
      </c>
      <c r="S74" s="22">
        <f>'20230713'!W37</f>
        <v>117.339200303403</v>
      </c>
      <c r="T74" s="22" t="str">
        <f>'20230713'!X37</f>
        <v>&lt;DL</v>
      </c>
      <c r="U74" s="22">
        <f>'20230713'!Y37</f>
        <v>8.1911281194804314E-2</v>
      </c>
      <c r="V74" s="22" t="str">
        <f>'20230713'!Z37</f>
        <v>&lt;DL</v>
      </c>
      <c r="W74" s="22" t="str">
        <f>'20230713'!AA37</f>
        <v>&lt;DL</v>
      </c>
      <c r="X74" s="22" t="str">
        <f>'20230713'!AB37</f>
        <v>&lt;DL</v>
      </c>
      <c r="Y74" s="22">
        <f>'20230713'!AC37</f>
        <v>0.16442832548617034</v>
      </c>
      <c r="Z74" s="22">
        <f>'20230713'!AD37</f>
        <v>31.564541011044771</v>
      </c>
      <c r="AA74" s="22" t="str">
        <f>'20230713'!AE37</f>
        <v>&lt;DL</v>
      </c>
      <c r="AB74" s="22" t="str">
        <f>'20230713'!AF37</f>
        <v>&lt;DL</v>
      </c>
      <c r="AC74" s="22" t="str">
        <f>'20230713'!AG37</f>
        <v>&lt;DL</v>
      </c>
      <c r="AD74" s="22" t="str">
        <f>'20230713'!AH37</f>
        <v>&lt;DL</v>
      </c>
      <c r="AE74" s="22" t="str">
        <f>'20230713'!AI37</f>
        <v>&lt;DL</v>
      </c>
      <c r="AF74" s="22" t="str">
        <f>'20230713'!AJ37</f>
        <v>&lt;DL</v>
      </c>
      <c r="AG74" s="22" t="str">
        <f>'20230713'!AK37</f>
        <v>&lt;DL</v>
      </c>
      <c r="AH74" s="22" t="str">
        <f>'20230713'!AL37</f>
        <v>&lt;DL</v>
      </c>
      <c r="AI74" s="22" t="str">
        <f>'20230713'!AM37</f>
        <v>&lt;DL</v>
      </c>
      <c r="AJ74" s="22" t="str">
        <f>'20230713'!AN37</f>
        <v>&lt;DL</v>
      </c>
      <c r="AK74" s="22" t="str">
        <f>'20230713'!AO37</f>
        <v>&lt;DL</v>
      </c>
      <c r="AL74" s="22" t="str">
        <f>'20230713'!AP37</f>
        <v>&lt;DL</v>
      </c>
      <c r="AM74" s="22" t="str">
        <f>'20230713'!AQ37</f>
        <v>&lt;DL</v>
      </c>
      <c r="AN74" s="22" t="str">
        <f>'20230713'!AR37</f>
        <v>&lt;DL</v>
      </c>
      <c r="AO74" s="22" t="str">
        <f>'20230713'!AS37</f>
        <v>&lt;DL</v>
      </c>
      <c r="AP74" s="22">
        <f>'20230713'!AT37</f>
        <v>0.24786274196218938</v>
      </c>
      <c r="AQ74" s="22" t="str">
        <f>'20230713'!AU37</f>
        <v>&lt;DL</v>
      </c>
      <c r="AR74" s="22">
        <f>'20230713'!AV37</f>
        <v>2.5781841278212519E-2</v>
      </c>
      <c r="AS74" s="22">
        <f>'20230713'!AW37</f>
        <v>0.75142475917796991</v>
      </c>
      <c r="AT74" s="4" t="s">
        <v>1002</v>
      </c>
      <c r="AU74">
        <v>86784</v>
      </c>
      <c r="AV74">
        <v>9027</v>
      </c>
      <c r="AW74" s="28"/>
      <c r="AX74" s="28"/>
    </row>
    <row r="75" spans="1:50" ht="16" x14ac:dyDescent="0.2">
      <c r="A75" s="26" t="str">
        <f>'20230713'!B38</f>
        <v>WaDE-87A</v>
      </c>
      <c r="B75" s="26">
        <v>87</v>
      </c>
      <c r="C75" s="26" t="s">
        <v>1114</v>
      </c>
      <c r="D75" s="22" t="str">
        <f>'20230713'!H38</f>
        <v>&lt;DL</v>
      </c>
      <c r="E75" s="22">
        <f>'20230713'!I38</f>
        <v>3960.8670886058162</v>
      </c>
      <c r="F75" s="22">
        <f>'20230713'!J38</f>
        <v>3.4184933348672146</v>
      </c>
      <c r="G75" s="22">
        <f>'20230713'!K38</f>
        <v>2969.6512088002005</v>
      </c>
      <c r="H75" s="22">
        <f>'20230713'!L38</f>
        <v>1667.3161716370296</v>
      </c>
      <c r="I75" s="22">
        <f>'20230713'!M38</f>
        <v>0.39822127587390721</v>
      </c>
      <c r="J75" s="22">
        <f>'20230713'!N38</f>
        <v>7.2185687490535097E-2</v>
      </c>
      <c r="K75" s="22">
        <f>'20230713'!O38</f>
        <v>6.7886093735142197</v>
      </c>
      <c r="L75" s="22">
        <f>'20230713'!P38</f>
        <v>10.075512504646007</v>
      </c>
      <c r="M75" s="22">
        <f>'20230713'!Q38</f>
        <v>5.9500357048243309E-2</v>
      </c>
      <c r="N75" s="22">
        <f>'20230713'!R38</f>
        <v>0.174372268829943</v>
      </c>
      <c r="O75" s="22">
        <f>'20230713'!S38</f>
        <v>1.856281726302746</v>
      </c>
      <c r="P75" s="22">
        <f>'20230713'!T38</f>
        <v>6.1276534777029159</v>
      </c>
      <c r="Q75" s="22">
        <f>'20230713'!U38</f>
        <v>0.7558771156483034</v>
      </c>
      <c r="R75" s="22">
        <f>'20230713'!V38</f>
        <v>0.26874944085645097</v>
      </c>
      <c r="S75" s="22">
        <f>'20230713'!W38</f>
        <v>105.93688510813985</v>
      </c>
      <c r="T75" s="22" t="str">
        <f>'20230713'!X38</f>
        <v>&lt;DL</v>
      </c>
      <c r="U75" s="22">
        <f>'20230713'!Y38</f>
        <v>0.10210315867263192</v>
      </c>
      <c r="V75" s="22" t="str">
        <f>'20230713'!Z38</f>
        <v>&lt;DL</v>
      </c>
      <c r="W75" s="22" t="str">
        <f>'20230713'!AA38</f>
        <v>&lt;DL</v>
      </c>
      <c r="X75" s="22" t="str">
        <f>'20230713'!AB38</f>
        <v>&lt;DL</v>
      </c>
      <c r="Y75" s="22">
        <f>'20230713'!AC38</f>
        <v>0.19255655479810882</v>
      </c>
      <c r="Z75" s="22">
        <f>'20230713'!AD38</f>
        <v>39.366745144867586</v>
      </c>
      <c r="AA75" s="22" t="str">
        <f>'20230713'!AE38</f>
        <v>&lt;DL</v>
      </c>
      <c r="AB75" s="22" t="str">
        <f>'20230713'!AF38</f>
        <v>&lt;DL</v>
      </c>
      <c r="AC75" s="22" t="str">
        <f>'20230713'!AG38</f>
        <v>&lt;DL</v>
      </c>
      <c r="AD75" s="22" t="str">
        <f>'20230713'!AH38</f>
        <v>&lt;DL</v>
      </c>
      <c r="AE75" s="22" t="str">
        <f>'20230713'!AI38</f>
        <v>&lt;DL</v>
      </c>
      <c r="AF75" s="22" t="str">
        <f>'20230713'!AJ38</f>
        <v>&lt;DL</v>
      </c>
      <c r="AG75" s="22" t="str">
        <f>'20230713'!AK38</f>
        <v>&lt;DL</v>
      </c>
      <c r="AH75" s="22" t="str">
        <f>'20230713'!AL38</f>
        <v>&lt;DL</v>
      </c>
      <c r="AI75" s="22" t="str">
        <f>'20230713'!AM38</f>
        <v>&lt;DL</v>
      </c>
      <c r="AJ75" s="22" t="str">
        <f>'20230713'!AN38</f>
        <v>&lt;DL</v>
      </c>
      <c r="AK75" s="22" t="str">
        <f>'20230713'!AO38</f>
        <v>&lt;DL</v>
      </c>
      <c r="AL75" s="22" t="str">
        <f>'20230713'!AP38</f>
        <v>&lt;DL</v>
      </c>
      <c r="AM75" s="22" t="str">
        <f>'20230713'!AQ38</f>
        <v>&lt;DL</v>
      </c>
      <c r="AN75" s="22" t="str">
        <f>'20230713'!AR38</f>
        <v>&lt;DL</v>
      </c>
      <c r="AO75" s="22" t="str">
        <f>'20230713'!AS38</f>
        <v>&lt;DL</v>
      </c>
      <c r="AP75" s="22">
        <f>'20230713'!AT38</f>
        <v>0.24561129801102655</v>
      </c>
      <c r="AQ75" s="22" t="str">
        <f>'20230713'!AU38</f>
        <v>&lt;DL</v>
      </c>
      <c r="AR75" s="22">
        <f>'20230713'!AV38</f>
        <v>2.7421153201044192E-2</v>
      </c>
      <c r="AS75" s="22">
        <f>'20230713'!AW38</f>
        <v>0.805854776743963</v>
      </c>
      <c r="AT75" s="4" t="s">
        <v>1002</v>
      </c>
      <c r="AU75">
        <v>76193</v>
      </c>
      <c r="AV75">
        <v>8909</v>
      </c>
      <c r="AW75" s="28"/>
      <c r="AX75" s="28"/>
    </row>
    <row r="76" spans="1:50" ht="16" x14ac:dyDescent="0.2">
      <c r="A76" s="26" t="str">
        <f>'20230713'!B39</f>
        <v>WaDE-88A</v>
      </c>
      <c r="B76" s="26">
        <v>88</v>
      </c>
      <c r="C76" s="26" t="s">
        <v>1115</v>
      </c>
      <c r="D76" s="22" t="str">
        <f>'20230713'!H39</f>
        <v>&lt;DL</v>
      </c>
      <c r="E76" s="22">
        <f>'20230713'!I39</f>
        <v>1634.471262892049</v>
      </c>
      <c r="F76" s="22">
        <f>'20230713'!J39</f>
        <v>3.3536943068655063</v>
      </c>
      <c r="G76" s="22">
        <f>'20230713'!K39</f>
        <v>2599.4529878168491</v>
      </c>
      <c r="H76" s="22">
        <f>'20230713'!L39</f>
        <v>2321.0682077263814</v>
      </c>
      <c r="I76" s="22">
        <f>'20230713'!M39</f>
        <v>0.176384613678323</v>
      </c>
      <c r="J76" s="22">
        <f>'20230713'!N39</f>
        <v>4.3817009732431814E-2</v>
      </c>
      <c r="K76" s="22">
        <f>'20230713'!O39</f>
        <v>194.91230710350862</v>
      </c>
      <c r="L76" s="22">
        <f>'20230713'!P39</f>
        <v>11.15945995638646</v>
      </c>
      <c r="M76" s="22">
        <f>'20230713'!Q39</f>
        <v>0.7894672681792998</v>
      </c>
      <c r="N76" s="22">
        <f>'20230713'!R39</f>
        <v>0.29823470681862957</v>
      </c>
      <c r="O76" s="22">
        <f>'20230713'!S39</f>
        <v>0.79750682973638887</v>
      </c>
      <c r="P76" s="22">
        <f>'20230713'!T39</f>
        <v>19.934369642709186</v>
      </c>
      <c r="Q76" s="22">
        <f>'20230713'!U39</f>
        <v>0.49107302312197543</v>
      </c>
      <c r="R76" s="22">
        <f>'20230713'!V39</f>
        <v>0.22678451586995335</v>
      </c>
      <c r="S76" s="22">
        <f>'20230713'!W39</f>
        <v>47.111161698377828</v>
      </c>
      <c r="T76" s="22" t="str">
        <f>'20230713'!X39</f>
        <v>&lt;DL</v>
      </c>
      <c r="U76" s="22">
        <f>'20230713'!Y39</f>
        <v>4.431440444896232E-2</v>
      </c>
      <c r="V76" s="22" t="str">
        <f>'20230713'!Z39</f>
        <v>&lt;DL</v>
      </c>
      <c r="W76" s="22" t="str">
        <f>'20230713'!AA39</f>
        <v>&lt;DL</v>
      </c>
      <c r="X76" s="22" t="str">
        <f>'20230713'!AB39</f>
        <v>&lt;DL</v>
      </c>
      <c r="Y76" s="22">
        <f>'20230713'!AC39</f>
        <v>0.16488160771625687</v>
      </c>
      <c r="Z76" s="22">
        <f>'20230713'!AD39</f>
        <v>36.420127807852886</v>
      </c>
      <c r="AA76" s="22" t="str">
        <f>'20230713'!AE39</f>
        <v>&lt;DL</v>
      </c>
      <c r="AB76" s="22" t="str">
        <f>'20230713'!AF39</f>
        <v>&lt;DL</v>
      </c>
      <c r="AC76" s="22" t="str">
        <f>'20230713'!AG39</f>
        <v>&lt;DL</v>
      </c>
      <c r="AD76" s="22" t="str">
        <f>'20230713'!AH39</f>
        <v>&lt;DL</v>
      </c>
      <c r="AE76" s="22" t="str">
        <f>'20230713'!AI39</f>
        <v>&lt;DL</v>
      </c>
      <c r="AF76" s="22" t="str">
        <f>'20230713'!AJ39</f>
        <v>&lt;DL</v>
      </c>
      <c r="AG76" s="22" t="str">
        <f>'20230713'!AK39</f>
        <v>&lt;DL</v>
      </c>
      <c r="AH76" s="22" t="str">
        <f>'20230713'!AL39</f>
        <v>&lt;DL</v>
      </c>
      <c r="AI76" s="22" t="str">
        <f>'20230713'!AM39</f>
        <v>&lt;DL</v>
      </c>
      <c r="AJ76" s="22" t="str">
        <f>'20230713'!AN39</f>
        <v>&lt;DL</v>
      </c>
      <c r="AK76" s="22" t="str">
        <f>'20230713'!AO39</f>
        <v>&lt;DL</v>
      </c>
      <c r="AL76" s="22" t="str">
        <f>'20230713'!AP39</f>
        <v>&lt;DL</v>
      </c>
      <c r="AM76" s="22" t="str">
        <f>'20230713'!AQ39</f>
        <v>&lt;DL</v>
      </c>
      <c r="AN76" s="22" t="str">
        <f>'20230713'!AR39</f>
        <v>&lt;DL</v>
      </c>
      <c r="AO76" s="22" t="str">
        <f>'20230713'!AS39</f>
        <v>&lt;DL</v>
      </c>
      <c r="AP76" s="22">
        <f>'20230713'!AT39</f>
        <v>0.31787399982622183</v>
      </c>
      <c r="AQ76" s="22" t="str">
        <f>'20230713'!AU39</f>
        <v>&lt;DL</v>
      </c>
      <c r="AR76" s="22" t="str">
        <f>'20230713'!AV39</f>
        <v>&lt;DL</v>
      </c>
      <c r="AS76" s="22">
        <f>'20230713'!AW39</f>
        <v>0.71497548577391346</v>
      </c>
      <c r="AT76" s="4" t="s">
        <v>1002</v>
      </c>
      <c r="AU76">
        <v>28680</v>
      </c>
      <c r="AV76">
        <v>3206</v>
      </c>
      <c r="AW76" s="28"/>
      <c r="AX76" s="28"/>
    </row>
    <row r="77" spans="1:50" ht="16" x14ac:dyDescent="0.2">
      <c r="A77" s="26" t="str">
        <f>'20230713'!B40</f>
        <v>WaDE-108A</v>
      </c>
      <c r="B77" s="26">
        <v>108</v>
      </c>
      <c r="C77" s="26" t="s">
        <v>1116</v>
      </c>
      <c r="D77" s="22" t="str">
        <f>'20230713'!H40</f>
        <v>&lt;DL</v>
      </c>
      <c r="E77" s="22">
        <f>'20230713'!I40</f>
        <v>22163.1319461729</v>
      </c>
      <c r="F77" s="22">
        <f>'20230713'!J40</f>
        <v>39.488263233055086</v>
      </c>
      <c r="G77" s="22">
        <f>'20230713'!K40</f>
        <v>3197.1742479220616</v>
      </c>
      <c r="H77" s="22">
        <f>'20230713'!L40</f>
        <v>3434.7227981194005</v>
      </c>
      <c r="I77" s="22">
        <f>'20230713'!M40</f>
        <v>0.88810245854734104</v>
      </c>
      <c r="J77" s="22">
        <f>'20230713'!N40</f>
        <v>0.46353932747583398</v>
      </c>
      <c r="K77" s="22">
        <f>'20230713'!O40</f>
        <v>5.0684577714181529</v>
      </c>
      <c r="L77" s="22">
        <f>'20230713'!P40</f>
        <v>16.320751846772172</v>
      </c>
      <c r="M77" s="22">
        <f>'20230713'!Q40</f>
        <v>5.2887857306022544E-2</v>
      </c>
      <c r="N77" s="22">
        <f>'20230713'!R40</f>
        <v>0.20149672776880129</v>
      </c>
      <c r="O77" s="22">
        <f>'20230713'!S40</f>
        <v>2.1862206348278534</v>
      </c>
      <c r="P77" s="22">
        <f>'20230713'!T40</f>
        <v>12.11872651706752</v>
      </c>
      <c r="Q77" s="22">
        <f>'20230713'!U40</f>
        <v>0.31725018297273078</v>
      </c>
      <c r="R77" s="22">
        <f>'20230713'!V40</f>
        <v>0.86064668292774194</v>
      </c>
      <c r="S77" s="22">
        <f>'20230713'!W40</f>
        <v>185.00028406382043</v>
      </c>
      <c r="T77" s="22" t="str">
        <f>'20230713'!X40</f>
        <v>&lt;DL</v>
      </c>
      <c r="U77" s="22">
        <f>'20230713'!Y40</f>
        <v>16.281762848361321</v>
      </c>
      <c r="V77" s="22" t="str">
        <f>'20230713'!Z40</f>
        <v>&lt;DL</v>
      </c>
      <c r="W77" s="22">
        <f>'20230713'!AA40</f>
        <v>9.6665974809449634E-2</v>
      </c>
      <c r="X77" s="22" t="str">
        <f>'20230713'!AB40</f>
        <v>&lt;DL</v>
      </c>
      <c r="Y77" s="22">
        <f>'20230713'!AC40</f>
        <v>0.23191119614240946</v>
      </c>
      <c r="Z77" s="22">
        <f>'20230713'!AD40</f>
        <v>72.749231480072723</v>
      </c>
      <c r="AA77" s="22" t="str">
        <f>'20230713'!AE40</f>
        <v>&lt;DL</v>
      </c>
      <c r="AB77" s="22" t="str">
        <f>'20230713'!AF40</f>
        <v>&lt;DL</v>
      </c>
      <c r="AC77" s="22" t="str">
        <f>'20230713'!AG40</f>
        <v>&lt;DL</v>
      </c>
      <c r="AD77" s="22" t="str">
        <f>'20230713'!AH40</f>
        <v>&lt;DL</v>
      </c>
      <c r="AE77" s="22" t="str">
        <f>'20230713'!AI40</f>
        <v>&lt;DL</v>
      </c>
      <c r="AF77" s="22" t="str">
        <f>'20230713'!AJ40</f>
        <v>&lt;DL</v>
      </c>
      <c r="AG77" s="22" t="str">
        <f>'20230713'!AK40</f>
        <v>&lt;DL</v>
      </c>
      <c r="AH77" s="22" t="str">
        <f>'20230713'!AL40</f>
        <v>&lt;DL</v>
      </c>
      <c r="AI77" s="22" t="str">
        <f>'20230713'!AM40</f>
        <v>&lt;DL</v>
      </c>
      <c r="AJ77" s="22" t="str">
        <f>'20230713'!AN40</f>
        <v>&lt;DL</v>
      </c>
      <c r="AK77" s="22" t="str">
        <f>'20230713'!AO40</f>
        <v>&lt;DL</v>
      </c>
      <c r="AL77" s="22" t="str">
        <f>'20230713'!AP40</f>
        <v>&lt;DL</v>
      </c>
      <c r="AM77" s="22" t="str">
        <f>'20230713'!AQ40</f>
        <v>&lt;DL</v>
      </c>
      <c r="AN77" s="22" t="str">
        <f>'20230713'!AR40</f>
        <v>&lt;DL</v>
      </c>
      <c r="AO77" s="22" t="str">
        <f>'20230713'!AS40</f>
        <v>&lt;DL</v>
      </c>
      <c r="AP77" s="22">
        <f>'20230713'!AT40</f>
        <v>1.9838073692782301E-2</v>
      </c>
      <c r="AQ77" s="22" t="str">
        <f>'20230713'!AU40</f>
        <v>&lt;DL</v>
      </c>
      <c r="AR77" s="22">
        <f>'20230713'!AV40</f>
        <v>7.7067361343797929</v>
      </c>
      <c r="AS77" s="22">
        <f>'20230713'!AW40</f>
        <v>0.15790081823309121</v>
      </c>
      <c r="AT77" s="4" t="s">
        <v>1002</v>
      </c>
      <c r="AU77">
        <v>66574</v>
      </c>
      <c r="AV77">
        <v>16134</v>
      </c>
      <c r="AW77" s="28"/>
      <c r="AX77" s="28"/>
    </row>
    <row r="78" spans="1:50" ht="16" x14ac:dyDescent="0.2">
      <c r="A78" s="26" t="str">
        <f>'20230713'!B41</f>
        <v>WaDE-122A</v>
      </c>
      <c r="B78" s="26">
        <v>122</v>
      </c>
      <c r="C78" s="26" t="s">
        <v>1117</v>
      </c>
      <c r="D78" s="22" t="str">
        <f>'20230713'!H41</f>
        <v>&lt;DL</v>
      </c>
      <c r="E78" s="22">
        <f>'20230713'!I41</f>
        <v>9680.3433729810786</v>
      </c>
      <c r="F78" s="22">
        <f>'20230713'!J41</f>
        <v>6.5571461606373482</v>
      </c>
      <c r="G78" s="22">
        <f>'20230713'!K41</f>
        <v>3443.7227499929963</v>
      </c>
      <c r="H78" s="22">
        <f>'20230713'!L41</f>
        <v>2408.1494554847818</v>
      </c>
      <c r="I78" s="22">
        <f>'20230713'!M41</f>
        <v>0.61744270262113254</v>
      </c>
      <c r="J78" s="22">
        <f>'20230713'!N41</f>
        <v>0.24027299016806153</v>
      </c>
      <c r="K78" s="22">
        <f>'20230713'!O41</f>
        <v>15.241728712579295</v>
      </c>
      <c r="L78" s="22">
        <f>'20230713'!P41</f>
        <v>16.08308477566025</v>
      </c>
      <c r="M78" s="22">
        <f>'20230713'!Q41</f>
        <v>5.9238035052861952E-2</v>
      </c>
      <c r="N78" s="22">
        <f>'20230713'!R41</f>
        <v>0.2024011599232472</v>
      </c>
      <c r="O78" s="22">
        <f>'20230713'!S41</f>
        <v>1.0139385126260512</v>
      </c>
      <c r="P78" s="22">
        <f>'20230713'!T41</f>
        <v>3.5854954611690841</v>
      </c>
      <c r="Q78" s="22">
        <f>'20230713'!U41</f>
        <v>0.27859890906304163</v>
      </c>
      <c r="R78" s="22">
        <f>'20230713'!V41</f>
        <v>0.42379938844991655</v>
      </c>
      <c r="S78" s="22">
        <f>'20230713'!W41</f>
        <v>130.99670301527891</v>
      </c>
      <c r="T78" s="22" t="str">
        <f>'20230713'!X41</f>
        <v>&lt;DL</v>
      </c>
      <c r="U78" s="22">
        <f>'20230713'!Y41</f>
        <v>6.1299508091078652</v>
      </c>
      <c r="V78" s="22" t="str">
        <f>'20230713'!Z41</f>
        <v>&lt;DL</v>
      </c>
      <c r="W78" s="22" t="str">
        <f>'20230713'!AA41</f>
        <v>&lt;DL</v>
      </c>
      <c r="X78" s="22" t="str">
        <f>'20230713'!AB41</f>
        <v>&lt;DL</v>
      </c>
      <c r="Y78" s="22">
        <f>'20230713'!AC41</f>
        <v>0.16631679951296846</v>
      </c>
      <c r="Z78" s="22">
        <f>'20230713'!AD41</f>
        <v>53.609165547343927</v>
      </c>
      <c r="AA78" s="22" t="str">
        <f>'20230713'!AE41</f>
        <v>&lt;DL</v>
      </c>
      <c r="AB78" s="22" t="str">
        <f>'20230713'!AF41</f>
        <v>&lt;DL</v>
      </c>
      <c r="AC78" s="22" t="str">
        <f>'20230713'!AG41</f>
        <v>&lt;DL</v>
      </c>
      <c r="AD78" s="22" t="str">
        <f>'20230713'!AH41</f>
        <v>&lt;DL</v>
      </c>
      <c r="AE78" s="22" t="str">
        <f>'20230713'!AI41</f>
        <v>&lt;DL</v>
      </c>
      <c r="AF78" s="22" t="str">
        <f>'20230713'!AJ41</f>
        <v>&lt;DL</v>
      </c>
      <c r="AG78" s="22" t="str">
        <f>'20230713'!AK41</f>
        <v>&lt;DL</v>
      </c>
      <c r="AH78" s="22" t="str">
        <f>'20230713'!AL41</f>
        <v>&lt;DL</v>
      </c>
      <c r="AI78" s="22" t="str">
        <f>'20230713'!AM41</f>
        <v>&lt;DL</v>
      </c>
      <c r="AJ78" s="22" t="str">
        <f>'20230713'!AN41</f>
        <v>&lt;DL</v>
      </c>
      <c r="AK78" s="22" t="str">
        <f>'20230713'!AO41</f>
        <v>&lt;DL</v>
      </c>
      <c r="AL78" s="22" t="str">
        <f>'20230713'!AP41</f>
        <v>&lt;DL</v>
      </c>
      <c r="AM78" s="22" t="str">
        <f>'20230713'!AQ41</f>
        <v>&lt;DL</v>
      </c>
      <c r="AN78" s="22" t="str">
        <f>'20230713'!AR41</f>
        <v>&lt;DL</v>
      </c>
      <c r="AO78" s="22" t="str">
        <f>'20230713'!AS41</f>
        <v>&lt;DL</v>
      </c>
      <c r="AP78" s="22" t="str">
        <f>'20230713'!AT41</f>
        <v>&lt;DL</v>
      </c>
      <c r="AQ78" s="22" t="str">
        <f>'20230713'!AU41</f>
        <v>&lt;DL</v>
      </c>
      <c r="AR78" s="22">
        <f>'20230713'!AV41</f>
        <v>1.5828419694971141</v>
      </c>
      <c r="AS78" s="22">
        <f>'20230713'!AW41</f>
        <v>7.3052582135495481E-2</v>
      </c>
      <c r="AT78" s="4" t="s">
        <v>1002</v>
      </c>
      <c r="AU78">
        <v>62706</v>
      </c>
      <c r="AV78">
        <v>12180</v>
      </c>
      <c r="AW78" s="28"/>
      <c r="AX78" s="28"/>
    </row>
    <row r="79" spans="1:50" ht="16" x14ac:dyDescent="0.2">
      <c r="A79" s="26" t="str">
        <f>'20230713'!B42</f>
        <v>WaDE-123A</v>
      </c>
      <c r="B79" s="26">
        <v>123</v>
      </c>
      <c r="C79" s="26" t="s">
        <v>538</v>
      </c>
      <c r="D79" s="22" t="str">
        <f>'20230713'!H42</f>
        <v>&lt;DL</v>
      </c>
      <c r="E79" s="22">
        <f>'20230713'!I42</f>
        <v>2540.2739040445999</v>
      </c>
      <c r="F79" s="22">
        <f>'20230713'!J42</f>
        <v>6.481681452009278</v>
      </c>
      <c r="G79" s="22">
        <f>'20230713'!K42</f>
        <v>5665.9822984955536</v>
      </c>
      <c r="H79" s="22">
        <f>'20230713'!L42</f>
        <v>2167.5079797965163</v>
      </c>
      <c r="I79" s="22">
        <f>'20230713'!M42</f>
        <v>0.19876256180493443</v>
      </c>
      <c r="J79" s="22">
        <f>'20230713'!N42</f>
        <v>6.456884350473506E-2</v>
      </c>
      <c r="K79" s="22">
        <f>'20230713'!O42</f>
        <v>17.406731838977684</v>
      </c>
      <c r="L79" s="22">
        <f>'20230713'!P42</f>
        <v>47.737518709330267</v>
      </c>
      <c r="M79" s="22">
        <f>'20230713'!Q42</f>
        <v>6.2017917540382668E-2</v>
      </c>
      <c r="N79" s="22">
        <f>'20230713'!R42</f>
        <v>0.32163061590724179</v>
      </c>
      <c r="O79" s="22">
        <f>'20230713'!S42</f>
        <v>0.31550591989976207</v>
      </c>
      <c r="P79" s="22">
        <f>'20230713'!T42</f>
        <v>1.6070765446165662</v>
      </c>
      <c r="Q79" s="22">
        <f>'20230713'!U42</f>
        <v>0.19773734928750272</v>
      </c>
      <c r="R79" s="22">
        <f>'20230713'!V42</f>
        <v>0.14678436427627861</v>
      </c>
      <c r="S79" s="22">
        <f>'20230713'!W42</f>
        <v>62.489447921195747</v>
      </c>
      <c r="T79" s="22" t="str">
        <f>'20230713'!X42</f>
        <v>&lt;DL</v>
      </c>
      <c r="U79" s="22">
        <f>'20230713'!Y42</f>
        <v>7.5563936768692497E-2</v>
      </c>
      <c r="V79" s="22" t="str">
        <f>'20230713'!Z42</f>
        <v>&lt;DL</v>
      </c>
      <c r="W79" s="22" t="str">
        <f>'20230713'!AA42</f>
        <v>&lt;DL</v>
      </c>
      <c r="X79" s="22" t="str">
        <f>'20230713'!AB42</f>
        <v>&lt;DL</v>
      </c>
      <c r="Y79" s="22" t="str">
        <f>'20230713'!AC42</f>
        <v>&lt;DL</v>
      </c>
      <c r="Z79" s="22">
        <f>'20230713'!AD42</f>
        <v>28.713026063211338</v>
      </c>
      <c r="AA79" s="22" t="str">
        <f>'20230713'!AE42</f>
        <v>&lt;DL</v>
      </c>
      <c r="AB79" s="22" t="str">
        <f>'20230713'!AF42</f>
        <v>&lt;DL</v>
      </c>
      <c r="AC79" s="22" t="str">
        <f>'20230713'!AG42</f>
        <v>&lt;DL</v>
      </c>
      <c r="AD79" s="22" t="str">
        <f>'20230713'!AH42</f>
        <v>&lt;DL</v>
      </c>
      <c r="AE79" s="22" t="str">
        <f>'20230713'!AI42</f>
        <v>&lt;DL</v>
      </c>
      <c r="AF79" s="22" t="str">
        <f>'20230713'!AJ42</f>
        <v>&lt;DL</v>
      </c>
      <c r="AG79" s="22" t="str">
        <f>'20230713'!AK42</f>
        <v>&lt;DL</v>
      </c>
      <c r="AH79" s="22" t="str">
        <f>'20230713'!AL42</f>
        <v>&lt;DL</v>
      </c>
      <c r="AI79" s="22" t="str">
        <f>'20230713'!AM42</f>
        <v>&lt;DL</v>
      </c>
      <c r="AJ79" s="22" t="str">
        <f>'20230713'!AN42</f>
        <v>&lt;DL</v>
      </c>
      <c r="AK79" s="22" t="str">
        <f>'20230713'!AO42</f>
        <v>&lt;DL</v>
      </c>
      <c r="AL79" s="22" t="str">
        <f>'20230713'!AP42</f>
        <v>&lt;DL</v>
      </c>
      <c r="AM79" s="22" t="str">
        <f>'20230713'!AQ42</f>
        <v>&lt;DL</v>
      </c>
      <c r="AN79" s="22" t="str">
        <f>'20230713'!AR42</f>
        <v>&lt;DL</v>
      </c>
      <c r="AO79" s="22" t="str">
        <f>'20230713'!AS42</f>
        <v>&lt;DL</v>
      </c>
      <c r="AP79" s="22" t="str">
        <f>'20230713'!AT42</f>
        <v>&lt;DL</v>
      </c>
      <c r="AQ79" s="22" t="str">
        <f>'20230713'!AU42</f>
        <v>&lt;DL</v>
      </c>
      <c r="AR79" s="22" t="str">
        <f>'20230713'!AV42</f>
        <v>&lt;DL</v>
      </c>
      <c r="AS79" s="22">
        <f>'20230713'!AW42</f>
        <v>7.9456917443198272E-2</v>
      </c>
      <c r="AT79" s="4" t="s">
        <v>1002</v>
      </c>
      <c r="AU79">
        <v>31772</v>
      </c>
      <c r="AV79">
        <v>4478</v>
      </c>
      <c r="AW79" s="28"/>
      <c r="AX79" s="28"/>
    </row>
    <row r="80" spans="1:50" ht="16" x14ac:dyDescent="0.2">
      <c r="A80" s="26" t="str">
        <f>'20230713'!B43</f>
        <v>WaDE-124A</v>
      </c>
      <c r="B80" s="26">
        <v>124</v>
      </c>
      <c r="C80" s="26" t="s">
        <v>1118</v>
      </c>
      <c r="D80" s="22" t="str">
        <f>'20230713'!H43</f>
        <v>&lt;DL</v>
      </c>
      <c r="E80" s="22">
        <f>'20230713'!I43</f>
        <v>11280.821629871742</v>
      </c>
      <c r="F80" s="22">
        <f>'20230713'!J43</f>
        <v>5.2842480052531844</v>
      </c>
      <c r="G80" s="22">
        <f>'20230713'!K43</f>
        <v>3145.3682445588302</v>
      </c>
      <c r="H80" s="22">
        <f>'20230713'!L43</f>
        <v>3176.3550931541104</v>
      </c>
      <c r="I80" s="22">
        <f>'20230713'!M43</f>
        <v>0.58039897811080388</v>
      </c>
      <c r="J80" s="22">
        <f>'20230713'!N43</f>
        <v>0.20504004781721896</v>
      </c>
      <c r="K80" s="22">
        <f>'20230713'!O43</f>
        <v>9.6401702839116439</v>
      </c>
      <c r="L80" s="22">
        <f>'20230713'!P43</f>
        <v>27.751025853175545</v>
      </c>
      <c r="M80" s="22">
        <f>'20230713'!Q43</f>
        <v>7.0557667872269761E-2</v>
      </c>
      <c r="N80" s="22">
        <f>'20230713'!R43</f>
        <v>0.51745204604368356</v>
      </c>
      <c r="O80" s="22">
        <f>'20230713'!S43</f>
        <v>1.3505900975467173</v>
      </c>
      <c r="P80" s="22">
        <f>'20230713'!T43</f>
        <v>4.8522383661349648</v>
      </c>
      <c r="Q80" s="22">
        <f>'20230713'!U43</f>
        <v>0.26672722563387136</v>
      </c>
      <c r="R80" s="22">
        <f>'20230713'!V43</f>
        <v>0.48544470590432193</v>
      </c>
      <c r="S80" s="22">
        <f>'20230713'!W43</f>
        <v>106.81751120323781</v>
      </c>
      <c r="T80" s="22" t="str">
        <f>'20230713'!X43</f>
        <v>&lt;DL</v>
      </c>
      <c r="U80" s="22">
        <f>'20230713'!Y43</f>
        <v>5.8198581967056713</v>
      </c>
      <c r="V80" s="22" t="str">
        <f>'20230713'!Z43</f>
        <v>&lt;DL</v>
      </c>
      <c r="W80" s="22" t="str">
        <f>'20230713'!AA43</f>
        <v>&lt;DL</v>
      </c>
      <c r="X80" s="22" t="str">
        <f>'20230713'!AB43</f>
        <v>&lt;DL</v>
      </c>
      <c r="Y80" s="22">
        <f>'20230713'!AC43</f>
        <v>0.2161951636619121</v>
      </c>
      <c r="Z80" s="22">
        <f>'20230713'!AD43</f>
        <v>37.551627997932094</v>
      </c>
      <c r="AA80" s="22" t="str">
        <f>'20230713'!AE43</f>
        <v>&lt;DL</v>
      </c>
      <c r="AB80" s="22" t="str">
        <f>'20230713'!AF43</f>
        <v>&lt;DL</v>
      </c>
      <c r="AC80" s="22" t="str">
        <f>'20230713'!AG43</f>
        <v>&lt;DL</v>
      </c>
      <c r="AD80" s="22" t="str">
        <f>'20230713'!AH43</f>
        <v>&lt;DL</v>
      </c>
      <c r="AE80" s="22" t="str">
        <f>'20230713'!AI43</f>
        <v>&lt;DL</v>
      </c>
      <c r="AF80" s="22" t="str">
        <f>'20230713'!AJ43</f>
        <v>&lt;DL</v>
      </c>
      <c r="AG80" s="22" t="str">
        <f>'20230713'!AK43</f>
        <v>&lt;DL</v>
      </c>
      <c r="AH80" s="22" t="str">
        <f>'20230713'!AL43</f>
        <v>&lt;DL</v>
      </c>
      <c r="AI80" s="22" t="str">
        <f>'20230713'!AM43</f>
        <v>&lt;DL</v>
      </c>
      <c r="AJ80" s="22" t="str">
        <f>'20230713'!AN43</f>
        <v>&lt;DL</v>
      </c>
      <c r="AK80" s="22" t="str">
        <f>'20230713'!AO43</f>
        <v>&lt;DL</v>
      </c>
      <c r="AL80" s="22" t="str">
        <f>'20230713'!AP43</f>
        <v>&lt;DL</v>
      </c>
      <c r="AM80" s="22" t="str">
        <f>'20230713'!AQ43</f>
        <v>&lt;DL</v>
      </c>
      <c r="AN80" s="22" t="str">
        <f>'20230713'!AR43</f>
        <v>&lt;DL</v>
      </c>
      <c r="AO80" s="22" t="str">
        <f>'20230713'!AS43</f>
        <v>&lt;DL</v>
      </c>
      <c r="AP80" s="22">
        <f>'20230713'!AT43</f>
        <v>3.7182176144981718E-2</v>
      </c>
      <c r="AQ80" s="22" t="str">
        <f>'20230713'!AU43</f>
        <v>&lt;DL</v>
      </c>
      <c r="AR80" s="22">
        <f>'20230713'!AV43</f>
        <v>0.71637124889777437</v>
      </c>
      <c r="AS80" s="22">
        <f>'20230713'!AW43</f>
        <v>0.10529694561975367</v>
      </c>
      <c r="AT80" s="4" t="s">
        <v>1002</v>
      </c>
      <c r="AU80">
        <v>56398</v>
      </c>
      <c r="AV80">
        <v>8786</v>
      </c>
      <c r="AW80" s="28"/>
      <c r="AX80" s="28"/>
    </row>
    <row r="81" spans="1:50" ht="16" x14ac:dyDescent="0.2">
      <c r="A81" s="26" t="str">
        <f>'20230713'!B44</f>
        <v>WaDE-125A</v>
      </c>
      <c r="B81" s="26">
        <v>125</v>
      </c>
      <c r="C81" s="26" t="s">
        <v>1119</v>
      </c>
      <c r="D81" s="22" t="str">
        <f>'20230713'!H44</f>
        <v>&lt;DL</v>
      </c>
      <c r="E81" s="22">
        <f>'20230713'!I44</f>
        <v>9765.2935453879491</v>
      </c>
      <c r="F81" s="22">
        <f>'20230713'!J44</f>
        <v>7.7079089483640253</v>
      </c>
      <c r="G81" s="22">
        <f>'20230713'!K44</f>
        <v>3325.054386088595</v>
      </c>
      <c r="H81" s="22">
        <f>'20230713'!L44</f>
        <v>2916.7092439409012</v>
      </c>
      <c r="I81" s="22">
        <f>'20230713'!M44</f>
        <v>0.56848544775549104</v>
      </c>
      <c r="J81" s="22">
        <f>'20230713'!N44</f>
        <v>0.19332362545799342</v>
      </c>
      <c r="K81" s="22">
        <f>'20230713'!O44</f>
        <v>12.920430804488376</v>
      </c>
      <c r="L81" s="22">
        <f>'20230713'!P44</f>
        <v>25.907126645058455</v>
      </c>
      <c r="M81" s="22">
        <f>'20230713'!Q44</f>
        <v>7.5106208053347515E-2</v>
      </c>
      <c r="N81" s="22">
        <f>'20230713'!R44</f>
        <v>2.4084193954198438</v>
      </c>
      <c r="O81" s="22">
        <f>'20230713'!S44</f>
        <v>1.1340423661023356</v>
      </c>
      <c r="P81" s="22">
        <f>'20230713'!T44</f>
        <v>4.9244062619370208</v>
      </c>
      <c r="Q81" s="22">
        <f>'20230713'!U44</f>
        <v>0.26992831861704786</v>
      </c>
      <c r="R81" s="22">
        <f>'20230713'!V44</f>
        <v>0.33091372445827</v>
      </c>
      <c r="S81" s="22">
        <f>'20230713'!W44</f>
        <v>99.717376080488464</v>
      </c>
      <c r="T81" s="22" t="str">
        <f>'20230713'!X44</f>
        <v>&lt;DL</v>
      </c>
      <c r="U81" s="22">
        <f>'20230713'!Y44</f>
        <v>4.8490860112212895</v>
      </c>
      <c r="V81" s="22" t="str">
        <f>'20230713'!Z44</f>
        <v>&lt;DL</v>
      </c>
      <c r="W81" s="22" t="str">
        <f>'20230713'!AA44</f>
        <v>&lt;DL</v>
      </c>
      <c r="X81" s="22" t="str">
        <f>'20230713'!AB44</f>
        <v>&lt;DL</v>
      </c>
      <c r="Y81" s="22">
        <f>'20230713'!AC44</f>
        <v>0.19118536093680749</v>
      </c>
      <c r="Z81" s="22">
        <f>'20230713'!AD44</f>
        <v>39.992890554682795</v>
      </c>
      <c r="AA81" s="22" t="str">
        <f>'20230713'!AE44</f>
        <v>&lt;DL</v>
      </c>
      <c r="AB81" s="22" t="str">
        <f>'20230713'!AF44</f>
        <v>&lt;DL</v>
      </c>
      <c r="AC81" s="22" t="str">
        <f>'20230713'!AG44</f>
        <v>&lt;DL</v>
      </c>
      <c r="AD81" s="22" t="str">
        <f>'20230713'!AH44</f>
        <v>&lt;DL</v>
      </c>
      <c r="AE81" s="22" t="str">
        <f>'20230713'!AI44</f>
        <v>&lt;DL</v>
      </c>
      <c r="AF81" s="22" t="str">
        <f>'20230713'!AJ44</f>
        <v>&lt;DL</v>
      </c>
      <c r="AG81" s="22" t="str">
        <f>'20230713'!AK44</f>
        <v>&lt;DL</v>
      </c>
      <c r="AH81" s="22" t="str">
        <f>'20230713'!AL44</f>
        <v>&lt;DL</v>
      </c>
      <c r="AI81" s="22" t="str">
        <f>'20230713'!AM44</f>
        <v>&lt;DL</v>
      </c>
      <c r="AJ81" s="22" t="str">
        <f>'20230713'!AN44</f>
        <v>&lt;DL</v>
      </c>
      <c r="AK81" s="22" t="str">
        <f>'20230713'!AO44</f>
        <v>&lt;DL</v>
      </c>
      <c r="AL81" s="22" t="str">
        <f>'20230713'!AP44</f>
        <v>&lt;DL</v>
      </c>
      <c r="AM81" s="22" t="str">
        <f>'20230713'!AQ44</f>
        <v>&lt;DL</v>
      </c>
      <c r="AN81" s="22" t="str">
        <f>'20230713'!AR44</f>
        <v>&lt;DL</v>
      </c>
      <c r="AO81" s="22" t="str">
        <f>'20230713'!AS44</f>
        <v>&lt;DL</v>
      </c>
      <c r="AP81" s="22">
        <f>'20230713'!AT44</f>
        <v>2.9247602034848483E-2</v>
      </c>
      <c r="AQ81" s="22" t="str">
        <f>'20230713'!AU44</f>
        <v>&lt;DL</v>
      </c>
      <c r="AR81" s="22">
        <f>'20230713'!AV44</f>
        <v>0.58501743762073399</v>
      </c>
      <c r="AS81" s="22">
        <f>'20230713'!AW44</f>
        <v>0.12201522261742026</v>
      </c>
      <c r="AT81" s="4" t="s">
        <v>1002</v>
      </c>
      <c r="AU81">
        <v>53922</v>
      </c>
      <c r="AV81">
        <v>8832</v>
      </c>
      <c r="AW81" s="28"/>
      <c r="AX81" s="28"/>
    </row>
    <row r="82" spans="1:50" ht="16" x14ac:dyDescent="0.2">
      <c r="A82" s="26" t="str">
        <f>'20230713'!B45</f>
        <v>WaDE-126A</v>
      </c>
      <c r="B82" s="26">
        <v>126</v>
      </c>
      <c r="C82" s="26" t="s">
        <v>1120</v>
      </c>
      <c r="D82" s="22" t="str">
        <f>'20230713'!H45</f>
        <v>&lt;DL</v>
      </c>
      <c r="E82" s="22">
        <f>'20230713'!I45</f>
        <v>2462.293740876325</v>
      </c>
      <c r="F82" s="22">
        <f>'20230713'!J45</f>
        <v>7.6759131515709118</v>
      </c>
      <c r="G82" s="22">
        <f>'20230713'!K45</f>
        <v>5921.4739357407607</v>
      </c>
      <c r="H82" s="22">
        <f>'20230713'!L45</f>
        <v>1881.0267447079723</v>
      </c>
      <c r="I82" s="22">
        <f>'20230713'!M45</f>
        <v>0.23947389159312302</v>
      </c>
      <c r="J82" s="22">
        <f>'20230713'!N45</f>
        <v>3.6180308385838453E-2</v>
      </c>
      <c r="K82" s="22">
        <f>'20230713'!O45</f>
        <v>30.21543087772563</v>
      </c>
      <c r="L82" s="22">
        <f>'20230713'!P45</f>
        <v>32.892366171601083</v>
      </c>
      <c r="M82" s="22">
        <f>'20230713'!Q45</f>
        <v>6.1754582917476521E-2</v>
      </c>
      <c r="N82" s="22">
        <f>'20230713'!R45</f>
        <v>0.49578612631749536</v>
      </c>
      <c r="O82" s="22">
        <f>'20230713'!S45</f>
        <v>0.23187330875201825</v>
      </c>
      <c r="P82" s="22">
        <f>'20230713'!T45</f>
        <v>1.0149116743084892</v>
      </c>
      <c r="Q82" s="22">
        <f>'20230713'!U45</f>
        <v>0.21985762408990275</v>
      </c>
      <c r="R82" s="22">
        <f>'20230713'!V45</f>
        <v>0.12922043517854781</v>
      </c>
      <c r="S82" s="22">
        <f>'20230713'!W45</f>
        <v>75.162632442963741</v>
      </c>
      <c r="T82" s="22" t="str">
        <f>'20230713'!X45</f>
        <v>&lt;DL</v>
      </c>
      <c r="U82" s="22">
        <f>'20230713'!Y45</f>
        <v>0.1236067152198408</v>
      </c>
      <c r="V82" s="22" t="str">
        <f>'20230713'!Z45</f>
        <v>&lt;DL</v>
      </c>
      <c r="W82" s="22" t="str">
        <f>'20230713'!AA45</f>
        <v>&lt;DL</v>
      </c>
      <c r="X82" s="22" t="str">
        <f>'20230713'!AB45</f>
        <v>&lt;DL</v>
      </c>
      <c r="Y82" s="22" t="str">
        <f>'20230713'!AC45</f>
        <v>&lt;DL</v>
      </c>
      <c r="Z82" s="22">
        <f>'20230713'!AD45</f>
        <v>33.137729677608732</v>
      </c>
      <c r="AA82" s="22" t="str">
        <f>'20230713'!AE45</f>
        <v>&lt;DL</v>
      </c>
      <c r="AB82" s="22" t="str">
        <f>'20230713'!AF45</f>
        <v>&lt;DL</v>
      </c>
      <c r="AC82" s="22" t="str">
        <f>'20230713'!AG45</f>
        <v>&lt;DL</v>
      </c>
      <c r="AD82" s="22" t="str">
        <f>'20230713'!AH45</f>
        <v>&lt;DL</v>
      </c>
      <c r="AE82" s="22" t="str">
        <f>'20230713'!AI45</f>
        <v>&lt;DL</v>
      </c>
      <c r="AF82" s="22" t="str">
        <f>'20230713'!AJ45</f>
        <v>&lt;DL</v>
      </c>
      <c r="AG82" s="22" t="str">
        <f>'20230713'!AK45</f>
        <v>&lt;DL</v>
      </c>
      <c r="AH82" s="22" t="str">
        <f>'20230713'!AL45</f>
        <v>&lt;DL</v>
      </c>
      <c r="AI82" s="22" t="str">
        <f>'20230713'!AM45</f>
        <v>&lt;DL</v>
      </c>
      <c r="AJ82" s="22" t="str">
        <f>'20230713'!AN45</f>
        <v>&lt;DL</v>
      </c>
      <c r="AK82" s="22" t="str">
        <f>'20230713'!AO45</f>
        <v>&lt;DL</v>
      </c>
      <c r="AL82" s="22" t="str">
        <f>'20230713'!AP45</f>
        <v>&lt;DL</v>
      </c>
      <c r="AM82" s="22" t="str">
        <f>'20230713'!AQ45</f>
        <v>&lt;DL</v>
      </c>
      <c r="AN82" s="22" t="str">
        <f>'20230713'!AR45</f>
        <v>&lt;DL</v>
      </c>
      <c r="AO82" s="22" t="str">
        <f>'20230713'!AS45</f>
        <v>&lt;DL</v>
      </c>
      <c r="AP82" s="22" t="str">
        <f>'20230713'!AT45</f>
        <v>&lt;DL</v>
      </c>
      <c r="AQ82" s="22" t="str">
        <f>'20230713'!AU45</f>
        <v>&lt;DL</v>
      </c>
      <c r="AR82" s="22" t="str">
        <f>'20230713'!AV45</f>
        <v>&lt;DL</v>
      </c>
      <c r="AS82" s="22">
        <f>'20230713'!AW45</f>
        <v>8.156966035487212E-2</v>
      </c>
      <c r="AT82" s="4" t="s">
        <v>1002</v>
      </c>
      <c r="AU82">
        <v>43656</v>
      </c>
      <c r="AV82">
        <v>5313</v>
      </c>
      <c r="AW82" s="28"/>
      <c r="AX82" s="28"/>
    </row>
    <row r="83" spans="1:50" ht="16" x14ac:dyDescent="0.2">
      <c r="A83" s="26" t="str">
        <f>'20230713'!B46</f>
        <v>WaDE-127A</v>
      </c>
      <c r="B83" s="26">
        <v>127</v>
      </c>
      <c r="C83" s="26" t="s">
        <v>1121</v>
      </c>
      <c r="D83" s="22" t="str">
        <f>'20230713'!H46</f>
        <v>&lt;DL</v>
      </c>
      <c r="E83" s="22">
        <f>'20230713'!I46</f>
        <v>3012.4112718885763</v>
      </c>
      <c r="F83" s="22">
        <f>'20230713'!J46</f>
        <v>25.180151380150399</v>
      </c>
      <c r="G83" s="22">
        <f>'20230713'!K46</f>
        <v>5483.6459152476964</v>
      </c>
      <c r="H83" s="22">
        <f>'20230713'!L46</f>
        <v>1961.301391074996</v>
      </c>
      <c r="I83" s="22">
        <f>'20230713'!M46</f>
        <v>0.16076237248120634</v>
      </c>
      <c r="J83" s="22" t="str">
        <f>'20230713'!N46</f>
        <v>&lt;DL</v>
      </c>
      <c r="K83" s="22">
        <f>'20230713'!O46</f>
        <v>20.485424909627703</v>
      </c>
      <c r="L83" s="22">
        <f>'20230713'!P46</f>
        <v>20.786969695677271</v>
      </c>
      <c r="M83" s="22">
        <f>'20230713'!Q46</f>
        <v>5.4691805549771363E-2</v>
      </c>
      <c r="N83" s="22">
        <f>'20230713'!R46</f>
        <v>0.74728390282845436</v>
      </c>
      <c r="O83" s="22">
        <f>'20230713'!S46</f>
        <v>0.37133731635665512</v>
      </c>
      <c r="P83" s="22">
        <f>'20230713'!T46</f>
        <v>0.21058735406367579</v>
      </c>
      <c r="Q83" s="22">
        <f>'20230713'!U46</f>
        <v>0.23875573646759221</v>
      </c>
      <c r="R83" s="22">
        <f>'20230713'!V46</f>
        <v>0.1590368796021267</v>
      </c>
      <c r="S83" s="22">
        <f>'20230713'!W46</f>
        <v>65.889977835486548</v>
      </c>
      <c r="T83" s="22" t="str">
        <f>'20230713'!X46</f>
        <v>&lt;DL</v>
      </c>
      <c r="U83" s="22">
        <f>'20230713'!Y46</f>
        <v>0.38403953326591589</v>
      </c>
      <c r="V83" s="22" t="str">
        <f>'20230713'!Z46</f>
        <v>&lt;DL</v>
      </c>
      <c r="W83" s="22" t="str">
        <f>'20230713'!AA46</f>
        <v>&lt;DL</v>
      </c>
      <c r="X83" s="22" t="str">
        <f>'20230713'!AB46</f>
        <v>&lt;DL</v>
      </c>
      <c r="Y83" s="22">
        <f>'20230713'!AC46</f>
        <v>2.9642834213571903E-2</v>
      </c>
      <c r="Z83" s="22">
        <f>'20230713'!AD46</f>
        <v>30.427051073972368</v>
      </c>
      <c r="AA83" s="22" t="str">
        <f>'20230713'!AE46</f>
        <v>&lt;DL</v>
      </c>
      <c r="AB83" s="22" t="str">
        <f>'20230713'!AF46</f>
        <v>&lt;DL</v>
      </c>
      <c r="AC83" s="22" t="str">
        <f>'20230713'!AG46</f>
        <v>&lt;DL</v>
      </c>
      <c r="AD83" s="22" t="str">
        <f>'20230713'!AH46</f>
        <v>&lt;DL</v>
      </c>
      <c r="AE83" s="22" t="str">
        <f>'20230713'!AI46</f>
        <v>&lt;DL</v>
      </c>
      <c r="AF83" s="22" t="str">
        <f>'20230713'!AJ46</f>
        <v>&lt;DL</v>
      </c>
      <c r="AG83" s="22" t="str">
        <f>'20230713'!AK46</f>
        <v>&lt;DL</v>
      </c>
      <c r="AH83" s="22" t="str">
        <f>'20230713'!AL46</f>
        <v>&lt;DL</v>
      </c>
      <c r="AI83" s="22" t="str">
        <f>'20230713'!AM46</f>
        <v>&lt;DL</v>
      </c>
      <c r="AJ83" s="22" t="str">
        <f>'20230713'!AN46</f>
        <v>&lt;DL</v>
      </c>
      <c r="AK83" s="22" t="str">
        <f>'20230713'!AO46</f>
        <v>&lt;DL</v>
      </c>
      <c r="AL83" s="22" t="str">
        <f>'20230713'!AP46</f>
        <v>&lt;DL</v>
      </c>
      <c r="AM83" s="22" t="str">
        <f>'20230713'!AQ46</f>
        <v>&lt;DL</v>
      </c>
      <c r="AN83" s="22" t="str">
        <f>'20230713'!AR46</f>
        <v>&lt;DL</v>
      </c>
      <c r="AO83" s="22" t="str">
        <f>'20230713'!AS46</f>
        <v>&lt;DL</v>
      </c>
      <c r="AP83" s="22" t="str">
        <f>'20230713'!AT46</f>
        <v>&lt;DL</v>
      </c>
      <c r="AQ83" s="22" t="str">
        <f>'20230713'!AU46</f>
        <v>&lt;DL</v>
      </c>
      <c r="AR83" s="22">
        <f>'20230713'!AV46</f>
        <v>2.9523507930543647E-2</v>
      </c>
      <c r="AS83" s="22">
        <f>'20230713'!AW46</f>
        <v>6.5787433545623664E-2</v>
      </c>
      <c r="AT83" s="4" t="s">
        <v>1002</v>
      </c>
      <c r="AU83">
        <v>40603</v>
      </c>
      <c r="AV83">
        <v>5871</v>
      </c>
      <c r="AW83" s="28"/>
      <c r="AX83" s="28"/>
    </row>
    <row r="84" spans="1:50" ht="16" x14ac:dyDescent="0.2">
      <c r="A84" s="26" t="str">
        <f>'20230713'!B47</f>
        <v>WaDE-128A</v>
      </c>
      <c r="B84" s="26">
        <v>128</v>
      </c>
      <c r="C84" s="26" t="s">
        <v>1122</v>
      </c>
      <c r="D84" s="22" t="str">
        <f>'20230713'!H47</f>
        <v>&lt;DL</v>
      </c>
      <c r="E84" s="22">
        <f>'20230713'!I47</f>
        <v>10038.780482589806</v>
      </c>
      <c r="F84" s="22">
        <f>'20230713'!J47</f>
        <v>8.001408731124009</v>
      </c>
      <c r="G84" s="22">
        <f>'20230713'!K47</f>
        <v>3227.4120858139736</v>
      </c>
      <c r="H84" s="22">
        <f>'20230713'!L47</f>
        <v>2985.5476276285212</v>
      </c>
      <c r="I84" s="22">
        <f>'20230713'!M47</f>
        <v>0.59993398696941491</v>
      </c>
      <c r="J84" s="22">
        <f>'20230713'!N47</f>
        <v>0.16830246859051856</v>
      </c>
      <c r="K84" s="22">
        <f>'20230713'!O47</f>
        <v>12.714715827609766</v>
      </c>
      <c r="L84" s="22">
        <f>'20230713'!P47</f>
        <v>26.288233932086083</v>
      </c>
      <c r="M84" s="22">
        <f>'20230713'!Q47</f>
        <v>8.0953805600380097E-2</v>
      </c>
      <c r="N84" s="22">
        <f>'20230713'!R47</f>
        <v>0.51825700186742374</v>
      </c>
      <c r="O84" s="22">
        <f>'20230713'!S47</f>
        <v>1.1617010752191637</v>
      </c>
      <c r="P84" s="22">
        <f>'20230713'!T47</f>
        <v>4.1701655404078961</v>
      </c>
      <c r="Q84" s="22">
        <f>'20230713'!U47</f>
        <v>0.28068066917794576</v>
      </c>
      <c r="R84" s="22">
        <f>'20230713'!V47</f>
        <v>0.41576656270457785</v>
      </c>
      <c r="S84" s="22">
        <f>'20230713'!W47</f>
        <v>99.223904609875632</v>
      </c>
      <c r="T84" s="22" t="str">
        <f>'20230713'!X47</f>
        <v>&lt;DL</v>
      </c>
      <c r="U84" s="22">
        <f>'20230713'!Y47</f>
        <v>4.39329315748593</v>
      </c>
      <c r="V84" s="22" t="str">
        <f>'20230713'!Z47</f>
        <v>&lt;DL</v>
      </c>
      <c r="W84" s="22" t="str">
        <f>'20230713'!AA47</f>
        <v>&lt;DL</v>
      </c>
      <c r="X84" s="22" t="str">
        <f>'20230713'!AB47</f>
        <v>&lt;DL</v>
      </c>
      <c r="Y84" s="22">
        <f>'20230713'!AC47</f>
        <v>0.20635658733279152</v>
      </c>
      <c r="Z84" s="22">
        <f>'20230713'!AD47</f>
        <v>39.39981960067859</v>
      </c>
      <c r="AA84" s="22" t="str">
        <f>'20230713'!AE47</f>
        <v>&lt;DL</v>
      </c>
      <c r="AB84" s="22" t="str">
        <f>'20230713'!AF47</f>
        <v>&lt;DL</v>
      </c>
      <c r="AC84" s="22" t="str">
        <f>'20230713'!AG47</f>
        <v>&lt;DL</v>
      </c>
      <c r="AD84" s="22" t="str">
        <f>'20230713'!AH47</f>
        <v>&lt;DL</v>
      </c>
      <c r="AE84" s="22" t="str">
        <f>'20230713'!AI47</f>
        <v>&lt;DL</v>
      </c>
      <c r="AF84" s="22" t="str">
        <f>'20230713'!AJ47</f>
        <v>&lt;DL</v>
      </c>
      <c r="AG84" s="22" t="str">
        <f>'20230713'!AK47</f>
        <v>&lt;DL</v>
      </c>
      <c r="AH84" s="22" t="str">
        <f>'20230713'!AL47</f>
        <v>&lt;DL</v>
      </c>
      <c r="AI84" s="22" t="str">
        <f>'20230713'!AM47</f>
        <v>&lt;DL</v>
      </c>
      <c r="AJ84" s="22" t="str">
        <f>'20230713'!AN47</f>
        <v>&lt;DL</v>
      </c>
      <c r="AK84" s="22" t="str">
        <f>'20230713'!AO47</f>
        <v>&lt;DL</v>
      </c>
      <c r="AL84" s="22" t="str">
        <f>'20230713'!AP47</f>
        <v>&lt;DL</v>
      </c>
      <c r="AM84" s="22" t="str">
        <f>'20230713'!AQ47</f>
        <v>&lt;DL</v>
      </c>
      <c r="AN84" s="22" t="str">
        <f>'20230713'!AR47</f>
        <v>&lt;DL</v>
      </c>
      <c r="AO84" s="22" t="str">
        <f>'20230713'!AS47</f>
        <v>&lt;DL</v>
      </c>
      <c r="AP84" s="22">
        <f>'20230713'!AT47</f>
        <v>3.4699797991957534E-2</v>
      </c>
      <c r="AQ84" s="22" t="str">
        <f>'20230713'!AU47</f>
        <v>&lt;DL</v>
      </c>
      <c r="AR84" s="22">
        <f>'20230713'!AV47</f>
        <v>0.56531092747923994</v>
      </c>
      <c r="AS84" s="22">
        <f>'20230713'!AW47</f>
        <v>0.11791306825869574</v>
      </c>
      <c r="AT84" s="4" t="s">
        <v>1002</v>
      </c>
      <c r="AU84">
        <v>52485</v>
      </c>
      <c r="AV84">
        <v>8646</v>
      </c>
      <c r="AW84" s="28"/>
      <c r="AX84" s="28"/>
    </row>
    <row r="85" spans="1:50" ht="16" x14ac:dyDescent="0.2">
      <c r="A85" s="26" t="str">
        <f>'20230713'!B48</f>
        <v>WaDE-129A</v>
      </c>
      <c r="B85" s="26">
        <v>129</v>
      </c>
      <c r="C85" s="26" t="s">
        <v>1123</v>
      </c>
      <c r="D85" s="22" t="str">
        <f>'20230713'!H48</f>
        <v>&lt;DL</v>
      </c>
      <c r="E85" s="22">
        <f>'20230713'!I48</f>
        <v>10423.717350375773</v>
      </c>
      <c r="F85" s="22">
        <f>'20230713'!J48</f>
        <v>5.8141053568105736</v>
      </c>
      <c r="G85" s="22">
        <f>'20230713'!K48</f>
        <v>3044.4343365457967</v>
      </c>
      <c r="H85" s="22">
        <f>'20230713'!L48</f>
        <v>3114.6576458356199</v>
      </c>
      <c r="I85" s="22">
        <f>'20230713'!M48</f>
        <v>0.62948036970744081</v>
      </c>
      <c r="J85" s="22">
        <f>'20230713'!N48</f>
        <v>0.17621823346279625</v>
      </c>
      <c r="K85" s="22">
        <f>'20230713'!O48</f>
        <v>11.628492231980935</v>
      </c>
      <c r="L85" s="22">
        <f>'20230713'!P48</f>
        <v>25.035008130315092</v>
      </c>
      <c r="M85" s="22">
        <f>'20230713'!Q48</f>
        <v>8.1175403166146465E-2</v>
      </c>
      <c r="N85" s="22">
        <f>'20230713'!R48</f>
        <v>0.57221194816317311</v>
      </c>
      <c r="O85" s="22">
        <f>'20230713'!S48</f>
        <v>1.2301052312273877</v>
      </c>
      <c r="P85" s="22">
        <f>'20230713'!T48</f>
        <v>4.5500401854170951</v>
      </c>
      <c r="Q85" s="22">
        <f>'20230713'!U48</f>
        <v>0.29508903917416446</v>
      </c>
      <c r="R85" s="22">
        <f>'20230713'!V48</f>
        <v>0.40648949966439757</v>
      </c>
      <c r="S85" s="22">
        <f>'20230713'!W48</f>
        <v>95.509056357765076</v>
      </c>
      <c r="T85" s="22" t="str">
        <f>'20230713'!X48</f>
        <v>&lt;DL</v>
      </c>
      <c r="U85" s="22">
        <f>'20230713'!Y48</f>
        <v>2.9457286651926258</v>
      </c>
      <c r="V85" s="22" t="str">
        <f>'20230713'!Z48</f>
        <v>&lt;DL</v>
      </c>
      <c r="W85" s="22" t="str">
        <f>'20230713'!AA48</f>
        <v>&lt;DL</v>
      </c>
      <c r="X85" s="22" t="str">
        <f>'20230713'!AB48</f>
        <v>&lt;DL</v>
      </c>
      <c r="Y85" s="22">
        <f>'20230713'!AC48</f>
        <v>0.21984705834696988</v>
      </c>
      <c r="Z85" s="22">
        <f>'20230713'!AD48</f>
        <v>37.166392522217421</v>
      </c>
      <c r="AA85" s="22" t="str">
        <f>'20230713'!AE48</f>
        <v>&lt;DL</v>
      </c>
      <c r="AB85" s="22" t="str">
        <f>'20230713'!AF48</f>
        <v>&lt;DL</v>
      </c>
      <c r="AC85" s="22" t="str">
        <f>'20230713'!AG48</f>
        <v>&lt;DL</v>
      </c>
      <c r="AD85" s="22" t="str">
        <f>'20230713'!AH48</f>
        <v>&lt;DL</v>
      </c>
      <c r="AE85" s="22" t="str">
        <f>'20230713'!AI48</f>
        <v>&lt;DL</v>
      </c>
      <c r="AF85" s="22" t="str">
        <f>'20230713'!AJ48</f>
        <v>&lt;DL</v>
      </c>
      <c r="AG85" s="22" t="str">
        <f>'20230713'!AK48</f>
        <v>&lt;DL</v>
      </c>
      <c r="AH85" s="22" t="str">
        <f>'20230713'!AL48</f>
        <v>&lt;DL</v>
      </c>
      <c r="AI85" s="22" t="str">
        <f>'20230713'!AM48</f>
        <v>&lt;DL</v>
      </c>
      <c r="AJ85" s="22" t="str">
        <f>'20230713'!AN48</f>
        <v>&lt;DL</v>
      </c>
      <c r="AK85" s="22" t="str">
        <f>'20230713'!AO48</f>
        <v>&lt;DL</v>
      </c>
      <c r="AL85" s="22" t="str">
        <f>'20230713'!AP48</f>
        <v>&lt;DL</v>
      </c>
      <c r="AM85" s="22" t="str">
        <f>'20230713'!AQ48</f>
        <v>&lt;DL</v>
      </c>
      <c r="AN85" s="22" t="str">
        <f>'20230713'!AR48</f>
        <v>&lt;DL</v>
      </c>
      <c r="AO85" s="22" t="str">
        <f>'20230713'!AS48</f>
        <v>&lt;DL</v>
      </c>
      <c r="AP85" s="22">
        <f>'20230713'!AT48</f>
        <v>3.5096875461467711E-2</v>
      </c>
      <c r="AQ85" s="22" t="str">
        <f>'20230713'!AU48</f>
        <v>&lt;DL</v>
      </c>
      <c r="AR85" s="22">
        <f>'20230713'!AV48</f>
        <v>0.45638193418546003</v>
      </c>
      <c r="AS85" s="22">
        <f>'20230713'!AW48</f>
        <v>0.11264253647454314</v>
      </c>
      <c r="AT85" s="4" t="s">
        <v>1002</v>
      </c>
      <c r="AU85">
        <v>52333</v>
      </c>
      <c r="AV85">
        <v>8351</v>
      </c>
      <c r="AW85" s="28"/>
      <c r="AX85" s="28"/>
    </row>
    <row r="86" spans="1:50" ht="16" x14ac:dyDescent="0.2">
      <c r="A86" s="26" t="str">
        <f>'20230713'!B49</f>
        <v>WaDE-130A</v>
      </c>
      <c r="B86" s="26">
        <v>130</v>
      </c>
      <c r="C86" s="26" t="s">
        <v>1124</v>
      </c>
      <c r="D86" s="22" t="str">
        <f>'20230713'!H49</f>
        <v>&lt;DL</v>
      </c>
      <c r="E86" s="22">
        <f>'20230713'!I49</f>
        <v>929.97619567703532</v>
      </c>
      <c r="F86" s="22">
        <f>'20230713'!J49</f>
        <v>3.1195126570834644</v>
      </c>
      <c r="G86" s="22">
        <f>'20230713'!K49</f>
        <v>3526.0636513214054</v>
      </c>
      <c r="H86" s="22">
        <f>'20230713'!L49</f>
        <v>860.17369376500039</v>
      </c>
      <c r="I86" s="22">
        <f>'20230713'!M49</f>
        <v>0.31870717824167782</v>
      </c>
      <c r="J86" s="22">
        <f>'20230713'!N49</f>
        <v>5.2919353455766746E-2</v>
      </c>
      <c r="K86" s="22">
        <f>'20230713'!O49</f>
        <v>54.427702787867631</v>
      </c>
      <c r="L86" s="22">
        <f>'20230713'!P49</f>
        <v>28.773872531529026</v>
      </c>
      <c r="M86" s="22">
        <f>'20230713'!Q49</f>
        <v>0.22502627499788536</v>
      </c>
      <c r="N86" s="22">
        <f>'20230713'!R49</f>
        <v>0.15877988588142983</v>
      </c>
      <c r="O86" s="22">
        <f>'20230713'!S49</f>
        <v>0.47136917849882953</v>
      </c>
      <c r="P86" s="22">
        <f>'20230713'!T49</f>
        <v>2.5724466404000053</v>
      </c>
      <c r="Q86" s="22">
        <f>'20230713'!U49</f>
        <v>0.27785990185258552</v>
      </c>
      <c r="R86" s="22">
        <f>'20230713'!V49</f>
        <v>0.15183484626459143</v>
      </c>
      <c r="S86" s="22">
        <f>'20230713'!W49</f>
        <v>68.66310234323015</v>
      </c>
      <c r="T86" s="22" t="str">
        <f>'20230713'!X49</f>
        <v>&lt;DL</v>
      </c>
      <c r="U86" s="22" t="str">
        <f>'20230713'!Y49</f>
        <v>&lt;DL</v>
      </c>
      <c r="V86" s="22" t="str">
        <f>'20230713'!Z49</f>
        <v>&lt;DL</v>
      </c>
      <c r="W86" s="22" t="str">
        <f>'20230713'!AA49</f>
        <v>&lt;DL</v>
      </c>
      <c r="X86" s="22" t="str">
        <f>'20230713'!AB49</f>
        <v>&lt;DL</v>
      </c>
      <c r="Y86" s="22">
        <f>'20230713'!AC49</f>
        <v>4.3226909137074734E-2</v>
      </c>
      <c r="Z86" s="22">
        <f>'20230713'!AD49</f>
        <v>29.097442710237456</v>
      </c>
      <c r="AA86" s="22" t="str">
        <f>'20230713'!AE49</f>
        <v>&lt;DL</v>
      </c>
      <c r="AB86" s="22" t="str">
        <f>'20230713'!AF49</f>
        <v>&lt;DL</v>
      </c>
      <c r="AC86" s="22" t="str">
        <f>'20230713'!AG49</f>
        <v>&lt;DL</v>
      </c>
      <c r="AD86" s="22" t="str">
        <f>'20230713'!AH49</f>
        <v>&lt;DL</v>
      </c>
      <c r="AE86" s="22" t="str">
        <f>'20230713'!AI49</f>
        <v>&lt;DL</v>
      </c>
      <c r="AF86" s="22" t="str">
        <f>'20230713'!AJ49</f>
        <v>&lt;DL</v>
      </c>
      <c r="AG86" s="22" t="str">
        <f>'20230713'!AK49</f>
        <v>&lt;DL</v>
      </c>
      <c r="AH86" s="22" t="str">
        <f>'20230713'!AL49</f>
        <v>&lt;DL</v>
      </c>
      <c r="AI86" s="22" t="str">
        <f>'20230713'!AM49</f>
        <v>&lt;DL</v>
      </c>
      <c r="AJ86" s="22" t="str">
        <f>'20230713'!AN49</f>
        <v>&lt;DL</v>
      </c>
      <c r="AK86" s="22" t="str">
        <f>'20230713'!AO49</f>
        <v>&lt;DL</v>
      </c>
      <c r="AL86" s="22" t="str">
        <f>'20230713'!AP49</f>
        <v>&lt;DL</v>
      </c>
      <c r="AM86" s="22" t="str">
        <f>'20230713'!AQ49</f>
        <v>&lt;DL</v>
      </c>
      <c r="AN86" s="22" t="str">
        <f>'20230713'!AR49</f>
        <v>&lt;DL</v>
      </c>
      <c r="AO86" s="22" t="str">
        <f>'20230713'!AS49</f>
        <v>&lt;DL</v>
      </c>
      <c r="AP86" s="22" t="str">
        <f>'20230713'!AT49</f>
        <v>&lt;DL</v>
      </c>
      <c r="AQ86" s="22" t="str">
        <f>'20230713'!AU49</f>
        <v>&lt;DL</v>
      </c>
      <c r="AR86" s="22" t="str">
        <f>'20230713'!AV49</f>
        <v>&lt;DL</v>
      </c>
      <c r="AS86" s="22">
        <f>'20230713'!AW49</f>
        <v>0.22444916619966193</v>
      </c>
      <c r="AT86" s="4" t="s">
        <v>1002</v>
      </c>
      <c r="AU86">
        <v>62934</v>
      </c>
      <c r="AV86">
        <v>6436</v>
      </c>
      <c r="AW86" s="28"/>
      <c r="AX86" s="28"/>
    </row>
    <row r="87" spans="1:50" ht="16" x14ac:dyDescent="0.2">
      <c r="A87" s="26" t="str">
        <f>'20230713'!B50</f>
        <v>WaDE-131A</v>
      </c>
      <c r="B87" s="26">
        <v>131</v>
      </c>
      <c r="C87" s="26" t="s">
        <v>1125</v>
      </c>
      <c r="D87" s="22" t="str">
        <f>'20230713'!H50</f>
        <v>&lt;DL</v>
      </c>
      <c r="E87" s="22">
        <f>'20230713'!I50</f>
        <v>8502.6572211505791</v>
      </c>
      <c r="F87" s="22">
        <f>'20230713'!J50</f>
        <v>4.1615724550506137</v>
      </c>
      <c r="G87" s="22">
        <f>'20230713'!K50</f>
        <v>5275.5359474523793</v>
      </c>
      <c r="H87" s="22">
        <f>'20230713'!L50</f>
        <v>2067.1890057778651</v>
      </c>
      <c r="I87" s="22">
        <f>'20230713'!M50</f>
        <v>0.38433194849618124</v>
      </c>
      <c r="J87" s="22">
        <f>'20230713'!N50</f>
        <v>0.12341005771865331</v>
      </c>
      <c r="K87" s="22">
        <f>'20230713'!O50</f>
        <v>29.343167540544435</v>
      </c>
      <c r="L87" s="22">
        <f>'20230713'!P50</f>
        <v>28.578215197402795</v>
      </c>
      <c r="M87" s="22">
        <f>'20230713'!Q50</f>
        <v>8.0769286367583834E-2</v>
      </c>
      <c r="N87" s="22">
        <f>'20230713'!R50</f>
        <v>0.40391836462055591</v>
      </c>
      <c r="O87" s="22">
        <f>'20230713'!S50</f>
        <v>0.42259359176199285</v>
      </c>
      <c r="P87" s="22">
        <f>'20230713'!T50</f>
        <v>2.4439895280216044</v>
      </c>
      <c r="Q87" s="22">
        <f>'20230713'!U50</f>
        <v>0.26446821907528917</v>
      </c>
      <c r="R87" s="22">
        <f>'20230713'!V50</f>
        <v>0.12799481775400945</v>
      </c>
      <c r="S87" s="22">
        <f>'20230713'!W50</f>
        <v>122.53261423833959</v>
      </c>
      <c r="T87" s="22" t="str">
        <f>'20230713'!X50</f>
        <v>&lt;DL</v>
      </c>
      <c r="U87" s="22">
        <f>'20230713'!Y50</f>
        <v>0.43300140052480363</v>
      </c>
      <c r="V87" s="22" t="str">
        <f>'20230713'!Z50</f>
        <v>&lt;DL</v>
      </c>
      <c r="W87" s="22" t="str">
        <f>'20230713'!AA50</f>
        <v>&lt;DL</v>
      </c>
      <c r="X87" s="22" t="str">
        <f>'20230713'!AB50</f>
        <v>&lt;DL</v>
      </c>
      <c r="Y87" s="22">
        <f>'20230713'!AC50</f>
        <v>4.8544021132974888E-2</v>
      </c>
      <c r="Z87" s="22">
        <f>'20230713'!AD50</f>
        <v>66.471294523338813</v>
      </c>
      <c r="AA87" s="22" t="str">
        <f>'20230713'!AE50</f>
        <v>&lt;DL</v>
      </c>
      <c r="AB87" s="22" t="str">
        <f>'20230713'!AF50</f>
        <v>&lt;DL</v>
      </c>
      <c r="AC87" s="22" t="str">
        <f>'20230713'!AG50</f>
        <v>&lt;DL</v>
      </c>
      <c r="AD87" s="22" t="str">
        <f>'20230713'!AH50</f>
        <v>&lt;DL</v>
      </c>
      <c r="AE87" s="22" t="str">
        <f>'20230713'!AI50</f>
        <v>&lt;DL</v>
      </c>
      <c r="AF87" s="22" t="str">
        <f>'20230713'!AJ50</f>
        <v>&lt;DL</v>
      </c>
      <c r="AG87" s="22" t="str">
        <f>'20230713'!AK50</f>
        <v>&lt;DL</v>
      </c>
      <c r="AH87" s="22" t="str">
        <f>'20230713'!AL50</f>
        <v>&lt;DL</v>
      </c>
      <c r="AI87" s="22" t="str">
        <f>'20230713'!AM50</f>
        <v>&lt;DL</v>
      </c>
      <c r="AJ87" s="22" t="str">
        <f>'20230713'!AN50</f>
        <v>&lt;DL</v>
      </c>
      <c r="AK87" s="22" t="str">
        <f>'20230713'!AO50</f>
        <v>&lt;DL</v>
      </c>
      <c r="AL87" s="22" t="str">
        <f>'20230713'!AP50</f>
        <v>&lt;DL</v>
      </c>
      <c r="AM87" s="22" t="str">
        <f>'20230713'!AQ50</f>
        <v>&lt;DL</v>
      </c>
      <c r="AN87" s="22" t="str">
        <f>'20230713'!AR50</f>
        <v>&lt;DL</v>
      </c>
      <c r="AO87" s="22" t="str">
        <f>'20230713'!AS50</f>
        <v>&lt;DL</v>
      </c>
      <c r="AP87" s="22" t="str">
        <f>'20230713'!AT50</f>
        <v>&lt;DL</v>
      </c>
      <c r="AQ87" s="22" t="str">
        <f>'20230713'!AU50</f>
        <v>&lt;DL</v>
      </c>
      <c r="AR87" s="22">
        <f>'20230713'!AV50</f>
        <v>2.2319473845401445</v>
      </c>
      <c r="AS87" s="22">
        <f>'20230713'!AW50</f>
        <v>8.511345258867653E-2</v>
      </c>
      <c r="AT87" s="4" t="s">
        <v>1002</v>
      </c>
      <c r="AU87">
        <v>53340</v>
      </c>
      <c r="AV87">
        <v>13210</v>
      </c>
      <c r="AW87" s="28"/>
      <c r="AX87" s="28"/>
    </row>
    <row r="88" spans="1:50" ht="16" x14ac:dyDescent="0.2">
      <c r="A88" s="26" t="str">
        <f>'20230713'!B51</f>
        <v>WaDE-132A</v>
      </c>
      <c r="B88" s="26">
        <v>132</v>
      </c>
      <c r="C88" s="26" t="s">
        <v>1126</v>
      </c>
      <c r="D88" s="22" t="str">
        <f>'20230713'!H51</f>
        <v>&lt;DL</v>
      </c>
      <c r="E88" s="22">
        <f>'20230713'!I51</f>
        <v>10563.752185291234</v>
      </c>
      <c r="F88" s="22">
        <f>'20230713'!J51</f>
        <v>4.0196653500863011</v>
      </c>
      <c r="G88" s="22">
        <f>'20230713'!K51</f>
        <v>3112.7757118601753</v>
      </c>
      <c r="H88" s="22">
        <f>'20230713'!L51</f>
        <v>3023.7860733812449</v>
      </c>
      <c r="I88" s="22">
        <f>'20230713'!M51</f>
        <v>0.66175361922089293</v>
      </c>
      <c r="J88" s="22">
        <f>'20230713'!N51</f>
        <v>0.16032059044483593</v>
      </c>
      <c r="K88" s="22">
        <f>'20230713'!O51</f>
        <v>13.637036646156993</v>
      </c>
      <c r="L88" s="22">
        <f>'20230713'!P51</f>
        <v>23.909647508292565</v>
      </c>
      <c r="M88" s="22">
        <f>'20230713'!Q51</f>
        <v>8.5921749847615025E-2</v>
      </c>
      <c r="N88" s="22">
        <f>'20230713'!R51</f>
        <v>0.48285564349560578</v>
      </c>
      <c r="O88" s="22">
        <f>'20230713'!S51</f>
        <v>1.156758841099796</v>
      </c>
      <c r="P88" s="22">
        <f>'20230713'!T51</f>
        <v>4.0707633015775544</v>
      </c>
      <c r="Q88" s="22">
        <f>'20230713'!U51</f>
        <v>0.31874631554031313</v>
      </c>
      <c r="R88" s="22">
        <f>'20230713'!V51</f>
        <v>0.29890265423600065</v>
      </c>
      <c r="S88" s="22">
        <f>'20230713'!W51</f>
        <v>98.770630783804933</v>
      </c>
      <c r="T88" s="22" t="str">
        <f>'20230713'!X51</f>
        <v>&lt;DL</v>
      </c>
      <c r="U88" s="22">
        <f>'20230713'!Y51</f>
        <v>2.5754703469976548</v>
      </c>
      <c r="V88" s="22" t="str">
        <f>'20230713'!Z51</f>
        <v>&lt;DL</v>
      </c>
      <c r="W88" s="22" t="str">
        <f>'20230713'!AA51</f>
        <v>&lt;DL</v>
      </c>
      <c r="X88" s="22" t="str">
        <f>'20230713'!AB51</f>
        <v>&lt;DL</v>
      </c>
      <c r="Y88" s="22">
        <f>'20230713'!AC51</f>
        <v>0.19023038100350723</v>
      </c>
      <c r="Z88" s="22">
        <f>'20230713'!AD51</f>
        <v>40.139891048435175</v>
      </c>
      <c r="AA88" s="22" t="str">
        <f>'20230713'!AE51</f>
        <v>&lt;DL</v>
      </c>
      <c r="AB88" s="22" t="str">
        <f>'20230713'!AF51</f>
        <v>&lt;DL</v>
      </c>
      <c r="AC88" s="22" t="str">
        <f>'20230713'!AG51</f>
        <v>&lt;DL</v>
      </c>
      <c r="AD88" s="22" t="str">
        <f>'20230713'!AH51</f>
        <v>&lt;DL</v>
      </c>
      <c r="AE88" s="22" t="str">
        <f>'20230713'!AI51</f>
        <v>&lt;DL</v>
      </c>
      <c r="AF88" s="22" t="str">
        <f>'20230713'!AJ51</f>
        <v>&lt;DL</v>
      </c>
      <c r="AG88" s="22" t="str">
        <f>'20230713'!AK51</f>
        <v>&lt;DL</v>
      </c>
      <c r="AH88" s="22" t="str">
        <f>'20230713'!AL51</f>
        <v>&lt;DL</v>
      </c>
      <c r="AI88" s="22" t="str">
        <f>'20230713'!AM51</f>
        <v>&lt;DL</v>
      </c>
      <c r="AJ88" s="22" t="str">
        <f>'20230713'!AN51</f>
        <v>&lt;DL</v>
      </c>
      <c r="AK88" s="22" t="str">
        <f>'20230713'!AO51</f>
        <v>&lt;DL</v>
      </c>
      <c r="AL88" s="22" t="str">
        <f>'20230713'!AP51</f>
        <v>&lt;DL</v>
      </c>
      <c r="AM88" s="22" t="str">
        <f>'20230713'!AQ51</f>
        <v>&lt;DL</v>
      </c>
      <c r="AN88" s="22" t="str">
        <f>'20230713'!AR51</f>
        <v>&lt;DL</v>
      </c>
      <c r="AO88" s="22" t="str">
        <f>'20230713'!AS51</f>
        <v>&lt;DL</v>
      </c>
      <c r="AP88" s="22">
        <f>'20230713'!AT51</f>
        <v>2.7598702912318571E-2</v>
      </c>
      <c r="AQ88" s="22" t="str">
        <f>'20230713'!AU51</f>
        <v>&lt;DL</v>
      </c>
      <c r="AR88" s="22">
        <f>'20230713'!AV51</f>
        <v>0.67026129512121957</v>
      </c>
      <c r="AS88" s="22">
        <f>'20230713'!AW51</f>
        <v>0.1123421034781602</v>
      </c>
      <c r="AT88" s="4" t="s">
        <v>1002</v>
      </c>
      <c r="AU88">
        <v>53290</v>
      </c>
      <c r="AV88">
        <v>9085</v>
      </c>
      <c r="AW88" s="28"/>
      <c r="AX88" s="28"/>
    </row>
    <row r="89" spans="1:50" ht="16" x14ac:dyDescent="0.2">
      <c r="A89" s="26" t="str">
        <f>'20230713'!B52</f>
        <v>WaDE-133A</v>
      </c>
      <c r="B89" s="26">
        <v>133</v>
      </c>
      <c r="C89" s="26" t="s">
        <v>1127</v>
      </c>
      <c r="D89" s="22" t="str">
        <f>'20230713'!H52</f>
        <v>&lt;DL</v>
      </c>
      <c r="E89" s="22">
        <f>'20230713'!I52</f>
        <v>8334.8369302445099</v>
      </c>
      <c r="F89" s="22">
        <f>'20230713'!J52</f>
        <v>4.1917260758445867</v>
      </c>
      <c r="G89" s="22">
        <f>'20230713'!K52</f>
        <v>3262.4784893280971</v>
      </c>
      <c r="H89" s="22">
        <f>'20230713'!L52</f>
        <v>2615.5108035854141</v>
      </c>
      <c r="I89" s="22">
        <f>'20230713'!M52</f>
        <v>0.7296952253741027</v>
      </c>
      <c r="J89" s="22">
        <f>'20230713'!N52</f>
        <v>0.12061583666098911</v>
      </c>
      <c r="K89" s="22">
        <f>'20230713'!O52</f>
        <v>45.910511494282048</v>
      </c>
      <c r="L89" s="22">
        <f>'20230713'!P52</f>
        <v>18.011494016138442</v>
      </c>
      <c r="M89" s="22">
        <f>'20230713'!Q52</f>
        <v>0.13190378995387234</v>
      </c>
      <c r="N89" s="22">
        <f>'20230713'!R52</f>
        <v>0.91474133504698485</v>
      </c>
      <c r="O89" s="22">
        <f>'20230713'!S52</f>
        <v>1.026174925694098</v>
      </c>
      <c r="P89" s="22">
        <f>'20230713'!T52</f>
        <v>3.455906238845122</v>
      </c>
      <c r="Q89" s="22">
        <f>'20230713'!U52</f>
        <v>0.36634672215721747</v>
      </c>
      <c r="R89" s="22">
        <f>'20230713'!V52</f>
        <v>0.29335651177186167</v>
      </c>
      <c r="S89" s="22">
        <f>'20230713'!W52</f>
        <v>101.95923322490063</v>
      </c>
      <c r="T89" s="22" t="str">
        <f>'20230713'!X52</f>
        <v>&lt;DL</v>
      </c>
      <c r="U89" s="22">
        <f>'20230713'!Y52</f>
        <v>2.996020932157045</v>
      </c>
      <c r="V89" s="22" t="str">
        <f>'20230713'!Z52</f>
        <v>&lt;DL</v>
      </c>
      <c r="W89" s="22" t="str">
        <f>'20230713'!AA52</f>
        <v>&lt;DL</v>
      </c>
      <c r="X89" s="22" t="str">
        <f>'20230713'!AB52</f>
        <v>&lt;DL</v>
      </c>
      <c r="Y89" s="22">
        <f>'20230713'!AC52</f>
        <v>0.13621502755783579</v>
      </c>
      <c r="Z89" s="22">
        <f>'20230713'!AD52</f>
        <v>38.382478454905758</v>
      </c>
      <c r="AA89" s="22" t="str">
        <f>'20230713'!AE52</f>
        <v>&lt;DL</v>
      </c>
      <c r="AB89" s="22" t="str">
        <f>'20230713'!AF52</f>
        <v>&lt;DL</v>
      </c>
      <c r="AC89" s="22" t="str">
        <f>'20230713'!AG52</f>
        <v>&lt;DL</v>
      </c>
      <c r="AD89" s="22" t="str">
        <f>'20230713'!AH52</f>
        <v>&lt;DL</v>
      </c>
      <c r="AE89" s="22" t="str">
        <f>'20230713'!AI52</f>
        <v>&lt;DL</v>
      </c>
      <c r="AF89" s="22" t="str">
        <f>'20230713'!AJ52</f>
        <v>&lt;DL</v>
      </c>
      <c r="AG89" s="22" t="str">
        <f>'20230713'!AK52</f>
        <v>&lt;DL</v>
      </c>
      <c r="AH89" s="22" t="str">
        <f>'20230713'!AL52</f>
        <v>&lt;DL</v>
      </c>
      <c r="AI89" s="22" t="str">
        <f>'20230713'!AM52</f>
        <v>&lt;DL</v>
      </c>
      <c r="AJ89" s="22" t="str">
        <f>'20230713'!AN52</f>
        <v>&lt;DL</v>
      </c>
      <c r="AK89" s="22" t="str">
        <f>'20230713'!AO52</f>
        <v>&lt;DL</v>
      </c>
      <c r="AL89" s="22" t="str">
        <f>'20230713'!AP52</f>
        <v>&lt;DL</v>
      </c>
      <c r="AM89" s="22" t="str">
        <f>'20230713'!AQ52</f>
        <v>&lt;DL</v>
      </c>
      <c r="AN89" s="22" t="str">
        <f>'20230713'!AR52</f>
        <v>&lt;DL</v>
      </c>
      <c r="AO89" s="22" t="str">
        <f>'20230713'!AS52</f>
        <v>&lt;DL</v>
      </c>
      <c r="AP89" s="22">
        <f>'20230713'!AT52</f>
        <v>2.0569607067708218E-2</v>
      </c>
      <c r="AQ89" s="22" t="str">
        <f>'20230713'!AU52</f>
        <v>&lt;DL</v>
      </c>
      <c r="AR89" s="22">
        <f>'20230713'!AV52</f>
        <v>0.8122347692715276</v>
      </c>
      <c r="AS89" s="22" t="str">
        <f>'20230713'!AW52</f>
        <v>&lt;DL</v>
      </c>
      <c r="AT89" s="4" t="s">
        <v>1002</v>
      </c>
      <c r="AU89">
        <v>53024</v>
      </c>
      <c r="AV89">
        <v>9809</v>
      </c>
      <c r="AW89" s="28"/>
      <c r="AX89" s="28"/>
    </row>
    <row r="90" spans="1:50" ht="16" x14ac:dyDescent="0.2">
      <c r="A90" s="26" t="str">
        <f>'20230713'!B53</f>
        <v>WaDE-134A</v>
      </c>
      <c r="B90" s="26">
        <v>134</v>
      </c>
      <c r="C90" s="26" t="s">
        <v>1128</v>
      </c>
      <c r="D90" s="22" t="str">
        <f>'20230713'!H53</f>
        <v>&lt;DL</v>
      </c>
      <c r="E90" s="22">
        <f>'20230713'!I53</f>
        <v>598.00467571057061</v>
      </c>
      <c r="F90" s="22">
        <f>'20230713'!J53</f>
        <v>2.2702376449730712</v>
      </c>
      <c r="G90" s="22">
        <f>'20230713'!K53</f>
        <v>4662.6208425191035</v>
      </c>
      <c r="H90" s="22">
        <f>'20230713'!L53</f>
        <v>794.66589924204686</v>
      </c>
      <c r="I90" s="22">
        <f>'20230713'!M53</f>
        <v>0.33510163436762186</v>
      </c>
      <c r="J90" s="22">
        <f>'20230713'!N53</f>
        <v>4.6295227638298062E-2</v>
      </c>
      <c r="K90" s="22">
        <f>'20230713'!O53</f>
        <v>2.3163479430205847</v>
      </c>
      <c r="L90" s="22">
        <f>'20230713'!P53</f>
        <v>9.1147560103505754</v>
      </c>
      <c r="M90" s="22">
        <f>'20230713'!Q53</f>
        <v>2.0955357595598537E-2</v>
      </c>
      <c r="N90" s="22">
        <f>'20230713'!R53</f>
        <v>1.8890699850279291</v>
      </c>
      <c r="O90" s="22">
        <f>'20230713'!S53</f>
        <v>0.13438871325282642</v>
      </c>
      <c r="P90" s="22">
        <f>'20230713'!T53</f>
        <v>3.2704556592348588</v>
      </c>
      <c r="Q90" s="22">
        <f>'20230713'!U53</f>
        <v>0.28193736618962467</v>
      </c>
      <c r="R90" s="22">
        <f>'20230713'!V53</f>
        <v>0.13079609886361526</v>
      </c>
      <c r="S90" s="22">
        <f>'20230713'!W53</f>
        <v>17.615103182005615</v>
      </c>
      <c r="T90" s="22" t="str">
        <f>'20230713'!X53</f>
        <v>&lt;DL</v>
      </c>
      <c r="U90" s="22">
        <f>'20230713'!Y53</f>
        <v>0.21681485922543342</v>
      </c>
      <c r="V90" s="22" t="str">
        <f>'20230713'!Z53</f>
        <v>&lt;DL</v>
      </c>
      <c r="W90" s="22" t="str">
        <f>'20230713'!AA53</f>
        <v>&lt;DL</v>
      </c>
      <c r="X90" s="22" t="str">
        <f>'20230713'!AB53</f>
        <v>&lt;DL</v>
      </c>
      <c r="Y90" s="22" t="str">
        <f>'20230713'!AC53</f>
        <v>&lt;DL</v>
      </c>
      <c r="Z90" s="22">
        <f>'20230713'!AD53</f>
        <v>63.718943019733842</v>
      </c>
      <c r="AA90" s="22" t="str">
        <f>'20230713'!AE53</f>
        <v>&lt;DL</v>
      </c>
      <c r="AB90" s="22" t="str">
        <f>'20230713'!AF53</f>
        <v>&lt;DL</v>
      </c>
      <c r="AC90" s="22" t="str">
        <f>'20230713'!AG53</f>
        <v>&lt;DL</v>
      </c>
      <c r="AD90" s="22" t="str">
        <f>'20230713'!AH53</f>
        <v>&lt;DL</v>
      </c>
      <c r="AE90" s="22" t="str">
        <f>'20230713'!AI53</f>
        <v>&lt;DL</v>
      </c>
      <c r="AF90" s="22" t="str">
        <f>'20230713'!AJ53</f>
        <v>&lt;DL</v>
      </c>
      <c r="AG90" s="22" t="str">
        <f>'20230713'!AK53</f>
        <v>&lt;DL</v>
      </c>
      <c r="AH90" s="22" t="str">
        <f>'20230713'!AL53</f>
        <v>&lt;DL</v>
      </c>
      <c r="AI90" s="22" t="str">
        <f>'20230713'!AM53</f>
        <v>&lt;DL</v>
      </c>
      <c r="AJ90" s="22" t="str">
        <f>'20230713'!AN53</f>
        <v>&lt;DL</v>
      </c>
      <c r="AK90" s="22" t="str">
        <f>'20230713'!AO53</f>
        <v>&lt;DL</v>
      </c>
      <c r="AL90" s="22" t="str">
        <f>'20230713'!AP53</f>
        <v>&lt;DL</v>
      </c>
      <c r="AM90" s="22" t="str">
        <f>'20230713'!AQ53</f>
        <v>&lt;DL</v>
      </c>
      <c r="AN90" s="22" t="str">
        <f>'20230713'!AR53</f>
        <v>&lt;DL</v>
      </c>
      <c r="AO90" s="22" t="str">
        <f>'20230713'!AS53</f>
        <v>&lt;DL</v>
      </c>
      <c r="AP90" s="22" t="str">
        <f>'20230713'!AT53</f>
        <v>&lt;DL</v>
      </c>
      <c r="AQ90" s="22" t="str">
        <f>'20230713'!AU53</f>
        <v>&lt;DL</v>
      </c>
      <c r="AR90" s="22" t="str">
        <f>'20230713'!AV53</f>
        <v>&lt;DL</v>
      </c>
      <c r="AS90" s="22" t="str">
        <f>'20230713'!AW53</f>
        <v>&lt;DL</v>
      </c>
      <c r="AT90" s="4" t="s">
        <v>1002</v>
      </c>
      <c r="AU90">
        <v>16499</v>
      </c>
      <c r="AV90">
        <v>8339</v>
      </c>
      <c r="AW90" s="28"/>
      <c r="AX90" s="28"/>
    </row>
    <row r="91" spans="1:50" x14ac:dyDescent="0.2">
      <c r="A91" s="26" t="str">
        <f>'20230914'!B10</f>
        <v>WaDE_135</v>
      </c>
      <c r="B91" s="26">
        <v>135</v>
      </c>
      <c r="C91" s="26" t="s">
        <v>682</v>
      </c>
      <c r="D91" s="22" t="str">
        <f>'20230914'!H10</f>
        <v>&lt;DL</v>
      </c>
      <c r="E91" s="22">
        <f>'20230915'!H42</f>
        <v>6629.7869281719013</v>
      </c>
      <c r="F91" s="22">
        <f>'20230914'!I10</f>
        <v>4.572612491004576</v>
      </c>
      <c r="G91" s="22">
        <f>'20230915'!J42</f>
        <v>1823.0521706759384</v>
      </c>
      <c r="H91" s="22">
        <f>'20230915'!K42</f>
        <v>1676.1620056318925</v>
      </c>
      <c r="I91" s="22">
        <f>'20230914'!K10</f>
        <v>0.29161632909845997</v>
      </c>
      <c r="J91" s="22">
        <f>'20230914'!L10</f>
        <v>7.9828700387932688E-2</v>
      </c>
      <c r="K91" s="22">
        <f>'20230914'!M10</f>
        <v>5.2514369928049351</v>
      </c>
      <c r="L91" s="22">
        <f>'20230914'!N10</f>
        <v>6.1949007456813989</v>
      </c>
      <c r="M91" s="22">
        <f>'20230914'!O10</f>
        <v>2.8622680270294583E-2</v>
      </c>
      <c r="N91" s="22">
        <f>'20230914'!P10</f>
        <v>0.11648277296236834</v>
      </c>
      <c r="O91" s="22">
        <f>'20230914'!Q10</f>
        <v>0.33908234537734294</v>
      </c>
      <c r="P91" s="22">
        <f>'20230914'!R10</f>
        <v>1.8539326399124296</v>
      </c>
      <c r="Q91" s="22">
        <f>'20230914'!S10</f>
        <v>0.17951261239504879</v>
      </c>
      <c r="R91" s="22">
        <f>'20230914'!T10</f>
        <v>0.26343296558096974</v>
      </c>
      <c r="S91" s="22">
        <f>'20230914'!U10</f>
        <v>43.775890468020428</v>
      </c>
      <c r="T91" s="22">
        <f>'20230914'!V10</f>
        <v>2.2390710872239348E-2</v>
      </c>
      <c r="U91" s="22">
        <f>'20230914'!W10</f>
        <v>3.2603619721155481</v>
      </c>
      <c r="V91" s="22" t="str">
        <f>'20230914'!X10</f>
        <v>&lt;DL</v>
      </c>
      <c r="W91" s="22">
        <f>'20230914'!Y10</f>
        <v>3.1972270418781472E-2</v>
      </c>
      <c r="X91" s="22" t="str">
        <f>'20230914'!Z10</f>
        <v>&lt;DL</v>
      </c>
      <c r="Y91" s="22">
        <f>'20230914'!AA10</f>
        <v>0.11028815233130021</v>
      </c>
      <c r="Z91" s="22">
        <f>'20230914'!AB10</f>
        <v>20.74532666817576</v>
      </c>
      <c r="AA91" s="22">
        <f>'20230914'!AC10</f>
        <v>8.0019671497832227E-3</v>
      </c>
      <c r="AB91" s="22">
        <f>'20230914'!AD10</f>
        <v>3.9538584671810284E-3</v>
      </c>
      <c r="AC91" s="22">
        <f>'20230914'!AE10</f>
        <v>1.6723814683224491E-2</v>
      </c>
      <c r="AD91" s="22">
        <f>'20230914'!AF10</f>
        <v>2.1942220368381782E-2</v>
      </c>
      <c r="AE91" s="22">
        <f>'20230914'!AG10</f>
        <v>1.2112205288173142E-2</v>
      </c>
      <c r="AF91" s="22">
        <f>'20230914'!AH10</f>
        <v>5.956231222678879E-3</v>
      </c>
      <c r="AG91" s="22">
        <f>'20230914'!AI10</f>
        <v>5.9084852280073439E-4</v>
      </c>
      <c r="AH91" s="22">
        <f>'20230914'!AJ10</f>
        <v>5.0092409673762528E-3</v>
      </c>
      <c r="AI91" s="22">
        <f>'20230914'!AK10</f>
        <v>3.9034537068319288E-3</v>
      </c>
      <c r="AJ91" s="22">
        <f>'20230914'!AL10</f>
        <v>5.8098513904155866E-4</v>
      </c>
      <c r="AK91" s="22">
        <f>'20230914'!AM10</f>
        <v>2.1705284907273543E-3</v>
      </c>
      <c r="AL91" s="22">
        <f>'20230914'!AN10</f>
        <v>3.4835751680692358E-4</v>
      </c>
      <c r="AM91" s="22">
        <f>'20230914'!AO10</f>
        <v>1.9887671159682253E-3</v>
      </c>
      <c r="AN91" s="22">
        <f>'20230914'!AP10</f>
        <v>2.7943944609220401E-4</v>
      </c>
      <c r="AO91" s="22">
        <f>'20230914'!AR10</f>
        <v>4.3504825867451743E-3</v>
      </c>
      <c r="AP91" s="22">
        <f>'20230914'!AS10</f>
        <v>1.6577744170208054E-2</v>
      </c>
      <c r="AQ91" s="22">
        <f>'20230914'!AT10</f>
        <v>1.5169322550169487E-3</v>
      </c>
      <c r="AR91" s="22">
        <f>'20230914'!AU10</f>
        <v>9.5802446982534057</v>
      </c>
      <c r="AS91" t="str">
        <f>'20230914'!J10</f>
        <v>&lt;DL</v>
      </c>
      <c r="AT91">
        <f>'20230914'!AQ10</f>
        <v>8.4980918344916431E-2</v>
      </c>
      <c r="AU91">
        <f>'20230915'!L42</f>
        <v>27753.299432065352</v>
      </c>
      <c r="AV91">
        <f>'20230915'!I42</f>
        <v>5927.5689285949302</v>
      </c>
    </row>
    <row r="92" spans="1:50" x14ac:dyDescent="0.2">
      <c r="A92" s="26" t="str">
        <f>'20230914'!B11</f>
        <v>WaDE_136</v>
      </c>
      <c r="B92" s="26">
        <v>136</v>
      </c>
      <c r="C92" s="26" t="s">
        <v>679</v>
      </c>
      <c r="D92" s="22" t="str">
        <f>'20230914'!H11</f>
        <v>&lt;DL</v>
      </c>
      <c r="E92" s="22">
        <f>'20230915'!H43</f>
        <v>3483.4134974484164</v>
      </c>
      <c r="F92" s="22">
        <f>'20230914'!I11</f>
        <v>5.4778525220598109</v>
      </c>
      <c r="G92" s="22">
        <f>'20230915'!J43</f>
        <v>1792.9699843487087</v>
      </c>
      <c r="H92" s="22">
        <f>'20230915'!K43</f>
        <v>1552.0246340258648</v>
      </c>
      <c r="I92" s="22">
        <f>'20230914'!K11</f>
        <v>0.47108412671539229</v>
      </c>
      <c r="J92" s="22">
        <f>'20230914'!L11</f>
        <v>0.14515759466113776</v>
      </c>
      <c r="K92" s="22">
        <f>'20230914'!M11</f>
        <v>11.378609599530437</v>
      </c>
      <c r="L92" s="22">
        <f>'20230914'!N11</f>
        <v>19.340220377139516</v>
      </c>
      <c r="M92" s="22">
        <f>'20230914'!O11</f>
        <v>4.3798141677152277E-2</v>
      </c>
      <c r="N92" s="22">
        <f>'20230914'!P11</f>
        <v>0.20755419066144315</v>
      </c>
      <c r="O92" s="22">
        <f>'20230914'!Q11</f>
        <v>1.3352766148913169</v>
      </c>
      <c r="P92" s="22">
        <f>'20230914'!R11</f>
        <v>4.614870976914391</v>
      </c>
      <c r="Q92" s="22">
        <f>'20230914'!S11</f>
        <v>0.31854676845900659</v>
      </c>
      <c r="R92" s="22">
        <f>'20230914'!T11</f>
        <v>0.22682114913015292</v>
      </c>
      <c r="S92" s="22">
        <f>'20230914'!U11</f>
        <v>60.638886687060882</v>
      </c>
      <c r="T92" s="22">
        <f>'20230914'!V11</f>
        <v>3.5720013104342987E-2</v>
      </c>
      <c r="U92" s="22">
        <f>'20230914'!W11</f>
        <v>2.8229498906668891</v>
      </c>
      <c r="V92" s="22" t="str">
        <f>'20230914'!X11</f>
        <v>&lt;DL</v>
      </c>
      <c r="W92" s="22">
        <f>'20230914'!Y11</f>
        <v>2.3508146577762314E-2</v>
      </c>
      <c r="X92" s="22" t="str">
        <f>'20230914'!Z11</f>
        <v>&lt;DL</v>
      </c>
      <c r="Y92" s="22">
        <f>'20230914'!AA11</f>
        <v>0.1864732191771406</v>
      </c>
      <c r="Z92" s="22">
        <f>'20230914'!AB11</f>
        <v>28.982625211498686</v>
      </c>
      <c r="AA92" s="22">
        <f>'20230914'!AC11</f>
        <v>1.7292834133154748E-2</v>
      </c>
      <c r="AB92" s="22">
        <f>'20230914'!AD11</f>
        <v>6.4442279537970729E-3</v>
      </c>
      <c r="AC92" s="22">
        <f>'20230914'!AE11</f>
        <v>3.7494890852966443E-2</v>
      </c>
      <c r="AD92" s="22">
        <f>'20230914'!AF11</f>
        <v>3.2295768485740062E-2</v>
      </c>
      <c r="AE92" s="22">
        <f>'20230914'!AG11</f>
        <v>1.6275576613365365E-2</v>
      </c>
      <c r="AF92" s="22">
        <f>'20230914'!AH11</f>
        <v>8.0062661318245701E-3</v>
      </c>
      <c r="AG92" s="22">
        <f>'20230914'!AI11</f>
        <v>8.8867992583470108E-4</v>
      </c>
      <c r="AH92" s="22">
        <f>'20230914'!AJ11</f>
        <v>7.5779091790348155E-3</v>
      </c>
      <c r="AI92" s="22">
        <f>'20230914'!AK11</f>
        <v>5.6871384810608643E-3</v>
      </c>
      <c r="AJ92" s="22">
        <f>'20230914'!AL11</f>
        <v>1.1190137149339325E-3</v>
      </c>
      <c r="AK92" s="22">
        <f>'20230914'!AM11</f>
        <v>3.5434112446908195E-3</v>
      </c>
      <c r="AL92" s="22">
        <f>'20230914'!AN11</f>
        <v>5.3404938796477531E-4</v>
      </c>
      <c r="AM92" s="22">
        <f>'20230914'!AO11</f>
        <v>3.5148280448136738E-3</v>
      </c>
      <c r="AN92" s="22">
        <f>'20230914'!AP11</f>
        <v>5.4891967495157242E-4</v>
      </c>
      <c r="AO92" s="22">
        <f>'20230914'!AR11</f>
        <v>6.1744572368385466E-3</v>
      </c>
      <c r="AP92" s="22">
        <f>'20230914'!AS11</f>
        <v>5.3815218007759041E-2</v>
      </c>
      <c r="AQ92" s="22">
        <f>'20230914'!AT11</f>
        <v>4.6880158951673884E-4</v>
      </c>
      <c r="AR92" s="22">
        <f>'20230914'!AU11</f>
        <v>5.001796736853966</v>
      </c>
      <c r="AS92">
        <f>'20230914'!J11</f>
        <v>8.5984716435946615E-2</v>
      </c>
      <c r="AT92">
        <f>'20230914'!AQ11</f>
        <v>8.5500919629092037E-2</v>
      </c>
      <c r="AU92">
        <f>'20230915'!L43</f>
        <v>22957.187166818774</v>
      </c>
      <c r="AV92">
        <f>'20230915'!I43</f>
        <v>4321.4162856387102</v>
      </c>
    </row>
    <row r="93" spans="1:50" x14ac:dyDescent="0.2">
      <c r="A93" s="26" t="str">
        <f>'20230914'!B12</f>
        <v>WaDE_137</v>
      </c>
      <c r="B93" s="26">
        <v>137</v>
      </c>
      <c r="C93" s="26" t="s">
        <v>676</v>
      </c>
      <c r="D93" s="22">
        <f>'20230914'!H12</f>
        <v>3.2940706302741533E-3</v>
      </c>
      <c r="E93" s="22">
        <f>'20230915'!H44</f>
        <v>3307.7632330451925</v>
      </c>
      <c r="F93" s="22">
        <f>'20230914'!I12</f>
        <v>6.2975779032289871</v>
      </c>
      <c r="G93" s="22">
        <f>'20230915'!J44</f>
        <v>3003.983082971949</v>
      </c>
      <c r="H93" s="22">
        <f>'20230915'!K44</f>
        <v>1549.4068151899385</v>
      </c>
      <c r="I93" s="22">
        <f>'20230914'!K12</f>
        <v>0.69706194529234144</v>
      </c>
      <c r="J93" s="22">
        <f>'20230914'!L12</f>
        <v>0.18062711561413955</v>
      </c>
      <c r="K93" s="22">
        <f>'20230914'!M12</f>
        <v>20.586460604087115</v>
      </c>
      <c r="L93" s="22">
        <f>'20230914'!N12</f>
        <v>32.036338282282735</v>
      </c>
      <c r="M93" s="22">
        <f>'20230914'!O12</f>
        <v>7.2544764460724442E-2</v>
      </c>
      <c r="N93" s="22">
        <f>'20230914'!P12</f>
        <v>0.34215863287554971</v>
      </c>
      <c r="O93" s="22">
        <f>'20230914'!Q12</f>
        <v>1.3941040119127019</v>
      </c>
      <c r="P93" s="22">
        <f>'20230914'!R12</f>
        <v>4.1171708825115036</v>
      </c>
      <c r="Q93" s="22">
        <f>'20230914'!S12</f>
        <v>0.41309923552646627</v>
      </c>
      <c r="R93" s="22">
        <f>'20230914'!T12</f>
        <v>0.29668280689865484</v>
      </c>
      <c r="S93" s="22">
        <f>'20230914'!U12</f>
        <v>105.1314585517862</v>
      </c>
      <c r="T93" s="22">
        <f>'20230914'!V12</f>
        <v>5.8499095654353829E-2</v>
      </c>
      <c r="U93" s="22">
        <f>'20230914'!W12</f>
        <v>0.38847510613524566</v>
      </c>
      <c r="V93" s="22" t="str">
        <f>'20230914'!X12</f>
        <v>&lt;DL</v>
      </c>
      <c r="W93" s="22">
        <f>'20230914'!Y12</f>
        <v>7.0374010926566258E-3</v>
      </c>
      <c r="X93" s="22" t="str">
        <f>'20230914'!Z12</f>
        <v>&lt;DL</v>
      </c>
      <c r="Y93" s="22">
        <f>'20230914'!AA12</f>
        <v>0.22141049424943737</v>
      </c>
      <c r="Z93" s="22">
        <f>'20230914'!AB12</f>
        <v>53.11723221771468</v>
      </c>
      <c r="AA93" s="22">
        <f>'20230914'!AC12</f>
        <v>3.5873051196092014E-2</v>
      </c>
      <c r="AB93" s="22">
        <f>'20230914'!AD12</f>
        <v>9.297695715271375E-3</v>
      </c>
      <c r="AC93" s="22">
        <f>'20230914'!AE12</f>
        <v>6.4589858232864478E-2</v>
      </c>
      <c r="AD93" s="22">
        <f>'20230914'!AF12</f>
        <v>4.4201046668107695E-2</v>
      </c>
      <c r="AE93" s="22">
        <f>'20230914'!AG12</f>
        <v>2.6363695463887758E-2</v>
      </c>
      <c r="AF93" s="22">
        <f>'20230914'!AH12</f>
        <v>1.3505360919627948E-2</v>
      </c>
      <c r="AG93" s="22">
        <f>'20230914'!AI12</f>
        <v>1.3950953899481986E-3</v>
      </c>
      <c r="AH93" s="22">
        <f>'20230914'!AJ12</f>
        <v>1.0544654393375963E-2</v>
      </c>
      <c r="AI93" s="22">
        <f>'20230914'!AK12</f>
        <v>8.8564131681909374E-3</v>
      </c>
      <c r="AJ93" s="22">
        <f>'20230914'!AL12</f>
        <v>1.6786655784174086E-3</v>
      </c>
      <c r="AK93" s="22">
        <f>'20230914'!AM12</f>
        <v>5.7013810250499562E-3</v>
      </c>
      <c r="AL93" s="22">
        <f>'20230914'!AN12</f>
        <v>9.2352244641998667E-4</v>
      </c>
      <c r="AM93" s="22">
        <f>'20230914'!AO12</f>
        <v>6.0129340206668269E-3</v>
      </c>
      <c r="AN93" s="22">
        <f>'20230914'!AP12</f>
        <v>1.0605770377601041E-3</v>
      </c>
      <c r="AO93" s="22">
        <f>'20230914'!AR12</f>
        <v>7.6435305002987381E-3</v>
      </c>
      <c r="AP93" s="22">
        <f>'20230914'!AS12</f>
        <v>5.5943237458323893E-2</v>
      </c>
      <c r="AQ93" s="22">
        <f>'20230914'!AT12</f>
        <v>3.6829378912217781E-3</v>
      </c>
      <c r="AR93" s="22">
        <f>'20230914'!AU12</f>
        <v>0.36922500026366589</v>
      </c>
      <c r="AS93">
        <f>'20230914'!J12</f>
        <v>0.19824674725690034</v>
      </c>
      <c r="AT93">
        <f>'20230914'!AQ12</f>
        <v>1.4358895738432291E-2</v>
      </c>
      <c r="AU93">
        <f>'20230915'!L44</f>
        <v>55286.035070152109</v>
      </c>
      <c r="AV93">
        <f>'20230915'!I44</f>
        <v>7983.0735431097655</v>
      </c>
    </row>
    <row r="94" spans="1:50" x14ac:dyDescent="0.2">
      <c r="A94" s="26" t="str">
        <f>'20230914'!B13</f>
        <v>WaDE_138</v>
      </c>
      <c r="B94" s="26">
        <v>138</v>
      </c>
      <c r="C94" s="26" t="s">
        <v>673</v>
      </c>
      <c r="D94" s="22" t="str">
        <f>'20230914'!H13</f>
        <v>&lt;DL</v>
      </c>
      <c r="E94" s="22">
        <f>'20230915'!H45</f>
        <v>2433.3055708319498</v>
      </c>
      <c r="F94" s="22">
        <f>'20230914'!I13</f>
        <v>4.66555494276873</v>
      </c>
      <c r="G94" s="22">
        <f>'20230915'!J45</f>
        <v>1431.3045935904756</v>
      </c>
      <c r="H94" s="22">
        <f>'20230915'!K45</f>
        <v>1242.2485220602209</v>
      </c>
      <c r="I94" s="22">
        <f>'20230914'!K13</f>
        <v>0.40139063517990464</v>
      </c>
      <c r="J94" s="22">
        <f>'20230914'!L13</f>
        <v>8.0230154129085948E-2</v>
      </c>
      <c r="K94" s="22">
        <f>'20230914'!M13</f>
        <v>8.260175742717168</v>
      </c>
      <c r="L94" s="22">
        <f>'20230914'!N13</f>
        <v>14.285630720305059</v>
      </c>
      <c r="M94" s="22">
        <f>'20230914'!O13</f>
        <v>3.2117713211197142E-2</v>
      </c>
      <c r="N94" s="22">
        <f>'20230914'!P13</f>
        <v>0.13261739707940387</v>
      </c>
      <c r="O94" s="22">
        <f>'20230914'!Q13</f>
        <v>1.0118728161036001</v>
      </c>
      <c r="P94" s="22">
        <f>'20230914'!R13</f>
        <v>2.7953059136980518</v>
      </c>
      <c r="Q94" s="22">
        <f>'20230914'!S13</f>
        <v>0.2492147647318376</v>
      </c>
      <c r="R94" s="22">
        <f>'20230914'!T13</f>
        <v>0.24374898002327419</v>
      </c>
      <c r="S94" s="22">
        <f>'20230914'!U13</f>
        <v>42.914426845060774</v>
      </c>
      <c r="T94" s="22">
        <f>'20230914'!V13</f>
        <v>2.9316477910928646E-2</v>
      </c>
      <c r="U94" s="22">
        <f>'20230914'!W13</f>
        <v>1.852135453299135</v>
      </c>
      <c r="V94" s="22" t="str">
        <f>'20230914'!X13</f>
        <v>&lt;DL</v>
      </c>
      <c r="W94" s="22">
        <f>'20230914'!Y13</f>
        <v>1.3016887351992893E-2</v>
      </c>
      <c r="X94" s="22" t="str">
        <f>'20230914'!Z13</f>
        <v>&lt;DL</v>
      </c>
      <c r="Y94" s="22">
        <f>'20230914'!AA13</f>
        <v>0.1470790923195274</v>
      </c>
      <c r="Z94" s="22">
        <f>'20230914'!AB13</f>
        <v>21.232324556734515</v>
      </c>
      <c r="AA94" s="22">
        <f>'20230914'!AC13</f>
        <v>1.5999658452916784E-2</v>
      </c>
      <c r="AB94" s="22">
        <f>'20230914'!AD13</f>
        <v>5.5345741713342606E-3</v>
      </c>
      <c r="AC94" s="22">
        <f>'20230914'!AE13</f>
        <v>3.4271689330038359E-2</v>
      </c>
      <c r="AD94" s="22">
        <f>'20230914'!AF13</f>
        <v>2.6378444309221136E-2</v>
      </c>
      <c r="AE94" s="22">
        <f>'20230914'!AG13</f>
        <v>1.275663952936567E-2</v>
      </c>
      <c r="AF94" s="22">
        <f>'20230914'!AH13</f>
        <v>5.9911882176859983E-3</v>
      </c>
      <c r="AG94" s="22">
        <f>'20230914'!AI13</f>
        <v>7.4192654939721008E-4</v>
      </c>
      <c r="AH94" s="22">
        <f>'20230914'!AJ13</f>
        <v>6.619016845043524E-3</v>
      </c>
      <c r="AI94" s="22">
        <f>'20230914'!AK13</f>
        <v>4.7134779516786601E-3</v>
      </c>
      <c r="AJ94" s="22">
        <f>'20230914'!AL13</f>
        <v>8.8954629196471885E-4</v>
      </c>
      <c r="AK94" s="22">
        <f>'20230914'!AM13</f>
        <v>3.0989077029617124E-3</v>
      </c>
      <c r="AL94" s="22">
        <f>'20230914'!AN13</f>
        <v>4.6586700782897707E-4</v>
      </c>
      <c r="AM94" s="22">
        <f>'20230914'!AO13</f>
        <v>2.6791223572425688E-3</v>
      </c>
      <c r="AN94" s="22">
        <f>'20230914'!AP13</f>
        <v>4.5251906874521815E-4</v>
      </c>
      <c r="AO94" s="22">
        <f>'20230914'!AR13</f>
        <v>4.8662720390947479E-3</v>
      </c>
      <c r="AP94" s="22">
        <f>'20230914'!AS13</f>
        <v>2.7815887024605794E-2</v>
      </c>
      <c r="AQ94" s="22">
        <f>'20230914'!AT13</f>
        <v>8.5109511111277725E-4</v>
      </c>
      <c r="AR94" s="22">
        <f>'20230914'!AU13</f>
        <v>2.564152664671691</v>
      </c>
      <c r="AS94">
        <f>'20230914'!J13</f>
        <v>4.4325486417481144E-2</v>
      </c>
      <c r="AT94">
        <f>'20230914'!AQ13</f>
        <v>5.5400884826787865E-2</v>
      </c>
      <c r="AU94">
        <f>'20230915'!L45</f>
        <v>18331.030723487798</v>
      </c>
      <c r="AV94">
        <f>'20230915'!I45</f>
        <v>3212.7151672230739</v>
      </c>
    </row>
    <row r="95" spans="1:50" x14ac:dyDescent="0.2">
      <c r="A95" s="26" t="str">
        <f>'20230914'!B14</f>
        <v>WaDE_139</v>
      </c>
      <c r="B95" s="26">
        <v>139</v>
      </c>
      <c r="C95" s="26" t="s">
        <v>670</v>
      </c>
      <c r="D95" s="22">
        <f>'20230914'!H14</f>
        <v>3.2510247444254357E-3</v>
      </c>
      <c r="E95" s="22">
        <f>'20230915'!H46</f>
        <v>3420.2310461979923</v>
      </c>
      <c r="F95" s="22">
        <f>'20230914'!I14</f>
        <v>7.0813549851558726</v>
      </c>
      <c r="G95" s="22">
        <f>'20230915'!J46</f>
        <v>2190.2936625486823</v>
      </c>
      <c r="H95" s="22">
        <f>'20230915'!K46</f>
        <v>1509.209194039729</v>
      </c>
      <c r="I95" s="22">
        <f>'20230914'!K14</f>
        <v>0.66940478846519769</v>
      </c>
      <c r="J95" s="22">
        <f>'20230914'!L14</f>
        <v>0.12628850963596799</v>
      </c>
      <c r="K95" s="22">
        <f>'20230914'!M14</f>
        <v>12.653556219472852</v>
      </c>
      <c r="L95" s="22">
        <f>'20230914'!N14</f>
        <v>23.309377731164986</v>
      </c>
      <c r="M95" s="22">
        <f>'20230914'!O14</f>
        <v>4.8252308237742153E-2</v>
      </c>
      <c r="N95" s="22">
        <f>'20230914'!P14</f>
        <v>0.2868653652799234</v>
      </c>
      <c r="O95" s="22">
        <f>'20230914'!Q14</f>
        <v>1.2227118401606094</v>
      </c>
      <c r="P95" s="22" t="str">
        <f>'20230914'!R14</f>
        <v>&lt;DL</v>
      </c>
      <c r="Q95" s="22">
        <f>'20230914'!S14</f>
        <v>0.35200198857512394</v>
      </c>
      <c r="R95" s="22">
        <f>'20230914'!T14</f>
        <v>0.350728411628981</v>
      </c>
      <c r="S95" s="22">
        <f>'20230914'!U14</f>
        <v>69.344266530665621</v>
      </c>
      <c r="T95" s="22">
        <f>'20230914'!V14</f>
        <v>4.8824153852159206E-2</v>
      </c>
      <c r="U95" s="22">
        <f>'20230914'!W14</f>
        <v>4.5881112700586151</v>
      </c>
      <c r="V95" s="22" t="str">
        <f>'20230914'!X14</f>
        <v>&lt;DL</v>
      </c>
      <c r="W95" s="22">
        <f>'20230914'!Y14</f>
        <v>2.5624561180652553E-2</v>
      </c>
      <c r="X95" s="22" t="str">
        <f>'20230914'!Z14</f>
        <v>&lt;DL</v>
      </c>
      <c r="Y95" s="22">
        <f>'20230914'!AA14</f>
        <v>0.18629862399757433</v>
      </c>
      <c r="Z95" s="22">
        <f>'20230914'!AB14</f>
        <v>31.161235737283658</v>
      </c>
      <c r="AA95" s="22">
        <f>'20230914'!AC14</f>
        <v>2.7217926616480224E-2</v>
      </c>
      <c r="AB95" s="22">
        <f>'20230914'!AD14</f>
        <v>8.8034592133996621E-3</v>
      </c>
      <c r="AC95" s="22">
        <f>'20230914'!AE14</f>
        <v>5.850475673292771E-2</v>
      </c>
      <c r="AD95" s="22">
        <f>'20230914'!AF14</f>
        <v>4.0455863200019537E-2</v>
      </c>
      <c r="AE95" s="22">
        <f>'20230914'!AG14</f>
        <v>1.8732846966561818E-2</v>
      </c>
      <c r="AF95" s="22">
        <f>'20230914'!AH14</f>
        <v>9.0385714214627749E-3</v>
      </c>
      <c r="AG95" s="22">
        <f>'20230914'!AI14</f>
        <v>1.2742944300092388E-3</v>
      </c>
      <c r="AH95" s="22">
        <f>'20230914'!AJ14</f>
        <v>9.4102170305384487E-3</v>
      </c>
      <c r="AI95" s="22">
        <f>'20230914'!AK14</f>
        <v>7.27150950632619E-3</v>
      </c>
      <c r="AJ95" s="22">
        <f>'20230914'!AL14</f>
        <v>1.352381838450357E-3</v>
      </c>
      <c r="AK95" s="22">
        <f>'20230914'!AM14</f>
        <v>4.5127939274280885E-3</v>
      </c>
      <c r="AL95" s="22">
        <f>'20230914'!AN14</f>
        <v>6.493549710783939E-4</v>
      </c>
      <c r="AM95" s="22">
        <f>'20230914'!AO14</f>
        <v>4.2336278100816947E-3</v>
      </c>
      <c r="AN95" s="22">
        <f>'20230914'!AP14</f>
        <v>7.3039539855171008E-4</v>
      </c>
      <c r="AO95" s="22">
        <f>'20230914'!AR14</f>
        <v>6.6934522440223066E-3</v>
      </c>
      <c r="AP95" s="22">
        <f>'20230914'!AS14</f>
        <v>3.4093885264185421E-2</v>
      </c>
      <c r="AQ95" s="22">
        <f>'20230914'!AT14</f>
        <v>1.9892437894987467E-3</v>
      </c>
      <c r="AR95" s="22">
        <f>'20230914'!AU14</f>
        <v>5.8049379976454345</v>
      </c>
      <c r="AS95">
        <f>'20230914'!J14</f>
        <v>3.3557253706576626E-2</v>
      </c>
      <c r="AT95">
        <f>'20230914'!AQ14</f>
        <v>7.4668389511462568E-2</v>
      </c>
      <c r="AU95">
        <f>'20230915'!L46</f>
        <v>31432.110599763961</v>
      </c>
      <c r="AV95">
        <f>'20230915'!I46</f>
        <v>5609.303389792045</v>
      </c>
    </row>
    <row r="96" spans="1:50" x14ac:dyDescent="0.2">
      <c r="A96" s="26" t="str">
        <f>'20230914'!B15</f>
        <v>WaDE_140</v>
      </c>
      <c r="B96" s="26">
        <v>140</v>
      </c>
      <c r="C96" s="26" t="s">
        <v>667</v>
      </c>
      <c r="D96" s="22">
        <f>'20230914'!H15</f>
        <v>6.0270463768854242E-3</v>
      </c>
      <c r="E96" s="22">
        <f>'20230915'!H47</f>
        <v>1773.6838857813659</v>
      </c>
      <c r="F96" s="22">
        <f>'20230914'!I15</f>
        <v>9.2503855061764106</v>
      </c>
      <c r="G96" s="22">
        <f>'20230915'!J47</f>
        <v>4417.6512329600937</v>
      </c>
      <c r="H96" s="22">
        <f>'20230915'!K47</f>
        <v>1748.6557383618338</v>
      </c>
      <c r="I96" s="22">
        <f>'20230914'!K15</f>
        <v>0.26324873936442778</v>
      </c>
      <c r="J96" s="22" t="str">
        <f>'20230914'!L15</f>
        <v>&lt;DL</v>
      </c>
      <c r="K96" s="22">
        <f>'20230914'!M15</f>
        <v>35.379712173002339</v>
      </c>
      <c r="L96" s="22">
        <f>'20230914'!N15</f>
        <v>78.253708855883389</v>
      </c>
      <c r="M96" s="22">
        <f>'20230914'!O15</f>
        <v>8.4310569277010916E-2</v>
      </c>
      <c r="N96" s="22">
        <f>'20230914'!P15</f>
        <v>0.52589654973260302</v>
      </c>
      <c r="O96" s="22" t="str">
        <f>'20230914'!Q15</f>
        <v>&lt;DL</v>
      </c>
      <c r="P96" s="22" t="str">
        <f>'20230914'!R15</f>
        <v>&lt;DL</v>
      </c>
      <c r="Q96" s="22">
        <f>'20230914'!S15</f>
        <v>0.38724598942631422</v>
      </c>
      <c r="R96" s="22">
        <f>'20230914'!T15</f>
        <v>0.13647992333155784</v>
      </c>
      <c r="S96" s="22">
        <f>'20230914'!U15</f>
        <v>66.379511542760497</v>
      </c>
      <c r="T96" s="22">
        <f>'20230914'!V15</f>
        <v>8.5211014493443774E-2</v>
      </c>
      <c r="U96" s="22">
        <f>'20230914'!W15</f>
        <v>0.17109106109995104</v>
      </c>
      <c r="V96" s="22" t="str">
        <f>'20230914'!X15</f>
        <v>&lt;DL</v>
      </c>
      <c r="W96" s="22" t="str">
        <f>'20230914'!Y15</f>
        <v>&lt;DL</v>
      </c>
      <c r="X96" s="22" t="str">
        <f>'20230914'!Z15</f>
        <v>&lt;DL</v>
      </c>
      <c r="Y96" s="22">
        <f>'20230914'!AA15</f>
        <v>2.9942622677317211E-2</v>
      </c>
      <c r="Z96" s="22">
        <f>'20230914'!AB15</f>
        <v>34.253080375180623</v>
      </c>
      <c r="AA96" s="22">
        <f>'20230914'!AC15</f>
        <v>4.7370676856977025E-2</v>
      </c>
      <c r="AB96" s="22">
        <f>'20230914'!AD15</f>
        <v>1.7788554774876748E-2</v>
      </c>
      <c r="AC96" s="22">
        <f>'20230914'!AE15</f>
        <v>0.10613441321371139</v>
      </c>
      <c r="AD96" s="22">
        <f>'20230914'!AF15</f>
        <v>8.3646089078384639E-2</v>
      </c>
      <c r="AE96" s="22">
        <f>'20230914'!AG15</f>
        <v>3.0501961030965332E-2</v>
      </c>
      <c r="AF96" s="22">
        <f>'20230914'!AH15</f>
        <v>1.1430338432357055E-2</v>
      </c>
      <c r="AG96" s="22">
        <f>'20230914'!AI15</f>
        <v>2.7923751195369482E-3</v>
      </c>
      <c r="AH96" s="22">
        <f>'20230914'!AJ15</f>
        <v>2.0113260255488492E-2</v>
      </c>
      <c r="AI96" s="22">
        <f>'20230914'!AK15</f>
        <v>1.592286681472092E-2</v>
      </c>
      <c r="AJ96" s="22">
        <f>'20230914'!AL15</f>
        <v>2.9280014614960319E-3</v>
      </c>
      <c r="AK96" s="22">
        <f>'20230914'!AM15</f>
        <v>8.432542142366134E-3</v>
      </c>
      <c r="AL96" s="22">
        <f>'20230914'!AN15</f>
        <v>1.136621786211665E-3</v>
      </c>
      <c r="AM96" s="22">
        <f>'20230914'!AO15</f>
        <v>6.9644584902348724E-3</v>
      </c>
      <c r="AN96" s="22">
        <f>'20230914'!AP15</f>
        <v>8.9467260565907346E-4</v>
      </c>
      <c r="AO96" s="22">
        <f>'20230914'!AR15</f>
        <v>7.6334961994985826E-3</v>
      </c>
      <c r="AP96" s="22" t="str">
        <f>'20230914'!AS15</f>
        <v>&lt;DL</v>
      </c>
      <c r="AQ96" s="22">
        <f>'20230914'!AT15</f>
        <v>7.67699853541707E-3</v>
      </c>
      <c r="AR96" s="22">
        <f>'20230914'!AU15</f>
        <v>0.17025340674699124</v>
      </c>
      <c r="AS96">
        <f>'20230914'!J15</f>
        <v>0.21368758172150196</v>
      </c>
      <c r="AT96">
        <f>'20230914'!AQ15</f>
        <v>1.0662697943521428E-3</v>
      </c>
      <c r="AU96">
        <f>'20230915'!L47</f>
        <v>27446.538979770463</v>
      </c>
      <c r="AV96">
        <f>'20230915'!I47</f>
        <v>4946.3897523266005</v>
      </c>
    </row>
    <row r="97" spans="1:48" x14ac:dyDescent="0.2">
      <c r="A97" s="26" t="str">
        <f>'20230914'!B16</f>
        <v>WaDE_141</v>
      </c>
      <c r="B97" s="26">
        <v>141</v>
      </c>
      <c r="C97" s="26" t="s">
        <v>664</v>
      </c>
      <c r="D97" s="22" t="str">
        <f>'20230914'!H16</f>
        <v>&lt;DL</v>
      </c>
      <c r="E97" s="22">
        <f>'20230915'!H48</f>
        <v>3595.168954237331</v>
      </c>
      <c r="F97" s="22">
        <f>'20230914'!I16</f>
        <v>4.8811276840654063</v>
      </c>
      <c r="G97" s="22">
        <f>'20230915'!J48</f>
        <v>2666.1974814692967</v>
      </c>
      <c r="H97" s="22">
        <f>'20230915'!K48</f>
        <v>1692.3516226737688</v>
      </c>
      <c r="I97" s="22">
        <f>'20230914'!K16</f>
        <v>0.58738774291936979</v>
      </c>
      <c r="J97" s="22">
        <f>'20230914'!L16</f>
        <v>8.8722130364904783E-2</v>
      </c>
      <c r="K97" s="22">
        <f>'20230914'!M16</f>
        <v>12.988902402916368</v>
      </c>
      <c r="L97" s="22">
        <f>'20230914'!N16</f>
        <v>21.79370765006988</v>
      </c>
      <c r="M97" s="22">
        <f>'20230914'!O16</f>
        <v>6.7389562051097585E-2</v>
      </c>
      <c r="N97" s="22">
        <f>'20230914'!P16</f>
        <v>0.28687377656916901</v>
      </c>
      <c r="O97" s="22">
        <f>'20230914'!Q16</f>
        <v>1.0296159787308889</v>
      </c>
      <c r="P97" s="22" t="str">
        <f>'20230914'!R16</f>
        <v>&lt;DL</v>
      </c>
      <c r="Q97" s="22">
        <f>'20230914'!S16</f>
        <v>0.33909362149389149</v>
      </c>
      <c r="R97" s="22">
        <f>'20230914'!T16</f>
        <v>0.28198921675679867</v>
      </c>
      <c r="S97" s="22">
        <f>'20230914'!U16</f>
        <v>66.213435525896742</v>
      </c>
      <c r="T97" s="22">
        <f>'20230914'!V16</f>
        <v>4.9013427190974422E-2</v>
      </c>
      <c r="U97" s="22">
        <f>'20230914'!W16</f>
        <v>3.6151280714875056</v>
      </c>
      <c r="V97" s="22" t="str">
        <f>'20230914'!X16</f>
        <v>&lt;DL</v>
      </c>
      <c r="W97" s="22">
        <f>'20230914'!Y16</f>
        <v>1.9885455812934771E-2</v>
      </c>
      <c r="X97" s="22" t="str">
        <f>'20230914'!Z16</f>
        <v>&lt;DL</v>
      </c>
      <c r="Y97" s="22">
        <f>'20230914'!AA16</f>
        <v>0.16767248248682884</v>
      </c>
      <c r="Z97" s="22">
        <f>'20230914'!AB16</f>
        <v>29.376195960410904</v>
      </c>
      <c r="AA97" s="22">
        <f>'20230914'!AC16</f>
        <v>2.5977096881507924E-2</v>
      </c>
      <c r="AB97" s="22">
        <f>'20230914'!AD16</f>
        <v>7.9223929065934621E-3</v>
      </c>
      <c r="AC97" s="22">
        <f>'20230914'!AE16</f>
        <v>5.8042302789465983E-2</v>
      </c>
      <c r="AD97" s="22">
        <f>'20230914'!AF16</f>
        <v>3.8483901524891818E-2</v>
      </c>
      <c r="AE97" s="22">
        <f>'20230914'!AG16</f>
        <v>1.8196886098541684E-2</v>
      </c>
      <c r="AF97" s="22">
        <f>'20230914'!AH16</f>
        <v>8.1750712135839499E-3</v>
      </c>
      <c r="AG97" s="22">
        <f>'20230914'!AI16</f>
        <v>1.3314188729834588E-3</v>
      </c>
      <c r="AH97" s="22">
        <f>'20230914'!AJ16</f>
        <v>9.5720732583017935E-3</v>
      </c>
      <c r="AI97" s="22">
        <f>'20230914'!AK16</f>
        <v>7.7577706542286753E-3</v>
      </c>
      <c r="AJ97" s="22">
        <f>'20230914'!AL16</f>
        <v>1.4891458948875726E-3</v>
      </c>
      <c r="AK97" s="22">
        <f>'20230914'!AM16</f>
        <v>4.6247722701524292E-3</v>
      </c>
      <c r="AL97" s="22">
        <f>'20230914'!AN16</f>
        <v>5.7779562107934527E-4</v>
      </c>
      <c r="AM97" s="22">
        <f>'20230914'!AO16</f>
        <v>4.0728919103364125E-3</v>
      </c>
      <c r="AN97" s="22">
        <f>'20230914'!AP16</f>
        <v>6.280488265892019E-4</v>
      </c>
      <c r="AO97" s="22">
        <f>'20230914'!AR16</f>
        <v>6.4604232984223171E-3</v>
      </c>
      <c r="AP97" s="22" t="str">
        <f>'20230914'!AS16</f>
        <v>&lt;DL</v>
      </c>
      <c r="AQ97" s="22">
        <f>'20230914'!AT16</f>
        <v>1.563657803483323E-3</v>
      </c>
      <c r="AR97" s="22">
        <f>'20230914'!AU16</f>
        <v>4.9095389197016939</v>
      </c>
      <c r="AS97">
        <f>'20230914'!J16</f>
        <v>5.3244178604505449E-2</v>
      </c>
      <c r="AT97">
        <f>'20230914'!AQ16</f>
        <v>5.4582827919157799E-2</v>
      </c>
      <c r="AU97">
        <f>'20230915'!L48</f>
        <v>36145.377867758769</v>
      </c>
      <c r="AV97">
        <f>'20230915'!I48</f>
        <v>6034.0004932600359</v>
      </c>
    </row>
    <row r="98" spans="1:48" x14ac:dyDescent="0.2">
      <c r="A98" s="26" t="str">
        <f>'20230914'!B17</f>
        <v>WaDE_142</v>
      </c>
      <c r="B98" s="26">
        <v>142</v>
      </c>
      <c r="C98" s="26" t="s">
        <v>661</v>
      </c>
      <c r="D98" s="22">
        <f>'20230914'!H17</f>
        <v>3.6232558507815777E-3</v>
      </c>
      <c r="E98" s="22">
        <f>'20230915'!H49</f>
        <v>6194.5897791520511</v>
      </c>
      <c r="F98" s="22">
        <f>'20230914'!I17</f>
        <v>12.398801302395677</v>
      </c>
      <c r="G98" s="22">
        <f>'20230915'!J49</f>
        <v>2549.2802494485104</v>
      </c>
      <c r="H98" s="22">
        <f>'20230915'!K49</f>
        <v>2484.6400794760839</v>
      </c>
      <c r="I98" s="22">
        <f>'20230914'!K17</f>
        <v>0.84519676082281603</v>
      </c>
      <c r="J98" s="22">
        <f>'20230914'!L17</f>
        <v>0.25004411477709937</v>
      </c>
      <c r="K98" s="22">
        <f>'20230914'!M17</f>
        <v>14.359580900269274</v>
      </c>
      <c r="L98" s="22">
        <f>'20230914'!N17</f>
        <v>37.090097830486961</v>
      </c>
      <c r="M98" s="22">
        <f>'20230914'!O17</f>
        <v>8.9103256317287383E-2</v>
      </c>
      <c r="N98" s="22">
        <f>'20230914'!P17</f>
        <v>0.60624632134184742</v>
      </c>
      <c r="O98" s="22">
        <f>'20230914'!Q17</f>
        <v>1.6191820746123988</v>
      </c>
      <c r="P98" s="22">
        <f>'20230914'!R17</f>
        <v>4.7245392831166342</v>
      </c>
      <c r="Q98" s="22">
        <f>'20230914'!S17</f>
        <v>0.46360093196988666</v>
      </c>
      <c r="R98" s="22">
        <f>'20230914'!T17</f>
        <v>0.24267389718585075</v>
      </c>
      <c r="S98" s="22">
        <f>'20230914'!U17</f>
        <v>85.896675857520293</v>
      </c>
      <c r="T98" s="22">
        <f>'20230914'!V17</f>
        <v>6.2643009379165407E-2</v>
      </c>
      <c r="U98" s="22">
        <f>'20230914'!W17</f>
        <v>2.8040055093518474</v>
      </c>
      <c r="V98" s="22" t="str">
        <f>'20230914'!X17</f>
        <v>&lt;DL</v>
      </c>
      <c r="W98" s="22">
        <f>'20230914'!Y17</f>
        <v>2.0908743900825588E-2</v>
      </c>
      <c r="X98" s="22">
        <f>'20230914'!Z17</f>
        <v>1.5892116193023876E-2</v>
      </c>
      <c r="Y98" s="22">
        <f>'20230914'!AA17</f>
        <v>0.2914622006218171</v>
      </c>
      <c r="Z98" s="22">
        <f>'20230914'!AB17</f>
        <v>32.421267053009856</v>
      </c>
      <c r="AA98" s="22">
        <f>'20230914'!AC17</f>
        <v>3.6450446827598793E-2</v>
      </c>
      <c r="AB98" s="22">
        <f>'20230914'!AD17</f>
        <v>1.1974515922491925E-2</v>
      </c>
      <c r="AC98" s="22">
        <f>'20230914'!AE17</f>
        <v>7.9177608320798856E-2</v>
      </c>
      <c r="AD98" s="22">
        <f>'20230914'!AF17</f>
        <v>5.2895405669621663E-2</v>
      </c>
      <c r="AE98" s="22">
        <f>'20230914'!AG17</f>
        <v>2.225703969238339E-2</v>
      </c>
      <c r="AF98" s="22">
        <f>'20230914'!AH17</f>
        <v>1.0009196348283433E-2</v>
      </c>
      <c r="AG98" s="22">
        <f>'20230914'!AI17</f>
        <v>1.6342950244841474E-3</v>
      </c>
      <c r="AH98" s="22">
        <f>'20230914'!AJ17</f>
        <v>4.2067704103274033E-2</v>
      </c>
      <c r="AI98" s="22">
        <f>'20230914'!AK17</f>
        <v>1.0566362346928468E-2</v>
      </c>
      <c r="AJ98" s="22">
        <f>'20230914'!AL17</f>
        <v>1.9776247357261665E-3</v>
      </c>
      <c r="AK98" s="22">
        <f>'20230914'!AM17</f>
        <v>5.9905831263531153E-3</v>
      </c>
      <c r="AL98" s="22">
        <f>'20230914'!AN17</f>
        <v>8.3421826075430906E-4</v>
      </c>
      <c r="AM98" s="22">
        <f>'20230914'!AO17</f>
        <v>6.4459002626665665E-3</v>
      </c>
      <c r="AN98" s="22">
        <f>'20230914'!AP17</f>
        <v>9.5068193938759255E-4</v>
      </c>
      <c r="AO98" s="22">
        <f>'20230914'!AR17</f>
        <v>6.5682362621088623E-3</v>
      </c>
      <c r="AP98" s="22">
        <f>'20230914'!AS17</f>
        <v>8.1362809856211304E-2</v>
      </c>
      <c r="AQ98" s="22">
        <f>'20230914'!AT17</f>
        <v>5.9652217145759016E-3</v>
      </c>
      <c r="AR98" s="22">
        <f>'20230914'!AU17</f>
        <v>3.4880306995341352</v>
      </c>
      <c r="AS98">
        <f>'20230914'!J17</f>
        <v>0.32172380014238611</v>
      </c>
      <c r="AT98">
        <f>'20230914'!AQ17</f>
        <v>7.777535901301881E-2</v>
      </c>
      <c r="AU98">
        <f>'20230915'!L49</f>
        <v>39875.04621612632</v>
      </c>
      <c r="AV98">
        <f>'20230915'!I49</f>
        <v>6162.8789316818184</v>
      </c>
    </row>
    <row r="99" spans="1:48" x14ac:dyDescent="0.2">
      <c r="A99" s="26" t="str">
        <f>'20230914'!B18</f>
        <v>WaDE_143</v>
      </c>
      <c r="B99" s="26">
        <v>143</v>
      </c>
      <c r="C99" s="26" t="s">
        <v>658</v>
      </c>
      <c r="D99" s="22" t="str">
        <f>'20230914'!H18</f>
        <v>&lt;DL</v>
      </c>
      <c r="E99" s="22">
        <f>'20230915'!H50</f>
        <v>2127.9435294184709</v>
      </c>
      <c r="F99" s="22">
        <f>'20230914'!I18</f>
        <v>2.2444684311510743</v>
      </c>
      <c r="G99" s="22">
        <f>'20230915'!J50</f>
        <v>837.76648415152374</v>
      </c>
      <c r="H99" s="22">
        <f>'20230915'!K50</f>
        <v>1048.0389065067109</v>
      </c>
      <c r="I99" s="22">
        <f>'20230914'!K18</f>
        <v>0.22286086788835704</v>
      </c>
      <c r="J99" s="22">
        <f>'20230914'!L18</f>
        <v>0.1029288531777988</v>
      </c>
      <c r="K99" s="22">
        <f>'20230914'!M18</f>
        <v>5.0374058090533049</v>
      </c>
      <c r="L99" s="22">
        <f>'20230914'!N18</f>
        <v>7.6140900271028178</v>
      </c>
      <c r="M99" s="22">
        <f>'20230914'!O18</f>
        <v>5.1469658572311651E-2</v>
      </c>
      <c r="N99" s="22">
        <f>'20230914'!P18</f>
        <v>1.2605497821426179</v>
      </c>
      <c r="O99" s="22">
        <f>'20230914'!Q18</f>
        <v>0.66225008719556422</v>
      </c>
      <c r="P99" s="22">
        <f>'20230914'!R18</f>
        <v>1.8092748821843623</v>
      </c>
      <c r="Q99" s="22">
        <f>'20230914'!S18</f>
        <v>0.16300168480776381</v>
      </c>
      <c r="R99" s="22">
        <f>'20230914'!T18</f>
        <v>8.6777190951222827E-2</v>
      </c>
      <c r="S99" s="22">
        <f>'20230914'!U18</f>
        <v>19.066270024946711</v>
      </c>
      <c r="T99" s="22">
        <f>'20230914'!V18</f>
        <v>1.0358695561075722E-2</v>
      </c>
      <c r="U99" s="22">
        <f>'20230914'!W18</f>
        <v>0.70429620192352738</v>
      </c>
      <c r="V99" s="22" t="str">
        <f>'20230914'!X18</f>
        <v>&lt;DL</v>
      </c>
      <c r="W99" s="22">
        <f>'20230914'!Y18</f>
        <v>5.6346449755599777E-3</v>
      </c>
      <c r="X99" s="22" t="str">
        <f>'20230914'!Z18</f>
        <v>&lt;DL</v>
      </c>
      <c r="Y99" s="22">
        <f>'20230914'!AA18</f>
        <v>9.1761436972230992E-2</v>
      </c>
      <c r="Z99" s="22">
        <f>'20230914'!AB18</f>
        <v>8.9169783882639351</v>
      </c>
      <c r="AA99" s="22">
        <f>'20230914'!AC18</f>
        <v>5.9250186422424708E-3</v>
      </c>
      <c r="AB99" s="22">
        <f>'20230914'!AD18</f>
        <v>1.9127510924934793E-3</v>
      </c>
      <c r="AC99" s="22">
        <f>'20230914'!AE18</f>
        <v>1.5309238139063311E-2</v>
      </c>
      <c r="AD99" s="22">
        <f>'20230914'!AF18</f>
        <v>9.3134677901718626E-3</v>
      </c>
      <c r="AE99" s="22">
        <f>'20230914'!AG18</f>
        <v>5.0957249564509048E-3</v>
      </c>
      <c r="AF99" s="22">
        <f>'20230914'!AH18</f>
        <v>2.6667747214501399E-3</v>
      </c>
      <c r="AG99" s="22">
        <f>'20230914'!AI18</f>
        <v>2.9791860921925262E-4</v>
      </c>
      <c r="AH99" s="22">
        <f>'20230914'!AJ18</f>
        <v>7.6126342983960718E-3</v>
      </c>
      <c r="AI99" s="22">
        <f>'20230914'!AK18</f>
        <v>1.8793140457588156E-3</v>
      </c>
      <c r="AJ99" s="22">
        <f>'20230914'!AL18</f>
        <v>4.1745261251230668E-4</v>
      </c>
      <c r="AK99" s="22">
        <f>'20230914'!AM18</f>
        <v>1.2883444936111572E-3</v>
      </c>
      <c r="AL99" s="22">
        <f>'20230914'!AN18</f>
        <v>1.3733931638282759E-4</v>
      </c>
      <c r="AM99" s="22">
        <f>'20230914'!AO18</f>
        <v>1.056087557195296E-3</v>
      </c>
      <c r="AN99" s="22">
        <f>'20230914'!AP18</f>
        <v>1.4349545280344049E-4</v>
      </c>
      <c r="AO99" s="22">
        <f>'20230914'!AR18</f>
        <v>3.2571648260017547E-3</v>
      </c>
      <c r="AP99" s="22">
        <f>'20230914'!AS18</f>
        <v>2.6871157195380378E-2</v>
      </c>
      <c r="AQ99" s="22" t="str">
        <f>'20230914'!AT18</f>
        <v>&lt;DL</v>
      </c>
      <c r="AR99" s="22">
        <f>'20230914'!AU18</f>
        <v>0.56718410291353416</v>
      </c>
      <c r="AS99">
        <f>'20230914'!J18</f>
        <v>4.4480352826482564E-2</v>
      </c>
      <c r="AT99">
        <f>'20230914'!AQ18</f>
        <v>2.4309987013498575E-2</v>
      </c>
      <c r="AU99">
        <f>'20230915'!L50</f>
        <v>8991.253529915195</v>
      </c>
      <c r="AV99">
        <f>'20230915'!I50</f>
        <v>1522.8491252194856</v>
      </c>
    </row>
    <row r="100" spans="1:48" x14ac:dyDescent="0.2">
      <c r="A100" s="26" t="str">
        <f>'20230914'!B19</f>
        <v>WaDE_144</v>
      </c>
      <c r="B100" s="26">
        <v>144</v>
      </c>
      <c r="C100" s="26" t="s">
        <v>655</v>
      </c>
      <c r="D100" s="22">
        <f>'20230914'!H19</f>
        <v>5.9848113909951534E-3</v>
      </c>
      <c r="E100" s="22">
        <f>'20230915'!H51</f>
        <v>1155.6632326674785</v>
      </c>
      <c r="F100" s="22">
        <f>'20230914'!I19</f>
        <v>15.535804648845788</v>
      </c>
      <c r="G100" s="22">
        <f>'20230915'!J51</f>
        <v>4598.4982298832383</v>
      </c>
      <c r="H100" s="22">
        <f>'20230915'!K51</f>
        <v>1431.0893477010757</v>
      </c>
      <c r="I100" s="22">
        <f>'20230914'!K19</f>
        <v>0.35722265006242471</v>
      </c>
      <c r="J100" s="22">
        <f>'20230914'!L19</f>
        <v>2.8066057456142886E-2</v>
      </c>
      <c r="K100" s="22">
        <f>'20230914'!M19</f>
        <v>55.108236148727023</v>
      </c>
      <c r="L100" s="22">
        <f>'20230914'!N19</f>
        <v>91.602152561579871</v>
      </c>
      <c r="M100" s="22">
        <f>'20230914'!O19</f>
        <v>8.5325078632929929E-2</v>
      </c>
      <c r="N100" s="22">
        <f>'20230914'!P19</f>
        <v>0.66563000198954825</v>
      </c>
      <c r="O100" s="22" t="str">
        <f>'20230914'!Q19</f>
        <v>&lt;DL</v>
      </c>
      <c r="P100" s="22" t="str">
        <f>'20230914'!R19</f>
        <v>&lt;DL</v>
      </c>
      <c r="Q100" s="22">
        <f>'20230914'!S19</f>
        <v>0.39223701312715026</v>
      </c>
      <c r="R100" s="22">
        <f>'20230914'!T19</f>
        <v>0.16315011570603388</v>
      </c>
      <c r="S100" s="22">
        <f>'20230914'!U19</f>
        <v>62.937612449283868</v>
      </c>
      <c r="T100" s="22">
        <f>'20230914'!V19</f>
        <v>9.3175333840870678E-2</v>
      </c>
      <c r="U100" s="22">
        <f>'20230914'!W19</f>
        <v>0.14210587218045784</v>
      </c>
      <c r="V100" s="22" t="str">
        <f>'20230914'!X19</f>
        <v>&lt;DL</v>
      </c>
      <c r="W100" s="22" t="str">
        <f>'20230914'!Y19</f>
        <v>&lt;DL</v>
      </c>
      <c r="X100" s="22" t="str">
        <f>'20230914'!Z19</f>
        <v>&lt;DL</v>
      </c>
      <c r="Y100" s="22">
        <f>'20230914'!AA19</f>
        <v>3.1431795631552288E-2</v>
      </c>
      <c r="Z100" s="22">
        <f>'20230914'!AB19</f>
        <v>33.912466007304815</v>
      </c>
      <c r="AA100" s="22">
        <f>'20230914'!AC19</f>
        <v>5.2813097508148998E-2</v>
      </c>
      <c r="AB100" s="22">
        <f>'20230914'!AD19</f>
        <v>1.7102364814145853E-2</v>
      </c>
      <c r="AC100" s="22">
        <f>'20230914'!AE19</f>
        <v>0.1016418689525331</v>
      </c>
      <c r="AD100" s="22">
        <f>'20230914'!AF19</f>
        <v>7.8843011821822004E-2</v>
      </c>
      <c r="AE100" s="22">
        <f>'20230914'!AG19</f>
        <v>2.8577907728590084E-2</v>
      </c>
      <c r="AF100" s="22">
        <f>'20230914'!AH19</f>
        <v>1.119382381415966E-2</v>
      </c>
      <c r="AG100" s="22">
        <f>'20230914'!AI19</f>
        <v>2.6666209793196542E-3</v>
      </c>
      <c r="AH100" s="22">
        <f>'20230914'!AJ19</f>
        <v>1.90651834864571E-2</v>
      </c>
      <c r="AI100" s="22">
        <f>'20230914'!AK19</f>
        <v>1.5000728555885077E-2</v>
      </c>
      <c r="AJ100" s="22">
        <f>'20230914'!AL19</f>
        <v>2.873237387128259E-3</v>
      </c>
      <c r="AK100" s="22">
        <f>'20230914'!AM19</f>
        <v>8.1613935446594472E-3</v>
      </c>
      <c r="AL100" s="22">
        <f>'20230914'!AN19</f>
        <v>1.0653449463070386E-3</v>
      </c>
      <c r="AM100" s="22">
        <f>'20230914'!AO19</f>
        <v>7.1151214160527464E-3</v>
      </c>
      <c r="AN100" s="22">
        <f>'20230914'!AP19</f>
        <v>1.1004089148508149E-3</v>
      </c>
      <c r="AO100" s="22">
        <f>'20230914'!AR19</f>
        <v>7.7621068653487826E-3</v>
      </c>
      <c r="AP100" s="22" t="str">
        <f>'20230914'!AS19</f>
        <v>&lt;DL</v>
      </c>
      <c r="AQ100" s="22">
        <f>'20230914'!AT19</f>
        <v>1.0306166343869728E-2</v>
      </c>
      <c r="AR100" s="22">
        <f>'20230914'!AU19</f>
        <v>0.12970037348689084</v>
      </c>
      <c r="AS100">
        <f>'20230914'!J19</f>
        <v>0.81144172660113845</v>
      </c>
      <c r="AT100" t="str">
        <f>'20230914'!AQ19</f>
        <v>&lt;DL</v>
      </c>
      <c r="AU100">
        <f>'20230915'!L51</f>
        <v>30087.225295810622</v>
      </c>
      <c r="AV100">
        <f>'20230915'!I51</f>
        <v>4364.3650678231288</v>
      </c>
    </row>
    <row r="101" spans="1:48" x14ac:dyDescent="0.2">
      <c r="A101" s="26" t="str">
        <f>'20230914'!B20</f>
        <v>WaDE_145</v>
      </c>
      <c r="B101" s="26">
        <v>145</v>
      </c>
      <c r="C101" s="26" t="s">
        <v>652</v>
      </c>
      <c r="D101" s="22">
        <f>'20230914'!H20</f>
        <v>3.8059851288978859E-3</v>
      </c>
      <c r="E101" s="22">
        <f>'20230915'!H52</f>
        <v>1057.8459141731687</v>
      </c>
      <c r="F101" s="22">
        <f>'20230914'!I20</f>
        <v>11.758918749563755</v>
      </c>
      <c r="G101" s="22">
        <f>'20230915'!J52</f>
        <v>3355.4824141887143</v>
      </c>
      <c r="H101" s="22">
        <f>'20230915'!K52</f>
        <v>1173.6974812816898</v>
      </c>
      <c r="I101" s="22">
        <f>'20230914'!K20</f>
        <v>0.11981437338653417</v>
      </c>
      <c r="J101" s="22" t="str">
        <f>'20230914'!L20</f>
        <v>&lt;DL</v>
      </c>
      <c r="K101" s="22">
        <f>'20230914'!M20</f>
        <v>14.871189172230734</v>
      </c>
      <c r="L101" s="22">
        <f>'20230914'!N20</f>
        <v>25.545986516595232</v>
      </c>
      <c r="M101" s="22">
        <f>'20230914'!O20</f>
        <v>3.4864265677972413E-2</v>
      </c>
      <c r="N101" s="22">
        <f>'20230914'!P20</f>
        <v>0.43001151865085541</v>
      </c>
      <c r="O101" s="22" t="str">
        <f>'20230914'!Q20</f>
        <v>&lt;DL</v>
      </c>
      <c r="P101" s="22" t="str">
        <f>'20230914'!R20</f>
        <v>&lt;DL</v>
      </c>
      <c r="Q101" s="22">
        <f>'20230914'!S20</f>
        <v>0.20014843433986595</v>
      </c>
      <c r="R101" s="22">
        <f>'20230914'!T20</f>
        <v>6.262420534176906E-2</v>
      </c>
      <c r="S101" s="22">
        <f>'20230914'!U20</f>
        <v>25.205518786255123</v>
      </c>
      <c r="T101" s="22">
        <f>'20230914'!V20</f>
        <v>5.249003532299238E-2</v>
      </c>
      <c r="U101" s="22">
        <f>'20230914'!W20</f>
        <v>0.1649553675618084</v>
      </c>
      <c r="V101" s="22" t="str">
        <f>'20230914'!X20</f>
        <v>&lt;DL</v>
      </c>
      <c r="W101" s="22" t="str">
        <f>'20230914'!Y20</f>
        <v>&lt;DL</v>
      </c>
      <c r="X101" s="22" t="str">
        <f>'20230914'!Z20</f>
        <v>&lt;DL</v>
      </c>
      <c r="Y101" s="22">
        <f>'20230914'!AA20</f>
        <v>9.1330265474138059E-3</v>
      </c>
      <c r="Z101" s="22">
        <f>'20230914'!AB20</f>
        <v>14.531010089938365</v>
      </c>
      <c r="AA101" s="22">
        <f>'20230914'!AC20</f>
        <v>2.0218629556100244E-2</v>
      </c>
      <c r="AB101" s="22">
        <f>'20230914'!AD20</f>
        <v>7.4044472003746108E-3</v>
      </c>
      <c r="AC101" s="22">
        <f>'20230914'!AE20</f>
        <v>5.3589458541717025E-2</v>
      </c>
      <c r="AD101" s="22">
        <f>'20230914'!AF20</f>
        <v>3.67038025144205E-2</v>
      </c>
      <c r="AE101" s="22">
        <f>'20230914'!AG20</f>
        <v>1.47859130247602E-2</v>
      </c>
      <c r="AF101" s="22">
        <f>'20230914'!AH20</f>
        <v>5.2264179588059527E-3</v>
      </c>
      <c r="AG101" s="22">
        <f>'20230914'!AI20</f>
        <v>1.4366422674869943E-3</v>
      </c>
      <c r="AH101" s="22">
        <f>'20230914'!AJ20</f>
        <v>1.0278006038577689E-2</v>
      </c>
      <c r="AI101" s="22">
        <f>'20230914'!AK20</f>
        <v>8.0691642964828524E-3</v>
      </c>
      <c r="AJ101" s="22">
        <f>'20230914'!AL20</f>
        <v>1.5639974538420721E-3</v>
      </c>
      <c r="AK101" s="22">
        <f>'20230914'!AM20</f>
        <v>4.412131886768457E-3</v>
      </c>
      <c r="AL101" s="22">
        <f>'20230914'!AN20</f>
        <v>6.1615849356393398E-4</v>
      </c>
      <c r="AM101" s="22">
        <f>'20230914'!AO20</f>
        <v>4.0291946072891919E-3</v>
      </c>
      <c r="AN101" s="22">
        <f>'20230914'!AP20</f>
        <v>6.5560920968615421E-4</v>
      </c>
      <c r="AO101" s="22">
        <f>'20230914'!AR20</f>
        <v>8.7129052259948686E-3</v>
      </c>
      <c r="AP101" s="22" t="str">
        <f>'20230914'!AS20</f>
        <v>&lt;DL</v>
      </c>
      <c r="AQ101" s="22">
        <f>'20230914'!AT20</f>
        <v>9.7577673361479568E-4</v>
      </c>
      <c r="AR101" s="22">
        <f>'20230914'!AU20</f>
        <v>9.1863087819001682E-2</v>
      </c>
      <c r="AS101">
        <f>'20230914'!J20</f>
        <v>1.8850953919197111E-2</v>
      </c>
      <c r="AT101" t="str">
        <f>'20230914'!AQ20</f>
        <v>&lt;DL</v>
      </c>
      <c r="AU101">
        <f>'20230915'!L52</f>
        <v>22309.846377537331</v>
      </c>
      <c r="AV101">
        <f>'20230915'!I52</f>
        <v>3443.9838325423907</v>
      </c>
    </row>
    <row r="102" spans="1:48" x14ac:dyDescent="0.2">
      <c r="A102" s="26" t="str">
        <f>'20230914'!B21</f>
        <v>WaDE_146</v>
      </c>
      <c r="B102" s="26">
        <v>146</v>
      </c>
      <c r="C102" s="26" t="s">
        <v>649</v>
      </c>
      <c r="D102" s="22" t="str">
        <f>'20230914'!H21</f>
        <v>&lt;DL</v>
      </c>
      <c r="E102" s="22">
        <f>'20230915'!H53</f>
        <v>4704.3946580146976</v>
      </c>
      <c r="F102" s="22">
        <f>'20230914'!I21</f>
        <v>8.426767744400923</v>
      </c>
      <c r="G102" s="22">
        <f>'20230915'!J53</f>
        <v>2159.3511188101188</v>
      </c>
      <c r="H102" s="22">
        <f>'20230915'!K53</f>
        <v>2091.3949733755462</v>
      </c>
      <c r="I102" s="22">
        <f>'20230914'!K21</f>
        <v>0.76471081558517751</v>
      </c>
      <c r="J102" s="22">
        <f>'20230914'!L21</f>
        <v>0.14976096102892544</v>
      </c>
      <c r="K102" s="22">
        <f>'20230914'!M21</f>
        <v>19.49123034351609</v>
      </c>
      <c r="L102" s="22">
        <f>'20230914'!N21</f>
        <v>34.570181854842311</v>
      </c>
      <c r="M102" s="22">
        <f>'20230914'!O21</f>
        <v>7.2965677469496643E-2</v>
      </c>
      <c r="N102" s="22">
        <f>'20230914'!P21</f>
        <v>0.46000120689630392</v>
      </c>
      <c r="O102" s="22">
        <f>'20230914'!Q21</f>
        <v>1.5684537827491587</v>
      </c>
      <c r="P102" s="22">
        <f>'20230914'!R21</f>
        <v>6.8139821370431211</v>
      </c>
      <c r="Q102" s="22">
        <f>'20230914'!S21</f>
        <v>0.40542648636764134</v>
      </c>
      <c r="R102" s="22">
        <f>'20230914'!T21</f>
        <v>0.22882984771190498</v>
      </c>
      <c r="S102" s="22">
        <f>'20230914'!U21</f>
        <v>63.568470776699236</v>
      </c>
      <c r="T102" s="22">
        <f>'20230914'!V21</f>
        <v>4.8533338355567369E-2</v>
      </c>
      <c r="U102" s="22">
        <f>'20230914'!W21</f>
        <v>1.2909590433258915</v>
      </c>
      <c r="V102" s="22" t="str">
        <f>'20230914'!X21</f>
        <v>&lt;DL</v>
      </c>
      <c r="W102" s="22">
        <f>'20230914'!Y21</f>
        <v>1.943792372596076E-2</v>
      </c>
      <c r="X102" s="22">
        <f>'20230914'!Z21</f>
        <v>1.2924352116499119E-2</v>
      </c>
      <c r="Y102" s="22">
        <f>'20230914'!AA21</f>
        <v>0.24208704242465182</v>
      </c>
      <c r="Z102" s="22">
        <f>'20230914'!AB21</f>
        <v>29.224020084721658</v>
      </c>
      <c r="AA102" s="22">
        <f>'20230914'!AC21</f>
        <v>3.020382413367273E-2</v>
      </c>
      <c r="AB102" s="22">
        <f>'20230914'!AD21</f>
        <v>9.9092121181372454E-3</v>
      </c>
      <c r="AC102" s="22">
        <f>'20230914'!AE21</f>
        <v>6.6072934484922338E-2</v>
      </c>
      <c r="AD102" s="22">
        <f>'20230914'!AF21</f>
        <v>4.4082544948038628E-2</v>
      </c>
      <c r="AE102" s="22">
        <f>'20230914'!AG21</f>
        <v>1.9045434234250393E-2</v>
      </c>
      <c r="AF102" s="22">
        <f>'20230914'!AH21</f>
        <v>9.0173933061806488E-3</v>
      </c>
      <c r="AG102" s="22">
        <f>'20230914'!AI21</f>
        <v>1.5220559787520892E-3</v>
      </c>
      <c r="AH102" s="22">
        <f>'20230914'!AJ21</f>
        <v>2.9233973177311981E-2</v>
      </c>
      <c r="AI102" s="22">
        <f>'20230914'!AK21</f>
        <v>8.6205542948402068E-3</v>
      </c>
      <c r="AJ102" s="22">
        <f>'20230914'!AL21</f>
        <v>1.6078810985155575E-3</v>
      </c>
      <c r="AK102" s="22">
        <f>'20230914'!AM21</f>
        <v>4.842835972329939E-3</v>
      </c>
      <c r="AL102" s="22">
        <f>'20230914'!AN21</f>
        <v>7.3836498701289907E-4</v>
      </c>
      <c r="AM102" s="22">
        <f>'20230914'!AO21</f>
        <v>4.5222420873827357E-3</v>
      </c>
      <c r="AN102" s="22">
        <f>'20230914'!AP21</f>
        <v>7.3659959391505819E-4</v>
      </c>
      <c r="AO102" s="22">
        <f>'20230914'!AR21</f>
        <v>7.1741208670455213E-3</v>
      </c>
      <c r="AP102" s="22">
        <f>'20230914'!AS21</f>
        <v>0.10203712424478563</v>
      </c>
      <c r="AQ102" s="22">
        <f>'20230914'!AT21</f>
        <v>1.5376929506246857E-3</v>
      </c>
      <c r="AR102" s="22">
        <f>'20230914'!AU21</f>
        <v>1.7880367853761689</v>
      </c>
      <c r="AS102">
        <f>'20230914'!J21</f>
        <v>0.14108620421887191</v>
      </c>
      <c r="AT102">
        <f>'20230914'!AQ21</f>
        <v>3.8317591558496025E-2</v>
      </c>
      <c r="AU102">
        <f>'20230915'!L53</f>
        <v>29930.677026074343</v>
      </c>
      <c r="AV102">
        <f>'20230915'!I53</f>
        <v>5053.6604242632447</v>
      </c>
    </row>
    <row r="103" spans="1:48" x14ac:dyDescent="0.2">
      <c r="A103" s="26" t="str">
        <f>'20230914'!B22</f>
        <v>WaDE_147</v>
      </c>
      <c r="B103" s="26">
        <v>147</v>
      </c>
      <c r="C103" s="26" t="s">
        <v>646</v>
      </c>
      <c r="D103" s="22">
        <f>'20230914'!H22</f>
        <v>3.9131749314374967E-3</v>
      </c>
      <c r="E103" s="22">
        <f>'20230915'!H54</f>
        <v>5024.733881488798</v>
      </c>
      <c r="F103" s="22">
        <f>'20230914'!I22</f>
        <v>13.970989584066901</v>
      </c>
      <c r="G103" s="22">
        <f>'20230915'!J54</f>
        <v>2660.9980831970042</v>
      </c>
      <c r="H103" s="22">
        <f>'20230915'!K54</f>
        <v>2195.7713718365276</v>
      </c>
      <c r="I103" s="22">
        <f>'20230914'!K22</f>
        <v>0.95675750565033102</v>
      </c>
      <c r="J103" s="22">
        <f>'20230914'!L22</f>
        <v>0.14148173814055551</v>
      </c>
      <c r="K103" s="22">
        <f>'20230914'!M22</f>
        <v>19.233047571682942</v>
      </c>
      <c r="L103" s="22">
        <f>'20230914'!N22</f>
        <v>64.508888580192462</v>
      </c>
      <c r="M103" s="22">
        <f>'20230914'!O22</f>
        <v>8.3486381715942859E-2</v>
      </c>
      <c r="N103" s="22">
        <f>'20230914'!P22</f>
        <v>0.59943275059957801</v>
      </c>
      <c r="O103" s="22">
        <f>'20230914'!Q22</f>
        <v>1.5111455155253677</v>
      </c>
      <c r="P103" s="22">
        <f>'20230914'!R22</f>
        <v>6.3297527993256661</v>
      </c>
      <c r="Q103" s="22">
        <f>'20230914'!S22</f>
        <v>0.50817292799131242</v>
      </c>
      <c r="R103" s="22">
        <f>'20230914'!T22</f>
        <v>0.2410079245305432</v>
      </c>
      <c r="S103" s="22">
        <f>'20230914'!U22</f>
        <v>75.655165512241069</v>
      </c>
      <c r="T103" s="22">
        <f>'20230914'!V22</f>
        <v>7.3608356280852369E-2</v>
      </c>
      <c r="U103" s="22">
        <f>'20230914'!W22</f>
        <v>2.0850384962676256</v>
      </c>
      <c r="V103" s="22" t="str">
        <f>'20230914'!X22</f>
        <v>&lt;DL</v>
      </c>
      <c r="W103" s="22">
        <f>'20230914'!Y22</f>
        <v>2.2502973127704169E-2</v>
      </c>
      <c r="X103" s="22">
        <f>'20230914'!Z22</f>
        <v>8.5588659315527088E-3</v>
      </c>
      <c r="Y103" s="22">
        <f>'20230914'!AA22</f>
        <v>0.25702060441077257</v>
      </c>
      <c r="Z103" s="22">
        <f>'20230914'!AB22</f>
        <v>32.602500914089099</v>
      </c>
      <c r="AA103" s="22">
        <f>'20230914'!AC22</f>
        <v>5.6808757259568618E-2</v>
      </c>
      <c r="AB103" s="22">
        <f>'20230914'!AD22</f>
        <v>1.5557047077106643E-2</v>
      </c>
      <c r="AC103" s="22">
        <f>'20230914'!AE22</f>
        <v>0.12942049478000228</v>
      </c>
      <c r="AD103" s="22">
        <f>'20230914'!AF22</f>
        <v>6.6895637437936736E-2</v>
      </c>
      <c r="AE103" s="22">
        <f>'20230914'!AG22</f>
        <v>2.5727196166409092E-2</v>
      </c>
      <c r="AF103" s="22">
        <f>'20230914'!AH22</f>
        <v>1.0231902909576046E-2</v>
      </c>
      <c r="AG103" s="22">
        <f>'20230914'!AI22</f>
        <v>2.0108271394568135E-3</v>
      </c>
      <c r="AH103" s="22">
        <f>'20230914'!AJ22</f>
        <v>3.4678786372916492E-2</v>
      </c>
      <c r="AI103" s="22">
        <f>'20230914'!AK22</f>
        <v>1.2420157934787086E-2</v>
      </c>
      <c r="AJ103" s="22">
        <f>'20230914'!AL22</f>
        <v>2.3178511906123854E-3</v>
      </c>
      <c r="AK103" s="22">
        <f>'20230914'!AM22</f>
        <v>7.5059587200611393E-3</v>
      </c>
      <c r="AL103" s="22">
        <f>'20230914'!AN22</f>
        <v>9.1697458649945174E-4</v>
      </c>
      <c r="AM103" s="22">
        <f>'20230914'!AO22</f>
        <v>7.3540777445219403E-3</v>
      </c>
      <c r="AN103" s="22">
        <f>'20230914'!AP22</f>
        <v>1.0573115080910419E-3</v>
      </c>
      <c r="AO103" s="22">
        <f>'20230914'!AR22</f>
        <v>8.3529156905460689E-3</v>
      </c>
      <c r="AP103" s="22">
        <f>'20230914'!AS22</f>
        <v>7.3153674429647458E-2</v>
      </c>
      <c r="AQ103" s="22">
        <f>'20230914'!AT22</f>
        <v>1.0773647013176711E-2</v>
      </c>
      <c r="AR103" s="22">
        <f>'20230914'!AU22</f>
        <v>2.332851245167427</v>
      </c>
      <c r="AS103">
        <f>'20230914'!J22</f>
        <v>1.5859219835987386</v>
      </c>
      <c r="AT103">
        <f>'20230914'!AQ22</f>
        <v>7.6495664157095564E-2</v>
      </c>
      <c r="AU103">
        <f>'20230915'!L54</f>
        <v>34841.810946714701</v>
      </c>
      <c r="AV103">
        <f>'20230915'!I54</f>
        <v>5705.1772566065556</v>
      </c>
    </row>
    <row r="104" spans="1:48" x14ac:dyDescent="0.2">
      <c r="A104" s="26" t="str">
        <f>'20230914'!B23</f>
        <v>WaDE_148</v>
      </c>
      <c r="B104" s="26">
        <v>148</v>
      </c>
      <c r="C104" s="26" t="s">
        <v>643</v>
      </c>
      <c r="D104" s="22" t="str">
        <f>'20230914'!H23</f>
        <v>&lt;DL</v>
      </c>
      <c r="E104" s="22" t="str">
        <f>'20230915'!H55</f>
        <v>&lt;DL</v>
      </c>
      <c r="F104" s="22" t="str">
        <f>'20230914'!I23</f>
        <v>&lt;DL</v>
      </c>
      <c r="G104" s="22" t="str">
        <f>'20230915'!J55</f>
        <v>&lt;DL</v>
      </c>
      <c r="H104" s="22" t="str">
        <f>'20230915'!K55</f>
        <v>&lt;DL</v>
      </c>
      <c r="I104" s="22" t="str">
        <f>'20230914'!K23</f>
        <v>&lt;DL</v>
      </c>
      <c r="J104" s="22" t="str">
        <f>'20230914'!L23</f>
        <v>&lt;DL</v>
      </c>
      <c r="K104" s="22">
        <f>'20230914'!M23</f>
        <v>5.9743927673183123E-2</v>
      </c>
      <c r="L104" s="22" t="str">
        <f>'20230914'!N23</f>
        <v>&lt;DL</v>
      </c>
      <c r="M104" s="22" t="str">
        <f>'20230914'!O23</f>
        <v>&lt;DL</v>
      </c>
      <c r="N104" s="22" t="str">
        <f>'20230914'!P23</f>
        <v>&lt;DL</v>
      </c>
      <c r="O104" s="22">
        <f>'20230914'!Q23</f>
        <v>9.7704284778344586E-2</v>
      </c>
      <c r="P104" s="22" t="str">
        <f>'20230914'!R23</f>
        <v>&lt;DL</v>
      </c>
      <c r="Q104" s="22" t="str">
        <f>'20230914'!S23</f>
        <v>&lt;DL</v>
      </c>
      <c r="R104" s="22" t="str">
        <f>'20230914'!T23</f>
        <v>&lt;DL</v>
      </c>
      <c r="S104" s="22" t="str">
        <f>'20230914'!U23</f>
        <v>&lt;DL</v>
      </c>
      <c r="T104" s="22" t="str">
        <f>'20230914'!V23</f>
        <v>&lt;DL</v>
      </c>
      <c r="U104" s="22" t="str">
        <f>'20230914'!W23</f>
        <v>&lt;DL</v>
      </c>
      <c r="V104" s="22" t="str">
        <f>'20230914'!X23</f>
        <v>&lt;DL</v>
      </c>
      <c r="W104" s="22" t="str">
        <f>'20230914'!Y23</f>
        <v>&lt;DL</v>
      </c>
      <c r="X104" s="22" t="str">
        <f>'20230914'!Z23</f>
        <v>&lt;DL</v>
      </c>
      <c r="Y104" s="22" t="str">
        <f>'20230914'!AA23</f>
        <v>&lt;DL</v>
      </c>
      <c r="Z104" s="22" t="str">
        <f>'20230914'!AB23</f>
        <v>&lt;DL</v>
      </c>
      <c r="AA104" s="22" t="str">
        <f>'20230914'!AC23</f>
        <v>&lt;DL</v>
      </c>
      <c r="AB104" s="22" t="str">
        <f>'20230914'!AD23</f>
        <v>&lt;DL</v>
      </c>
      <c r="AC104" s="22" t="str">
        <f>'20230914'!AE23</f>
        <v>&lt;DL</v>
      </c>
      <c r="AD104" s="22" t="str">
        <f>'20230914'!AF23</f>
        <v>&lt;DL</v>
      </c>
      <c r="AE104" s="22" t="str">
        <f>'20230914'!AG23</f>
        <v>&lt;DL</v>
      </c>
      <c r="AF104" s="22" t="str">
        <f>'20230914'!AH23</f>
        <v>&lt;DL</v>
      </c>
      <c r="AG104" s="22" t="str">
        <f>'20230914'!AI23</f>
        <v>&lt;DL</v>
      </c>
      <c r="AH104" s="22" t="str">
        <f>'20230914'!AJ23</f>
        <v>&lt;DL</v>
      </c>
      <c r="AI104" s="22" t="str">
        <f>'20230914'!AK23</f>
        <v>&lt;DL</v>
      </c>
      <c r="AJ104" s="22" t="str">
        <f>'20230914'!AL23</f>
        <v>&lt;DL</v>
      </c>
      <c r="AK104" s="22" t="str">
        <f>'20230914'!AM23</f>
        <v>&lt;DL</v>
      </c>
      <c r="AL104" s="22" t="str">
        <f>'20230914'!AN23</f>
        <v>&lt;DL</v>
      </c>
      <c r="AM104" s="22" t="str">
        <f>'20230914'!AO23</f>
        <v>&lt;DL</v>
      </c>
      <c r="AN104" s="22" t="str">
        <f>'20230914'!AP23</f>
        <v>&lt;DL</v>
      </c>
      <c r="AO104" s="22" t="str">
        <f>'20230914'!AR23</f>
        <v>&lt;DL</v>
      </c>
      <c r="AP104" s="22">
        <f>'20230914'!AS23</f>
        <v>2.8601764801359696E-2</v>
      </c>
      <c r="AQ104" s="22" t="str">
        <f>'20230914'!AT23</f>
        <v>&lt;DL</v>
      </c>
      <c r="AR104" s="22">
        <f>'20230914'!AU23</f>
        <v>8.6786882681412275E-4</v>
      </c>
      <c r="AS104" t="str">
        <f>'20230914'!J23</f>
        <v>&lt;DL</v>
      </c>
      <c r="AT104" t="str">
        <f>'20230914'!AQ23</f>
        <v>&lt;DL</v>
      </c>
      <c r="AU104" t="str">
        <f>'20230915'!L55</f>
        <v>&lt;DL</v>
      </c>
      <c r="AV104" t="str">
        <f>'20230915'!I55</f>
        <v>&lt;DL</v>
      </c>
    </row>
    <row r="105" spans="1:48" x14ac:dyDescent="0.2">
      <c r="A105" s="26" t="str">
        <f>'20230914'!B24</f>
        <v>WaDE_149</v>
      </c>
      <c r="B105" s="26">
        <v>149</v>
      </c>
      <c r="C105" s="26" t="s">
        <v>640</v>
      </c>
      <c r="D105" s="22">
        <f>'20230914'!H24</f>
        <v>7.4379129223995878E-3</v>
      </c>
      <c r="E105" s="22">
        <f>'20230915'!H56</f>
        <v>3937.962289561608</v>
      </c>
      <c r="F105" s="22">
        <f>'20230914'!I24</f>
        <v>13.992133644743644</v>
      </c>
      <c r="G105" s="22">
        <f>'20230915'!J56</f>
        <v>4060.814483736136</v>
      </c>
      <c r="H105" s="22">
        <f>'20230915'!K56</f>
        <v>1618.7304105916653</v>
      </c>
      <c r="I105" s="22">
        <f>'20230914'!K24</f>
        <v>0.47286652840114235</v>
      </c>
      <c r="J105" s="22">
        <f>'20230914'!L24</f>
        <v>7.4430550072774493E-2</v>
      </c>
      <c r="K105" s="22">
        <f>'20230914'!M24</f>
        <v>41.093378327829519</v>
      </c>
      <c r="L105" s="22">
        <f>'20230914'!N24</f>
        <v>102.9860114363053</v>
      </c>
      <c r="M105" s="22">
        <f>'20230914'!O24</f>
        <v>9.5654859545613147E-2</v>
      </c>
      <c r="N105" s="22">
        <f>'20230914'!P24</f>
        <v>0.62017162603803366</v>
      </c>
      <c r="O105" s="22">
        <f>'20230914'!Q24</f>
        <v>0.10477943587973404</v>
      </c>
      <c r="P105" s="22">
        <f>'20230914'!R24</f>
        <v>0.81544897978822695</v>
      </c>
      <c r="Q105" s="22">
        <f>'20230914'!S24</f>
        <v>0.42212792169490926</v>
      </c>
      <c r="R105" s="22">
        <f>'20230914'!T24</f>
        <v>0.20226886736169536</v>
      </c>
      <c r="S105" s="22">
        <f>'20230914'!U24</f>
        <v>92.095386621174725</v>
      </c>
      <c r="T105" s="22">
        <f>'20230914'!V24</f>
        <v>0.12522975252874222</v>
      </c>
      <c r="U105" s="22">
        <f>'20230914'!W24</f>
        <v>0.42805281025653885</v>
      </c>
      <c r="V105" s="22" t="str">
        <f>'20230914'!X24</f>
        <v>&lt;DL</v>
      </c>
      <c r="W105" s="22">
        <f>'20230914'!Y24</f>
        <v>7.6404174572047984E-3</v>
      </c>
      <c r="X105" s="22" t="str">
        <f>'20230914'!Z24</f>
        <v>&lt;DL</v>
      </c>
      <c r="Y105" s="22">
        <f>'20230914'!AA24</f>
        <v>5.5007016154093424E-2</v>
      </c>
      <c r="Z105" s="22">
        <f>'20230914'!AB24</f>
        <v>63.499539200785314</v>
      </c>
      <c r="AA105" s="22">
        <f>'20230914'!AC24</f>
        <v>8.7857087133503056E-2</v>
      </c>
      <c r="AB105" s="22">
        <f>'20230914'!AD24</f>
        <v>2.8272033188003053E-2</v>
      </c>
      <c r="AC105" s="22">
        <f>'20230914'!AE24</f>
        <v>0.17872946952649704</v>
      </c>
      <c r="AD105" s="22">
        <f>'20230914'!AF24</f>
        <v>0.12104892719647191</v>
      </c>
      <c r="AE105" s="22">
        <f>'20230914'!AG24</f>
        <v>4.839067745949293E-2</v>
      </c>
      <c r="AF105" s="22">
        <f>'20230914'!AH24</f>
        <v>1.97540914809647E-2</v>
      </c>
      <c r="AG105" s="22">
        <f>'20230914'!AI24</f>
        <v>3.6299402079559592E-3</v>
      </c>
      <c r="AH105" s="22">
        <f>'20230914'!AJ24</f>
        <v>3.0046764362352239E-2</v>
      </c>
      <c r="AI105" s="22">
        <f>'20230914'!AK24</f>
        <v>2.1415849766475537E-2</v>
      </c>
      <c r="AJ105" s="22">
        <f>'20230914'!AL24</f>
        <v>4.2257112106405025E-3</v>
      </c>
      <c r="AK105" s="22">
        <f>'20230914'!AM24</f>
        <v>1.1649090786416967E-2</v>
      </c>
      <c r="AL105" s="22">
        <f>'20230914'!AN24</f>
        <v>1.4629539920356705E-3</v>
      </c>
      <c r="AM105" s="22">
        <f>'20230914'!AO24</f>
        <v>9.6195220253594803E-3</v>
      </c>
      <c r="AN105" s="22">
        <f>'20230914'!AP24</f>
        <v>1.448625564201098E-3</v>
      </c>
      <c r="AO105" s="22">
        <f>'20230914'!AR24</f>
        <v>6.028151984675237E-3</v>
      </c>
      <c r="AP105" s="22">
        <f>'20230914'!AS24</f>
        <v>3.3247110248265148E-2</v>
      </c>
      <c r="AQ105" s="22">
        <f>'20230914'!AT24</f>
        <v>1.2264096793952257E-2</v>
      </c>
      <c r="AR105" s="22">
        <f>'20230914'!AU24</f>
        <v>15.860599590337976</v>
      </c>
      <c r="AS105">
        <f>'20230914'!J24</f>
        <v>1.7591650968037267</v>
      </c>
      <c r="AT105">
        <f>'20230914'!AQ24</f>
        <v>1.6459268462490087E-2</v>
      </c>
      <c r="AU105">
        <f>'20230915'!L56</f>
        <v>37335.802445322108</v>
      </c>
      <c r="AV105">
        <f>'20230915'!I56</f>
        <v>8360.1649327688174</v>
      </c>
    </row>
    <row r="106" spans="1:48" x14ac:dyDescent="0.2">
      <c r="A106" s="26" t="str">
        <f>'20230914'!B25</f>
        <v>WaDE_150</v>
      </c>
      <c r="B106" s="26">
        <v>150</v>
      </c>
      <c r="C106" s="26" t="s">
        <v>637</v>
      </c>
      <c r="D106" s="22">
        <f>'20230914'!H25</f>
        <v>4.6751224876399504E-3</v>
      </c>
      <c r="E106" s="22">
        <f>'20230915'!H57</f>
        <v>4853.6177848413572</v>
      </c>
      <c r="F106" s="22">
        <f>'20230914'!I25</f>
        <v>23.526750599327343</v>
      </c>
      <c r="G106" s="22">
        <f>'20230915'!J57</f>
        <v>2834.7890110656108</v>
      </c>
      <c r="H106" s="22">
        <f>'20230915'!K57</f>
        <v>2123.5258720599868</v>
      </c>
      <c r="I106" s="22">
        <f>'20230914'!K25</f>
        <v>0.89782902154093247</v>
      </c>
      <c r="J106" s="22">
        <f>'20230914'!L25</f>
        <v>0.13602042996237787</v>
      </c>
      <c r="K106" s="22">
        <f>'20230914'!M25</f>
        <v>22.596410601256032</v>
      </c>
      <c r="L106" s="22">
        <f>'20230914'!N25</f>
        <v>70.882467825368693</v>
      </c>
      <c r="M106" s="22">
        <f>'20230914'!O25</f>
        <v>8.5745131856383106E-2</v>
      </c>
      <c r="N106" s="22">
        <f>'20230914'!P25</f>
        <v>0.56821244672554738</v>
      </c>
      <c r="O106" s="22">
        <f>'20230914'!Q25</f>
        <v>1.119251917469847</v>
      </c>
      <c r="P106" s="22">
        <f>'20230914'!R25</f>
        <v>2.4777199752213233</v>
      </c>
      <c r="Q106" s="22">
        <f>'20230914'!S25</f>
        <v>0.49777869671679875</v>
      </c>
      <c r="R106" s="22">
        <f>'20230914'!T25</f>
        <v>0.19011245954815242</v>
      </c>
      <c r="S106" s="22">
        <f>'20230914'!U25</f>
        <v>76.180556016970229</v>
      </c>
      <c r="T106" s="22">
        <f>'20230914'!V25</f>
        <v>8.2041799474513552E-2</v>
      </c>
      <c r="U106" s="22">
        <f>'20230914'!W25</f>
        <v>1.7888231239359513</v>
      </c>
      <c r="V106" s="22" t="str">
        <f>'20230914'!X25</f>
        <v>&lt;DL</v>
      </c>
      <c r="W106" s="22">
        <f>'20230914'!Y25</f>
        <v>2.1753602190208735E-2</v>
      </c>
      <c r="X106" s="22">
        <f>'20230914'!Z25</f>
        <v>7.490446576970745E-3</v>
      </c>
      <c r="Y106" s="22">
        <f>'20230914'!AA25</f>
        <v>0.20016412091932448</v>
      </c>
      <c r="Z106" s="22">
        <f>'20230914'!AB25</f>
        <v>36.904575818113784</v>
      </c>
      <c r="AA106" s="22">
        <f>'20230914'!AC25</f>
        <v>6.0388429808738271E-2</v>
      </c>
      <c r="AB106" s="22">
        <f>'20230914'!AD25</f>
        <v>1.9250622038235146E-2</v>
      </c>
      <c r="AC106" s="22">
        <f>'20230914'!AE25</f>
        <v>0.14048580999558996</v>
      </c>
      <c r="AD106" s="22">
        <f>'20230914'!AF25</f>
        <v>8.3863763149534101E-2</v>
      </c>
      <c r="AE106" s="22">
        <f>'20230914'!AG25</f>
        <v>2.8328102223634289E-2</v>
      </c>
      <c r="AF106" s="22">
        <f>'20230914'!AH25</f>
        <v>1.2064406883938925E-2</v>
      </c>
      <c r="AG106" s="22">
        <f>'20230914'!AI25</f>
        <v>2.3437628714646085E-3</v>
      </c>
      <c r="AH106" s="22">
        <f>'20230914'!AJ25</f>
        <v>3.1743503919745814E-2</v>
      </c>
      <c r="AI106" s="22">
        <f>'20230914'!AK25</f>
        <v>1.4753579879428835E-2</v>
      </c>
      <c r="AJ106" s="22">
        <f>'20230914'!AL25</f>
        <v>2.9850513295072737E-3</v>
      </c>
      <c r="AK106" s="22">
        <f>'20230914'!AM25</f>
        <v>8.3168377676891905E-3</v>
      </c>
      <c r="AL106" s="22">
        <f>'20230914'!AN25</f>
        <v>1.0224854592375834E-3</v>
      </c>
      <c r="AM106" s="22">
        <f>'20230914'!AO25</f>
        <v>7.7466396620820997E-3</v>
      </c>
      <c r="AN106" s="22">
        <f>'20230914'!AP25</f>
        <v>1.0543782401073202E-3</v>
      </c>
      <c r="AO106" s="22">
        <f>'20230914'!AR25</f>
        <v>8.1898941988941178E-3</v>
      </c>
      <c r="AP106" s="22">
        <f>'20230914'!AS25</f>
        <v>0.22037298902808086</v>
      </c>
      <c r="AQ106" s="22">
        <f>'20230914'!AT25</f>
        <v>1.3612782811890909E-2</v>
      </c>
      <c r="AR106" s="22">
        <f>'20230914'!AU25</f>
        <v>5.2640217655045083</v>
      </c>
      <c r="AS106">
        <f>'20230914'!J25</f>
        <v>1.551263304782907</v>
      </c>
      <c r="AT106">
        <f>'20230914'!AQ25</f>
        <v>5.9344128858307199E-2</v>
      </c>
      <c r="AU106">
        <f>'20230915'!L57</f>
        <v>33998.561386238027</v>
      </c>
      <c r="AV106">
        <f>'20230915'!I57</f>
        <v>6015.0912850794321</v>
      </c>
    </row>
    <row r="107" spans="1:48" x14ac:dyDescent="0.2">
      <c r="A107" s="26" t="str">
        <f>'20230914'!B26</f>
        <v>WaDE_159</v>
      </c>
      <c r="B107" s="26">
        <v>159</v>
      </c>
      <c r="C107" s="26" t="s">
        <v>634</v>
      </c>
      <c r="D107" s="22">
        <f>'20230914'!H26</f>
        <v>4.8069810988313018E-3</v>
      </c>
      <c r="E107" s="22">
        <f>'20230915'!H58</f>
        <v>3141.0192228831124</v>
      </c>
      <c r="F107" s="22">
        <f>'20230914'!I26</f>
        <v>3.0406111946456802</v>
      </c>
      <c r="G107" s="22">
        <f>'20230915'!J58</f>
        <v>3174.4912333358134</v>
      </c>
      <c r="H107" s="22">
        <f>'20230915'!K58</f>
        <v>1334.4878625259719</v>
      </c>
      <c r="I107" s="22">
        <f>'20230914'!K26</f>
        <v>0.57088161824257788</v>
      </c>
      <c r="J107" s="22">
        <f>'20230914'!L26</f>
        <v>0.19338029801767573</v>
      </c>
      <c r="K107" s="22">
        <f>'20230914'!M26</f>
        <v>28.456459174226751</v>
      </c>
      <c r="L107" s="22">
        <f>'20230914'!N26</f>
        <v>30.885618498851464</v>
      </c>
      <c r="M107" s="22">
        <f>'20230914'!O26</f>
        <v>6.8745273597684203E-2</v>
      </c>
      <c r="N107" s="22">
        <f>'20230914'!P26</f>
        <v>0.23363466305842287</v>
      </c>
      <c r="O107" s="22">
        <f>'20230914'!Q26</f>
        <v>0.85501889370319317</v>
      </c>
      <c r="P107" s="22">
        <f>'20230914'!R26</f>
        <v>2.6445478387967047</v>
      </c>
      <c r="Q107" s="22">
        <f>'20230914'!S26</f>
        <v>0.35108129981486408</v>
      </c>
      <c r="R107" s="22">
        <f>'20230914'!T26</f>
        <v>0.29854754502279085</v>
      </c>
      <c r="S107" s="22">
        <f>'20230914'!U26</f>
        <v>85.678130666926634</v>
      </c>
      <c r="T107" s="22">
        <f>'20230914'!V26</f>
        <v>6.3473859415884862E-2</v>
      </c>
      <c r="U107" s="22">
        <f>'20230914'!W26</f>
        <v>0.28998100328883902</v>
      </c>
      <c r="V107" s="22" t="str">
        <f>'20230914'!X26</f>
        <v>&lt;DL</v>
      </c>
      <c r="W107" s="22">
        <f>'20230914'!Y26</f>
        <v>6.4008707196362286E-3</v>
      </c>
      <c r="X107" s="22" t="str">
        <f>'20230914'!Z26</f>
        <v>&lt;DL</v>
      </c>
      <c r="Y107" s="22">
        <f>'20230914'!AA26</f>
        <v>0.19023459784435018</v>
      </c>
      <c r="Z107" s="22">
        <f>'20230914'!AB26</f>
        <v>52.220050203947046</v>
      </c>
      <c r="AA107" s="22">
        <f>'20230914'!AC26</f>
        <v>3.9357238142535396E-2</v>
      </c>
      <c r="AB107" s="22">
        <f>'20230914'!AD26</f>
        <v>1.1833200590450498E-2</v>
      </c>
      <c r="AC107" s="22">
        <f>'20230914'!AE26</f>
        <v>7.004716944257601E-2</v>
      </c>
      <c r="AD107" s="22">
        <f>'20230914'!AF26</f>
        <v>5.2109593909763281E-2</v>
      </c>
      <c r="AE107" s="22">
        <f>'20230914'!AG26</f>
        <v>2.7809257783112655E-2</v>
      </c>
      <c r="AF107" s="22">
        <f>'20230914'!AH26</f>
        <v>1.4011093680283816E-2</v>
      </c>
      <c r="AG107" s="22">
        <f>'20230914'!AI26</f>
        <v>1.7192977158249762E-3</v>
      </c>
      <c r="AH107" s="22">
        <f>'20230914'!AJ26</f>
        <v>1.2001363074077944E-2</v>
      </c>
      <c r="AI107" s="22">
        <f>'20230914'!AK26</f>
        <v>1.0018441648568101E-2</v>
      </c>
      <c r="AJ107" s="22">
        <f>'20230914'!AL26</f>
        <v>1.9195512346312591E-3</v>
      </c>
      <c r="AK107" s="22">
        <f>'20230914'!AM26</f>
        <v>6.2216000437443032E-3</v>
      </c>
      <c r="AL107" s="22">
        <f>'20230914'!AN26</f>
        <v>8.4128528033673841E-4</v>
      </c>
      <c r="AM107" s="22">
        <f>'20230914'!AO26</f>
        <v>6.0607220513871039E-3</v>
      </c>
      <c r="AN107" s="22">
        <f>'20230914'!AP26</f>
        <v>9.4193183731156407E-4</v>
      </c>
      <c r="AO107" s="22">
        <f>'20230914'!AR26</f>
        <v>5.8864940508665791E-3</v>
      </c>
      <c r="AP107" s="22">
        <f>'20230914'!AS26</f>
        <v>6.369468769753972E-2</v>
      </c>
      <c r="AQ107" s="22">
        <f>'20230914'!AT26</f>
        <v>2.6085638374303598E-3</v>
      </c>
      <c r="AR107" s="22">
        <f>'20230914'!AU26</f>
        <v>0.3004361534879712</v>
      </c>
      <c r="AS107">
        <f>'20230914'!J26</f>
        <v>0.15536076926653819</v>
      </c>
      <c r="AT107">
        <f>'20230914'!AQ26</f>
        <v>8.2546782963211548E-3</v>
      </c>
      <c r="AU107">
        <f>'20230915'!L58</f>
        <v>52514.087071208429</v>
      </c>
      <c r="AV107">
        <f>'20230915'!I58</f>
        <v>9499.5266692476598</v>
      </c>
    </row>
    <row r="108" spans="1:48" x14ac:dyDescent="0.2">
      <c r="A108" s="26" t="str">
        <f>'20230914'!B27</f>
        <v>WaDE_160</v>
      </c>
      <c r="B108" s="26">
        <v>160</v>
      </c>
      <c r="C108" s="26" t="s">
        <v>631</v>
      </c>
      <c r="D108" s="22">
        <f>'20230914'!H27</f>
        <v>3.9634439064411119E-3</v>
      </c>
      <c r="E108" s="22">
        <f>'20230915'!H59</f>
        <v>4352.7553676159996</v>
      </c>
      <c r="F108" s="22">
        <f>'20230914'!I27</f>
        <v>16.927195494674024</v>
      </c>
      <c r="G108" s="22">
        <f>'20230915'!J59</f>
        <v>3082.8605628155533</v>
      </c>
      <c r="H108" s="22">
        <f>'20230915'!K59</f>
        <v>2043.7593495656029</v>
      </c>
      <c r="I108" s="22">
        <f>'20230914'!K27</f>
        <v>0.86947189322486695</v>
      </c>
      <c r="J108" s="22">
        <f>'20230914'!L27</f>
        <v>0.31824713784567293</v>
      </c>
      <c r="K108" s="22">
        <f>'20230914'!M27</f>
        <v>28.620886164628942</v>
      </c>
      <c r="L108" s="22">
        <f>'20230914'!N27</f>
        <v>37.56321094020749</v>
      </c>
      <c r="M108" s="22">
        <f>'20230914'!O27</f>
        <v>0.15461912698872163</v>
      </c>
      <c r="N108" s="22">
        <f>'20230914'!P27</f>
        <v>0.47957499290144234</v>
      </c>
      <c r="O108" s="22">
        <f>'20230914'!Q27</f>
        <v>2.5959314530480353</v>
      </c>
      <c r="P108" s="22">
        <f>'20230914'!R27</f>
        <v>6.2908417584074385</v>
      </c>
      <c r="Q108" s="22">
        <f>'20230914'!S27</f>
        <v>0.52857059829603315</v>
      </c>
      <c r="R108" s="22">
        <f>'20230914'!T27</f>
        <v>0.28938870278977358</v>
      </c>
      <c r="S108" s="22">
        <f>'20230914'!U27</f>
        <v>141.17290812601505</v>
      </c>
      <c r="T108" s="22">
        <f>'20230914'!V27</f>
        <v>6.4279418460284413E-2</v>
      </c>
      <c r="U108" s="22">
        <f>'20230914'!W27</f>
        <v>0.6900975743820198</v>
      </c>
      <c r="V108" s="22" t="str">
        <f>'20230914'!X27</f>
        <v>&lt;DL</v>
      </c>
      <c r="W108" s="22">
        <f>'20230914'!Y27</f>
        <v>9.2147692291185777E-3</v>
      </c>
      <c r="X108" s="22" t="str">
        <f>'20230914'!Z27</f>
        <v>&lt;DL</v>
      </c>
      <c r="Y108" s="22">
        <f>'20230914'!AA27</f>
        <v>0.32142063276128591</v>
      </c>
      <c r="Z108" s="22">
        <f>'20230914'!AB27</f>
        <v>59.753203423365655</v>
      </c>
      <c r="AA108" s="22">
        <f>'20230914'!AC27</f>
        <v>3.9651669886735817E-2</v>
      </c>
      <c r="AB108" s="22">
        <f>'20230914'!AD27</f>
        <v>1.1064327294487683E-2</v>
      </c>
      <c r="AC108" s="22">
        <f>'20230914'!AE27</f>
        <v>8.3537293975833954E-2</v>
      </c>
      <c r="AD108" s="22">
        <f>'20230914'!AF27</f>
        <v>4.7782155910149414E-2</v>
      </c>
      <c r="AE108" s="22">
        <f>'20230914'!AG27</f>
        <v>2.8631734343428104E-2</v>
      </c>
      <c r="AF108" s="22">
        <f>'20230914'!AH27</f>
        <v>1.5923675751125441E-2</v>
      </c>
      <c r="AG108" s="22">
        <f>'20230914'!AI27</f>
        <v>1.2985950509425059E-3</v>
      </c>
      <c r="AH108" s="22">
        <f>'20230914'!AJ27</f>
        <v>1.0782905111743898E-2</v>
      </c>
      <c r="AI108" s="22">
        <f>'20230914'!AK27</f>
        <v>8.9822739170210102E-3</v>
      </c>
      <c r="AJ108" s="22">
        <f>'20230914'!AL27</f>
        <v>2.2607962432190463E-3</v>
      </c>
      <c r="AK108" s="22">
        <f>'20230914'!AM27</f>
        <v>6.6323107542961644E-3</v>
      </c>
      <c r="AL108" s="22">
        <f>'20230914'!AN27</f>
        <v>1.0789294643195812E-3</v>
      </c>
      <c r="AM108" s="22">
        <f>'20230914'!AO27</f>
        <v>7.9282584779794829E-3</v>
      </c>
      <c r="AN108" s="22">
        <f>'20230914'!AP27</f>
        <v>1.4549734330927314E-3</v>
      </c>
      <c r="AO108" s="22">
        <f>'20230914'!AR27</f>
        <v>9.1071511770502017E-3</v>
      </c>
      <c r="AP108" s="22">
        <f>'20230914'!AS27</f>
        <v>0.10483925819902068</v>
      </c>
      <c r="AQ108" s="22">
        <f>'20230914'!AT27</f>
        <v>7.1760294544061841E-3</v>
      </c>
      <c r="AR108" s="22">
        <f>'20230914'!AU27</f>
        <v>0.52739366960501766</v>
      </c>
      <c r="AS108">
        <f>'20230914'!J27</f>
        <v>0.33117622221630427</v>
      </c>
      <c r="AT108">
        <f>'20230914'!AQ27</f>
        <v>2.456047476334984E-2</v>
      </c>
      <c r="AU108">
        <f>'20230915'!L59</f>
        <v>63100.065297746682</v>
      </c>
      <c r="AV108">
        <f>'20230915'!I59</f>
        <v>7008.5814895470612</v>
      </c>
    </row>
    <row r="109" spans="1:48" x14ac:dyDescent="0.2">
      <c r="A109" s="26" t="str">
        <f>'20230914'!B28</f>
        <v>WaDE_161</v>
      </c>
      <c r="B109" s="26">
        <v>161</v>
      </c>
      <c r="C109" s="26" t="s">
        <v>628</v>
      </c>
      <c r="D109" s="22">
        <f>'20230914'!H28</f>
        <v>4.1681833153332636E-3</v>
      </c>
      <c r="E109" s="22">
        <f>'20230915'!H60</f>
        <v>3636.7514515948196</v>
      </c>
      <c r="F109" s="22">
        <f>'20230914'!I28</f>
        <v>17.988973525446816</v>
      </c>
      <c r="G109" s="22">
        <f>'20230915'!J60</f>
        <v>3144.8699194819578</v>
      </c>
      <c r="H109" s="22">
        <f>'20230915'!K60</f>
        <v>1604.6149391371625</v>
      </c>
      <c r="I109" s="22">
        <f>'20230914'!K28</f>
        <v>0.69239437928857805</v>
      </c>
      <c r="J109" s="22">
        <f>'20230914'!L28</f>
        <v>0.24212778530790313</v>
      </c>
      <c r="K109" s="22">
        <f>'20230914'!M28</f>
        <v>40.502720166218801</v>
      </c>
      <c r="L109" s="22">
        <f>'20230914'!N28</f>
        <v>37.815481273377792</v>
      </c>
      <c r="M109" s="22">
        <f>'20230914'!O28</f>
        <v>9.8504732092406178E-2</v>
      </c>
      <c r="N109" s="22">
        <f>'20230914'!P28</f>
        <v>0.50878506655161115</v>
      </c>
      <c r="O109" s="22">
        <f>'20230914'!Q28</f>
        <v>1.5240946825243848</v>
      </c>
      <c r="P109" s="22">
        <f>'20230914'!R28</f>
        <v>5.1087559277868557</v>
      </c>
      <c r="Q109" s="22">
        <f>'20230914'!S28</f>
        <v>0.44664342241591115</v>
      </c>
      <c r="R109" s="22">
        <f>'20230914'!T28</f>
        <v>0.28566847612770996</v>
      </c>
      <c r="S109" s="22">
        <f>'20230914'!U28</f>
        <v>109.955805344924</v>
      </c>
      <c r="T109" s="22">
        <f>'20230914'!V28</f>
        <v>5.808320062694728E-2</v>
      </c>
      <c r="U109" s="22">
        <f>'20230914'!W28</f>
        <v>0.44705486729859506</v>
      </c>
      <c r="V109" s="22" t="str">
        <f>'20230914'!X28</f>
        <v>&lt;DL</v>
      </c>
      <c r="W109" s="22">
        <f>'20230914'!Y28</f>
        <v>7.9082147220739269E-3</v>
      </c>
      <c r="X109" s="22">
        <f>'20230914'!Z28</f>
        <v>6.7999674588180379E-3</v>
      </c>
      <c r="Y109" s="22">
        <f>'20230914'!AA28</f>
        <v>0.25203384297558629</v>
      </c>
      <c r="Z109" s="22">
        <f>'20230914'!AB28</f>
        <v>56.025763597716278</v>
      </c>
      <c r="AA109" s="22">
        <f>'20230914'!AC28</f>
        <v>3.3004413452725513E-2</v>
      </c>
      <c r="AB109" s="22">
        <f>'20230914'!AD28</f>
        <v>1.0452073168526609E-2</v>
      </c>
      <c r="AC109" s="22">
        <f>'20230914'!AE28</f>
        <v>6.2003215398798418E-2</v>
      </c>
      <c r="AD109" s="22">
        <f>'20230914'!AF28</f>
        <v>4.2604334752252553E-2</v>
      </c>
      <c r="AE109" s="22">
        <f>'20230914'!AG28</f>
        <v>2.8012689388539663E-2</v>
      </c>
      <c r="AF109" s="22">
        <f>'20230914'!AH28</f>
        <v>1.4794385964422349E-2</v>
      </c>
      <c r="AG109" s="22">
        <f>'20230914'!AI28</f>
        <v>1.347287749725838E-3</v>
      </c>
      <c r="AH109" s="22">
        <f>'20230914'!AJ28</f>
        <v>9.8479917818038842E-3</v>
      </c>
      <c r="AI109" s="22">
        <f>'20230914'!AK28</f>
        <v>8.5861855485182895E-3</v>
      </c>
      <c r="AJ109" s="22">
        <f>'20230914'!AL28</f>
        <v>2.1469491928351324E-3</v>
      </c>
      <c r="AK109" s="22">
        <f>'20230914'!AM28</f>
        <v>5.8340246707995124E-3</v>
      </c>
      <c r="AL109" s="22">
        <f>'20230914'!AN28</f>
        <v>8.6308797301119496E-4</v>
      </c>
      <c r="AM109" s="22">
        <f>'20230914'!AO28</f>
        <v>5.927477599716925E-3</v>
      </c>
      <c r="AN109" s="22">
        <f>'20230914'!AP28</f>
        <v>1.1235735287408667E-3</v>
      </c>
      <c r="AO109" s="22">
        <f>'20230914'!AR28</f>
        <v>7.3771998942585926E-3</v>
      </c>
      <c r="AP109" s="22">
        <f>'20230914'!AS28</f>
        <v>8.4229966273270729E-2</v>
      </c>
      <c r="AQ109" s="22">
        <f>'20230914'!AT28</f>
        <v>3.8063225576065985E-3</v>
      </c>
      <c r="AR109" s="22">
        <f>'20230914'!AU28</f>
        <v>0.40418099416151354</v>
      </c>
      <c r="AS109">
        <f>'20230914'!J28</f>
        <v>0.2790262270760856</v>
      </c>
      <c r="AT109">
        <f>'20230914'!AQ28</f>
        <v>1.4260233106838317E-2</v>
      </c>
      <c r="AU109">
        <f>'20230915'!L60</f>
        <v>57549.193208158118</v>
      </c>
      <c r="AV109">
        <f>'20230915'!I60</f>
        <v>8466.8984105579075</v>
      </c>
    </row>
    <row r="110" spans="1:48" x14ac:dyDescent="0.2">
      <c r="A110" s="26" t="str">
        <f>'20230914'!B29</f>
        <v>WaDE_162</v>
      </c>
      <c r="B110" s="26">
        <v>162</v>
      </c>
      <c r="C110" s="26" t="s">
        <v>625</v>
      </c>
      <c r="D110" s="22" t="str">
        <f>'20230914'!H29</f>
        <v>&lt;DL</v>
      </c>
      <c r="E110" s="22">
        <f>'20230915'!H61</f>
        <v>723.45707031347843</v>
      </c>
      <c r="F110" s="22">
        <f>'20230914'!I29</f>
        <v>5.9502165742762685</v>
      </c>
      <c r="G110" s="22">
        <f>'20230915'!J61</f>
        <v>1984.9542849336501</v>
      </c>
      <c r="H110" s="22">
        <f>'20230915'!K61</f>
        <v>1673.8642340947172</v>
      </c>
      <c r="I110" s="22">
        <f>'20230914'!K29</f>
        <v>0.46509435830704904</v>
      </c>
      <c r="J110" s="22">
        <f>'20230914'!L29</f>
        <v>4.6948039321056172E-2</v>
      </c>
      <c r="K110" s="22">
        <f>'20230914'!M29</f>
        <v>1.8936608875901748</v>
      </c>
      <c r="L110" s="22">
        <f>'20230914'!N29</f>
        <v>13.178886266748526</v>
      </c>
      <c r="M110" s="22">
        <f>'20230914'!O29</f>
        <v>3.6603770214516371E-2</v>
      </c>
      <c r="N110" s="22">
        <f>'20230914'!P29</f>
        <v>0.19774930818240857</v>
      </c>
      <c r="O110" s="22">
        <f>'20230914'!Q29</f>
        <v>1.315889706146133</v>
      </c>
      <c r="P110" s="22">
        <f>'20230914'!R29</f>
        <v>7.3658277868022868</v>
      </c>
      <c r="Q110" s="22">
        <f>'20230914'!S29</f>
        <v>0.3233855185126096</v>
      </c>
      <c r="R110" s="22">
        <f>'20230914'!T29</f>
        <v>0.10214848962780142</v>
      </c>
      <c r="S110" s="22">
        <f>'20230914'!U29</f>
        <v>34.454932317766634</v>
      </c>
      <c r="T110" s="22">
        <f>'20230914'!V29</f>
        <v>3.7115966775626674E-2</v>
      </c>
      <c r="U110" s="22">
        <f>'20230914'!W29</f>
        <v>7.2403823805654952E-2</v>
      </c>
      <c r="V110" s="22" t="str">
        <f>'20230914'!X29</f>
        <v>&lt;DL</v>
      </c>
      <c r="W110" s="22">
        <f>'20230914'!Y29</f>
        <v>9.7086064727182637E-3</v>
      </c>
      <c r="X110" s="22" t="str">
        <f>'20230914'!Z29</f>
        <v>&lt;DL</v>
      </c>
      <c r="Y110" s="22">
        <f>'20230914'!AA29</f>
        <v>0.11531199151996825</v>
      </c>
      <c r="Z110" s="22">
        <f>'20230914'!AB29</f>
        <v>32.34640147867951</v>
      </c>
      <c r="AA110" s="22">
        <f>'20230914'!AC29</f>
        <v>4.3864143490432578E-2</v>
      </c>
      <c r="AB110" s="22">
        <f>'20230914'!AD29</f>
        <v>1.1109047000565093E-2</v>
      </c>
      <c r="AC110" s="22">
        <f>'20230914'!AE29</f>
        <v>8.9842387051500203E-2</v>
      </c>
      <c r="AD110" s="22">
        <f>'20230914'!AF29</f>
        <v>4.7740518927316761E-2</v>
      </c>
      <c r="AE110" s="22">
        <f>'20230914'!AG29</f>
        <v>1.9737164025335315E-2</v>
      </c>
      <c r="AF110" s="22">
        <f>'20230914'!AH29</f>
        <v>9.1781737615295716E-3</v>
      </c>
      <c r="AG110" s="22">
        <f>'20230914'!AI29</f>
        <v>1.1484899289931434E-3</v>
      </c>
      <c r="AH110" s="22">
        <f>'20230914'!AJ29</f>
        <v>8.3894623466762262E-3</v>
      </c>
      <c r="AI110" s="22">
        <f>'20230914'!AK29</f>
        <v>6.517653159950355E-3</v>
      </c>
      <c r="AJ110" s="22">
        <f>'20230914'!AL29</f>
        <v>1.2746305314267987E-3</v>
      </c>
      <c r="AK110" s="22">
        <f>'20230914'!AM29</f>
        <v>3.9824356989028439E-3</v>
      </c>
      <c r="AL110" s="22">
        <f>'20230914'!AN29</f>
        <v>5.2434919951092223E-4</v>
      </c>
      <c r="AM110" s="22">
        <f>'20230914'!AO29</f>
        <v>3.2567615722614227E-3</v>
      </c>
      <c r="AN110" s="22">
        <f>'20230914'!AP29</f>
        <v>4.5421436375519734E-4</v>
      </c>
      <c r="AO110" s="22">
        <f>'20230914'!AR29</f>
        <v>4.6149577003542636E-3</v>
      </c>
      <c r="AP110" s="22">
        <f>'20230914'!AS29</f>
        <v>0.13206597844267637</v>
      </c>
      <c r="AQ110" s="22">
        <f>'20230914'!AT29</f>
        <v>3.553526758180743E-3</v>
      </c>
      <c r="AR110" s="22">
        <f>'20230914'!AU29</f>
        <v>8.3852735048549135E-3</v>
      </c>
      <c r="AS110">
        <f>'20230914'!J29</f>
        <v>0.32320980770241603</v>
      </c>
      <c r="AT110">
        <f>'20230914'!AQ29</f>
        <v>1.8139022753510066E-3</v>
      </c>
      <c r="AU110">
        <f>'20230915'!L61</f>
        <v>17719.557225848483</v>
      </c>
      <c r="AV110">
        <f>'20230915'!I61</f>
        <v>2452.4794120854522</v>
      </c>
    </row>
    <row r="111" spans="1:48" x14ac:dyDescent="0.2">
      <c r="A111" s="26" t="str">
        <f>'20230914'!B30</f>
        <v>WaDE_163</v>
      </c>
      <c r="B111" s="26">
        <v>163</v>
      </c>
      <c r="C111" s="26" t="s">
        <v>622</v>
      </c>
      <c r="D111" s="22" t="str">
        <f>'20230914'!H30</f>
        <v>&lt;DL</v>
      </c>
      <c r="E111" s="22">
        <f>'20230915'!H62</f>
        <v>1724.5070112183953</v>
      </c>
      <c r="F111" s="22">
        <f>'20230914'!I30</f>
        <v>6.931034152962452</v>
      </c>
      <c r="G111" s="22">
        <f>'20230915'!J62</f>
        <v>2591.7119563192541</v>
      </c>
      <c r="H111" s="22">
        <f>'20230915'!K62</f>
        <v>1533.5192756185029</v>
      </c>
      <c r="I111" s="22">
        <f>'20230914'!K30</f>
        <v>0.55374091490746757</v>
      </c>
      <c r="J111" s="22">
        <f>'20230914'!L30</f>
        <v>8.1163485235554056E-2</v>
      </c>
      <c r="K111" s="22">
        <f>'20230914'!M30</f>
        <v>7.2893737444890849</v>
      </c>
      <c r="L111" s="22">
        <f>'20230914'!N30</f>
        <v>17.668424384786771</v>
      </c>
      <c r="M111" s="22">
        <f>'20230914'!O30</f>
        <v>6.2802071313902558E-2</v>
      </c>
      <c r="N111" s="22">
        <f>'20230914'!P30</f>
        <v>0.291209881289829</v>
      </c>
      <c r="O111" s="22">
        <f>'20230914'!Q30</f>
        <v>2.1981021612068994</v>
      </c>
      <c r="P111" s="22">
        <f>'20230914'!R30</f>
        <v>3.8312167958984991</v>
      </c>
      <c r="Q111" s="22">
        <f>'20230914'!S30</f>
        <v>0.54278579044542674</v>
      </c>
      <c r="R111" s="22">
        <f>'20230914'!T30</f>
        <v>0.14395259423998752</v>
      </c>
      <c r="S111" s="22">
        <f>'20230914'!U30</f>
        <v>82.798949976878276</v>
      </c>
      <c r="T111" s="22">
        <f>'20230914'!V30</f>
        <v>4.8722017865728863E-2</v>
      </c>
      <c r="U111" s="22">
        <f>'20230914'!W30</f>
        <v>0.15352002056379171</v>
      </c>
      <c r="V111" s="22" t="str">
        <f>'20230914'!X30</f>
        <v>&lt;DL</v>
      </c>
      <c r="W111" s="22">
        <f>'20230914'!Y30</f>
        <v>7.9046376355674328E-3</v>
      </c>
      <c r="X111" s="22" t="str">
        <f>'20230914'!Z30</f>
        <v>&lt;DL</v>
      </c>
      <c r="Y111" s="22">
        <f>'20230914'!AA30</f>
        <v>0.22843227510635555</v>
      </c>
      <c r="Z111" s="22">
        <f>'20230914'!AB30</f>
        <v>38.417012824171827</v>
      </c>
      <c r="AA111" s="22">
        <f>'20230914'!AC30</f>
        <v>4.0803795161753337E-2</v>
      </c>
      <c r="AB111" s="22">
        <f>'20230914'!AD30</f>
        <v>1.1021802050274306E-2</v>
      </c>
      <c r="AC111" s="22">
        <f>'20230914'!AE30</f>
        <v>0.10041222133839359</v>
      </c>
      <c r="AD111" s="22">
        <f>'20230914'!AF30</f>
        <v>4.6444760613961251E-2</v>
      </c>
      <c r="AE111" s="22">
        <f>'20230914'!AG30</f>
        <v>2.2881590130577494E-2</v>
      </c>
      <c r="AF111" s="22">
        <f>'20230914'!AH30</f>
        <v>1.1084978136589516E-2</v>
      </c>
      <c r="AG111" s="22">
        <f>'20230914'!AI30</f>
        <v>1.4091202083868239E-3</v>
      </c>
      <c r="AH111" s="22">
        <f>'20230914'!AJ30</f>
        <v>9.2761071695693035E-3</v>
      </c>
      <c r="AI111" s="22">
        <f>'20230914'!AK30</f>
        <v>7.2372555489468617E-3</v>
      </c>
      <c r="AJ111" s="22">
        <f>'20230914'!AL30</f>
        <v>1.4264742662882625E-3</v>
      </c>
      <c r="AK111" s="22">
        <f>'20230914'!AM30</f>
        <v>4.9282052899755372E-3</v>
      </c>
      <c r="AL111" s="22">
        <f>'20230914'!AN30</f>
        <v>6.8422131832174022E-4</v>
      </c>
      <c r="AM111" s="22">
        <f>'20230914'!AO30</f>
        <v>4.2064999915690784E-3</v>
      </c>
      <c r="AN111" s="22">
        <f>'20230914'!AP30</f>
        <v>7.838548523952676E-4</v>
      </c>
      <c r="AO111" s="22">
        <f>'20230914'!AR30</f>
        <v>4.2239440538648053E-3</v>
      </c>
      <c r="AP111" s="22">
        <f>'20230914'!AS30</f>
        <v>0.11315771299933858</v>
      </c>
      <c r="AQ111" s="22">
        <f>'20230914'!AT30</f>
        <v>4.5037993966939903E-3</v>
      </c>
      <c r="AR111" s="22">
        <f>'20230914'!AU30</f>
        <v>0.15085899396254271</v>
      </c>
      <c r="AS111">
        <f>'20230914'!J30</f>
        <v>0.15989158873061995</v>
      </c>
      <c r="AT111">
        <f>'20230914'!AQ30</f>
        <v>6.4538290588487595E-3</v>
      </c>
      <c r="AU111">
        <f>'20230915'!L62</f>
        <v>48467.425280467221</v>
      </c>
      <c r="AV111">
        <f>'20230915'!I62</f>
        <v>5998.3873609297516</v>
      </c>
    </row>
    <row r="112" spans="1:48" x14ac:dyDescent="0.2">
      <c r="A112" s="26" t="str">
        <f>'20230914'!B31</f>
        <v>WaDE_164</v>
      </c>
      <c r="B112" s="26">
        <v>164</v>
      </c>
      <c r="C112" s="26" t="s">
        <v>619</v>
      </c>
      <c r="D112" s="22" t="str">
        <f>'20230914'!H31</f>
        <v>&lt;DL</v>
      </c>
      <c r="E112" s="22">
        <f>'20230915'!H63</f>
        <v>1937.4714752459522</v>
      </c>
      <c r="F112" s="22">
        <f>'20230914'!I31</f>
        <v>4.329085155644913</v>
      </c>
      <c r="G112" s="22">
        <f>'20230915'!J63</f>
        <v>2608.5902523374962</v>
      </c>
      <c r="H112" s="22">
        <f>'20230915'!K63</f>
        <v>1549.2838207624229</v>
      </c>
      <c r="I112" s="22">
        <f>'20230914'!K31</f>
        <v>0.59484984404322738</v>
      </c>
      <c r="J112" s="22">
        <f>'20230914'!L31</f>
        <v>8.183266011506482E-2</v>
      </c>
      <c r="K112" s="22">
        <f>'20230914'!M31</f>
        <v>2.6277517846384182</v>
      </c>
      <c r="L112" s="22">
        <f>'20230914'!N31</f>
        <v>16.88626472277819</v>
      </c>
      <c r="M112" s="22">
        <f>'20230914'!O31</f>
        <v>4.8903121946937696E-2</v>
      </c>
      <c r="N112" s="22">
        <f>'20230914'!P31</f>
        <v>0.26980750364788036</v>
      </c>
      <c r="O112" s="22">
        <f>'20230914'!Q31</f>
        <v>2.2008815165916338</v>
      </c>
      <c r="P112" s="22">
        <f>'20230914'!R31</f>
        <v>7.2838355403661446</v>
      </c>
      <c r="Q112" s="22">
        <f>'20230914'!S31</f>
        <v>0.63406416089698925</v>
      </c>
      <c r="R112" s="22">
        <f>'20230914'!T31</f>
        <v>0.17642250498121992</v>
      </c>
      <c r="S112" s="22">
        <f>'20230914'!U31</f>
        <v>82.509984395832788</v>
      </c>
      <c r="T112" s="22">
        <f>'20230914'!V31</f>
        <v>4.8315877992999412E-2</v>
      </c>
      <c r="U112" s="22">
        <f>'20230914'!W31</f>
        <v>0.18555511330855723</v>
      </c>
      <c r="V112" s="22" t="str">
        <f>'20230914'!X31</f>
        <v>&lt;DL</v>
      </c>
      <c r="W112" s="22">
        <f>'20230914'!Y31</f>
        <v>7.8052557184908437E-3</v>
      </c>
      <c r="X112" s="22" t="str">
        <f>'20230914'!Z31</f>
        <v>&lt;DL</v>
      </c>
      <c r="Y112" s="22">
        <f>'20230914'!AA31</f>
        <v>0.22230069638196506</v>
      </c>
      <c r="Z112" s="22">
        <f>'20230914'!AB31</f>
        <v>37.418794154157261</v>
      </c>
      <c r="AA112" s="22">
        <f>'20230914'!AC31</f>
        <v>4.0509635580107686E-2</v>
      </c>
      <c r="AB112" s="22">
        <f>'20230914'!AD31</f>
        <v>1.0229521889271152E-2</v>
      </c>
      <c r="AC112" s="22">
        <f>'20230914'!AE31</f>
        <v>8.8126768444919887E-2</v>
      </c>
      <c r="AD112" s="22">
        <f>'20230914'!AF31</f>
        <v>4.4620602881982392E-2</v>
      </c>
      <c r="AE112" s="22">
        <f>'20230914'!AG31</f>
        <v>2.1684861277887206E-2</v>
      </c>
      <c r="AF112" s="22">
        <f>'20230914'!AH31</f>
        <v>1.0674968536404242E-2</v>
      </c>
      <c r="AG112" s="22">
        <f>'20230914'!AI31</f>
        <v>1.3775723680073302E-3</v>
      </c>
      <c r="AH112" s="22">
        <f>'20230914'!AJ31</f>
        <v>1.0229030790144511E-2</v>
      </c>
      <c r="AI112" s="22">
        <f>'20230914'!AK31</f>
        <v>7.6629059404376941E-3</v>
      </c>
      <c r="AJ112" s="22">
        <f>'20230914'!AL31</f>
        <v>1.445738245597734E-3</v>
      </c>
      <c r="AK112" s="22">
        <f>'20230914'!AM31</f>
        <v>4.4879984603369647E-3</v>
      </c>
      <c r="AL112" s="22">
        <f>'20230914'!AN31</f>
        <v>6.1857788233671859E-4</v>
      </c>
      <c r="AM112" s="22">
        <f>'20230914'!AO31</f>
        <v>4.2303719584598429E-3</v>
      </c>
      <c r="AN112" s="22">
        <f>'20230914'!AP31</f>
        <v>6.9218316384635421E-4</v>
      </c>
      <c r="AO112" s="22">
        <f>'20230914'!AR31</f>
        <v>3.7433516712470256E-3</v>
      </c>
      <c r="AP112" s="22">
        <f>'20230914'!AS31</f>
        <v>7.552780375023227E-2</v>
      </c>
      <c r="AQ112" s="22">
        <f>'20230914'!AT31</f>
        <v>3.2841116057917416E-3</v>
      </c>
      <c r="AR112" s="22">
        <f>'20230914'!AU31</f>
        <v>0.16009176634317601</v>
      </c>
      <c r="AS112">
        <f>'20230914'!J31</f>
        <v>0.23942114235319309</v>
      </c>
      <c r="AT112">
        <f>'20230914'!AQ31</f>
        <v>7.8036596034442712E-3</v>
      </c>
      <c r="AU112">
        <f>'20230915'!L63</f>
        <v>49657.245038822672</v>
      </c>
      <c r="AV112">
        <f>'20230915'!I63</f>
        <v>6054.2731212673752</v>
      </c>
    </row>
    <row r="113" spans="1:48" x14ac:dyDescent="0.2">
      <c r="A113" s="26" t="str">
        <f>'20230914'!B32</f>
        <v>WaDE_165</v>
      </c>
      <c r="B113" s="26">
        <v>165</v>
      </c>
      <c r="C113" s="26" t="s">
        <v>616</v>
      </c>
      <c r="D113" s="22">
        <f>'20230914'!H32</f>
        <v>4.1784277268531638E-3</v>
      </c>
      <c r="E113" s="22">
        <f>'20230915'!H64</f>
        <v>665.84251287447591</v>
      </c>
      <c r="F113" s="22">
        <f>'20230914'!I32</f>
        <v>20.418842476772902</v>
      </c>
      <c r="G113" s="22">
        <f>'20230915'!J64</f>
        <v>1634.6241067621895</v>
      </c>
      <c r="H113" s="22">
        <f>'20230915'!K64</f>
        <v>2529.4125305957928</v>
      </c>
      <c r="I113" s="22">
        <f>'20230914'!K32</f>
        <v>0.74849283196446803</v>
      </c>
      <c r="J113" s="22">
        <f>'20230914'!L32</f>
        <v>8.254267050839395E-2</v>
      </c>
      <c r="K113" s="22">
        <f>'20230914'!M32</f>
        <v>3.7258155061814531</v>
      </c>
      <c r="L113" s="22">
        <f>'20230914'!N32</f>
        <v>32.958351530223858</v>
      </c>
      <c r="M113" s="22">
        <f>'20230914'!O32</f>
        <v>7.6044696965114511E-2</v>
      </c>
      <c r="N113" s="22">
        <f>'20230914'!P32</f>
        <v>0.26954572579755687</v>
      </c>
      <c r="O113" s="22">
        <f>'20230914'!Q32</f>
        <v>2.1029369495949974</v>
      </c>
      <c r="P113" s="22">
        <f>'20230914'!R32</f>
        <v>3.0167901178791916</v>
      </c>
      <c r="Q113" s="22">
        <f>'20230914'!S32</f>
        <v>0.37238894553695895</v>
      </c>
      <c r="R113" s="22">
        <f>'20230914'!T32</f>
        <v>0.15933018311360181</v>
      </c>
      <c r="S113" s="22">
        <f>'20230914'!U32</f>
        <v>42.47990240803108</v>
      </c>
      <c r="T113" s="22">
        <f>'20230914'!V32</f>
        <v>9.4729047876521408E-2</v>
      </c>
      <c r="U113" s="22">
        <f>'20230914'!W32</f>
        <v>0.17192380060038909</v>
      </c>
      <c r="V113" s="22" t="str">
        <f>'20230914'!X32</f>
        <v>&lt;DL</v>
      </c>
      <c r="W113" s="22">
        <f>'20230914'!Y32</f>
        <v>5.1900047362885976E-3</v>
      </c>
      <c r="X113" s="22" t="str">
        <f>'20230914'!Z32</f>
        <v>&lt;DL</v>
      </c>
      <c r="Y113" s="22">
        <f>'20230914'!AA32</f>
        <v>0.11780180925061288</v>
      </c>
      <c r="Z113" s="22">
        <f>'20230914'!AB32</f>
        <v>32.159555458198341</v>
      </c>
      <c r="AA113" s="22">
        <f>'20230914'!AC32</f>
        <v>0.10826564791013579</v>
      </c>
      <c r="AB113" s="22">
        <f>'20230914'!AD32</f>
        <v>3.1808647282555974E-2</v>
      </c>
      <c r="AC113" s="22">
        <f>'20230914'!AE32</f>
        <v>0.22088096671170465</v>
      </c>
      <c r="AD113" s="22">
        <f>'20230914'!AF32</f>
        <v>0.13972772441805001</v>
      </c>
      <c r="AE113" s="22">
        <f>'20230914'!AG32</f>
        <v>4.01977428797596E-2</v>
      </c>
      <c r="AF113" s="22">
        <f>'20230914'!AH32</f>
        <v>1.3199580141437238E-2</v>
      </c>
      <c r="AG113" s="22">
        <f>'20230914'!AI32</f>
        <v>3.8491228126550049E-3</v>
      </c>
      <c r="AH113" s="22">
        <f>'20230914'!AJ32</f>
        <v>2.7545425770609179E-2</v>
      </c>
      <c r="AI113" s="22">
        <f>'20230914'!AK32</f>
        <v>2.2101735717673404E-2</v>
      </c>
      <c r="AJ113" s="22">
        <f>'20230914'!AL32</f>
        <v>3.7431893987449286E-3</v>
      </c>
      <c r="AK113" s="22">
        <f>'20230914'!AM32</f>
        <v>1.1159094374960529E-2</v>
      </c>
      <c r="AL113" s="22">
        <f>'20230914'!AN32</f>
        <v>1.4509409491602929E-3</v>
      </c>
      <c r="AM113" s="22">
        <f>'20230914'!AO32</f>
        <v>1.0214718022052326E-2</v>
      </c>
      <c r="AN113" s="22">
        <f>'20230914'!AP32</f>
        <v>1.4434196045813796E-3</v>
      </c>
      <c r="AO113" s="22">
        <f>'20230914'!AR32</f>
        <v>4.2395470702105958E-3</v>
      </c>
      <c r="AP113" s="22">
        <f>'20230914'!AS32</f>
        <v>0.18514175876976191</v>
      </c>
      <c r="AQ113" s="22">
        <f>'20230914'!AT32</f>
        <v>1.2307568638242316E-2</v>
      </c>
      <c r="AR113" s="22">
        <f>'20230914'!AU32</f>
        <v>3.3462328398949061E-2</v>
      </c>
      <c r="AS113">
        <f>'20230914'!J32</f>
        <v>0.86880738826967363</v>
      </c>
      <c r="AT113">
        <f>'20230914'!AQ32</f>
        <v>1.4881191467384916E-2</v>
      </c>
      <c r="AU113">
        <f>'20230915'!L64</f>
        <v>15362.408197946264</v>
      </c>
      <c r="AV113">
        <f>'20230915'!I64</f>
        <v>2370.0634529159729</v>
      </c>
    </row>
    <row r="114" spans="1:48" x14ac:dyDescent="0.2">
      <c r="A114" s="26" t="str">
        <f>'20230914'!B33</f>
        <v>WaDE_166</v>
      </c>
      <c r="B114" s="26">
        <v>166</v>
      </c>
      <c r="C114" s="26" t="s">
        <v>613</v>
      </c>
      <c r="D114" s="22">
        <f>'20230914'!H33</f>
        <v>3.5375760853220239E-3</v>
      </c>
      <c r="E114" s="22">
        <f>'20230915'!H65</f>
        <v>1240.2851887651261</v>
      </c>
      <c r="F114" s="22">
        <f>'20230914'!I33</f>
        <v>30.333054637564672</v>
      </c>
      <c r="G114" s="22">
        <f>'20230915'!J65</f>
        <v>2305.1933964342625</v>
      </c>
      <c r="H114" s="22">
        <f>'20230915'!K65</f>
        <v>2606.7754863599116</v>
      </c>
      <c r="I114" s="22">
        <f>'20230914'!K33</f>
        <v>1.14598346339039</v>
      </c>
      <c r="J114" s="22">
        <f>'20230914'!L33</f>
        <v>0.26888348627955111</v>
      </c>
      <c r="K114" s="22">
        <f>'20230914'!M33</f>
        <v>132.27642833725616</v>
      </c>
      <c r="L114" s="22">
        <f>'20230914'!N33</f>
        <v>27.753928117366318</v>
      </c>
      <c r="M114" s="22">
        <f>'20230914'!O33</f>
        <v>0.24847380965644533</v>
      </c>
      <c r="N114" s="22">
        <f>'20230914'!P33</f>
        <v>0.36332423805730729</v>
      </c>
      <c r="O114" s="22">
        <f>'20230914'!Q33</f>
        <v>2.2981037216447606</v>
      </c>
      <c r="P114" s="22">
        <f>'20230914'!R33</f>
        <v>15.756527391482747</v>
      </c>
      <c r="Q114" s="22">
        <f>'20230914'!S33</f>
        <v>0.46406267433457954</v>
      </c>
      <c r="R114" s="22">
        <f>'20230914'!T33</f>
        <v>0.23839122004295707</v>
      </c>
      <c r="S114" s="22">
        <f>'20230914'!U33</f>
        <v>54.352251110771405</v>
      </c>
      <c r="T114" s="22">
        <f>'20230914'!V33</f>
        <v>8.9494347903495405E-2</v>
      </c>
      <c r="U114" s="22">
        <f>'20230914'!W33</f>
        <v>0.19905500042236768</v>
      </c>
      <c r="V114" s="22" t="str">
        <f>'20230914'!X33</f>
        <v>&lt;DL</v>
      </c>
      <c r="W114" s="22">
        <f>'20230914'!Y33</f>
        <v>1.4590323386747378E-2</v>
      </c>
      <c r="X114" s="22" t="str">
        <f>'20230914'!Z33</f>
        <v>&lt;DL</v>
      </c>
      <c r="Y114" s="22">
        <f>'20230914'!AA33</f>
        <v>0.22633277743607394</v>
      </c>
      <c r="Z114" s="22">
        <f>'20230914'!AB33</f>
        <v>45.533403087386873</v>
      </c>
      <c r="AA114" s="22">
        <f>'20230914'!AC33</f>
        <v>0.11285070397305187</v>
      </c>
      <c r="AB114" s="22">
        <f>'20230914'!AD33</f>
        <v>3.3946493894073816E-2</v>
      </c>
      <c r="AC114" s="22">
        <f>'20230914'!AE33</f>
        <v>0.30735502597532427</v>
      </c>
      <c r="AD114" s="22">
        <f>'20230914'!AF33</f>
        <v>0.1408718254942716</v>
      </c>
      <c r="AE114" s="22">
        <f>'20230914'!AG33</f>
        <v>3.9052118592314569E-2</v>
      </c>
      <c r="AF114" s="22">
        <f>'20230914'!AH33</f>
        <v>1.6016116828240383E-2</v>
      </c>
      <c r="AG114" s="22">
        <f>'20230914'!AI33</f>
        <v>3.3636936348252961E-3</v>
      </c>
      <c r="AH114" s="22">
        <f>'20230914'!AJ33</f>
        <v>2.4082151787472677E-2</v>
      </c>
      <c r="AI114" s="22">
        <f>'20230914'!AK33</f>
        <v>1.7812121027556322E-2</v>
      </c>
      <c r="AJ114" s="22">
        <f>'20230914'!AL33</f>
        <v>3.8325380593366887E-3</v>
      </c>
      <c r="AK114" s="22">
        <f>'20230914'!AM33</f>
        <v>9.5571317382839964E-3</v>
      </c>
      <c r="AL114" s="22">
        <f>'20230914'!AN33</f>
        <v>1.2310725850601643E-3</v>
      </c>
      <c r="AM114" s="22">
        <f>'20230914'!AO33</f>
        <v>6.7304044845444347E-3</v>
      </c>
      <c r="AN114" s="22">
        <f>'20230914'!AP33</f>
        <v>1.123632011845434E-3</v>
      </c>
      <c r="AO114" s="22">
        <f>'20230914'!AR33</f>
        <v>1.032480538387409E-2</v>
      </c>
      <c r="AP114" s="22">
        <f>'20230914'!AS33</f>
        <v>0.28499158235933425</v>
      </c>
      <c r="AQ114" s="22">
        <f>'20230914'!AT33</f>
        <v>6.9540642766945417E-3</v>
      </c>
      <c r="AR114" s="22">
        <f>'20230914'!AU33</f>
        <v>3.2223456922125963E-2</v>
      </c>
      <c r="AS114">
        <f>'20230914'!J33</f>
        <v>0.48682739164799704</v>
      </c>
      <c r="AT114">
        <f>'20230914'!AQ33</f>
        <v>2.2094291807983574E-2</v>
      </c>
      <c r="AU114">
        <f>'20230915'!L65</f>
        <v>27715.650020639368</v>
      </c>
      <c r="AV114">
        <f>'20230915'!I65</f>
        <v>3968.4819242003696</v>
      </c>
    </row>
    <row r="115" spans="1:48" x14ac:dyDescent="0.2">
      <c r="A115" s="26" t="str">
        <f>'20230914'!B34</f>
        <v>WaDE_167</v>
      </c>
      <c r="B115" s="26">
        <v>167</v>
      </c>
      <c r="C115" s="26" t="s">
        <v>610</v>
      </c>
      <c r="D115" s="22">
        <f>'20230914'!H34</f>
        <v>6.2390113666164985E-3</v>
      </c>
      <c r="E115" s="22">
        <f>'20230915'!H66</f>
        <v>7416.0853178488869</v>
      </c>
      <c r="F115" s="22">
        <f>'20230914'!I34</f>
        <v>0.9964685697975213</v>
      </c>
      <c r="G115" s="22">
        <f>'20230915'!J66</f>
        <v>3684.8649813738884</v>
      </c>
      <c r="H115" s="22">
        <f>'20230915'!K66</f>
        <v>1065.0721736585497</v>
      </c>
      <c r="I115" s="22">
        <f>'20230914'!K34</f>
        <v>0.47563536874797413</v>
      </c>
      <c r="J115" s="22">
        <f>'20230914'!L34</f>
        <v>0.53832063534276353</v>
      </c>
      <c r="K115" s="22">
        <f>'20230914'!M34</f>
        <v>11.180223324277836</v>
      </c>
      <c r="L115" s="22">
        <f>'20230914'!N34</f>
        <v>14.263657105390472</v>
      </c>
      <c r="M115" s="22">
        <f>'20230914'!O34</f>
        <v>3.1898453355700448E-2</v>
      </c>
      <c r="N115" s="22">
        <f>'20230914'!P34</f>
        <v>0.13231287942083256</v>
      </c>
      <c r="O115" s="22">
        <f>'20230914'!Q34</f>
        <v>9.8791260527409053E-2</v>
      </c>
      <c r="P115" s="22">
        <f>'20230914'!R34</f>
        <v>4.8972966807929339</v>
      </c>
      <c r="Q115" s="22">
        <f>'20230914'!S34</f>
        <v>0.279021467441392</v>
      </c>
      <c r="R115" s="22">
        <f>'20230914'!T34</f>
        <v>0.30340787428449217</v>
      </c>
      <c r="S115" s="22">
        <f>'20230914'!U34</f>
        <v>87.359876683626226</v>
      </c>
      <c r="T115" s="22">
        <f>'20230914'!V34</f>
        <v>5.1962303046877135E-2</v>
      </c>
      <c r="U115" s="22">
        <f>'20230914'!W34</f>
        <v>0.20625421205558647</v>
      </c>
      <c r="V115" s="22" t="str">
        <f>'20230914'!X34</f>
        <v>&lt;DL</v>
      </c>
      <c r="W115" s="22">
        <f>'20230914'!Y34</f>
        <v>1.0184470323112798E-2</v>
      </c>
      <c r="X115" s="22" t="str">
        <f>'20230914'!Z34</f>
        <v>&lt;DL</v>
      </c>
      <c r="Y115" s="22">
        <f>'20230914'!AA34</f>
        <v>5.9913490856829899E-2</v>
      </c>
      <c r="Z115" s="22">
        <f>'20230914'!AB34</f>
        <v>92.177055461601213</v>
      </c>
      <c r="AA115" s="22">
        <f>'20230914'!AC34</f>
        <v>1.7937845247665098E-2</v>
      </c>
      <c r="AB115" s="22">
        <f>'20230914'!AD34</f>
        <v>5.1802253427816729E-3</v>
      </c>
      <c r="AC115" s="22">
        <f>'20230914'!AE34</f>
        <v>1.735495106791653E-2</v>
      </c>
      <c r="AD115" s="22">
        <f>'20230914'!AF34</f>
        <v>2.2463352512885591E-2</v>
      </c>
      <c r="AE115" s="22">
        <f>'20230914'!AG34</f>
        <v>3.6376428371307959E-2</v>
      </c>
      <c r="AF115" s="22">
        <f>'20230914'!AH34</f>
        <v>2.2515603309652247E-2</v>
      </c>
      <c r="AG115" s="22">
        <f>'20230914'!AI34</f>
        <v>7.9578444112272321E-4</v>
      </c>
      <c r="AH115" s="22">
        <f>'20230914'!AJ34</f>
        <v>4.590433375150367E-3</v>
      </c>
      <c r="AI115" s="22">
        <f>'20230914'!AK34</f>
        <v>4.9707681713056975E-3</v>
      </c>
      <c r="AJ115" s="22">
        <f>'20230914'!AL34</f>
        <v>1.1237380721533378E-3</v>
      </c>
      <c r="AK115" s="22">
        <f>'20230914'!AM34</f>
        <v>3.4871869569104989E-3</v>
      </c>
      <c r="AL115" s="22">
        <f>'20230914'!AN34</f>
        <v>5.43092698312646E-4</v>
      </c>
      <c r="AM115" s="22">
        <f>'20230914'!AO34</f>
        <v>3.4075025177284024E-3</v>
      </c>
      <c r="AN115" s="22">
        <f>'20230914'!AP34</f>
        <v>6.2667431166891845E-4</v>
      </c>
      <c r="AO115" s="22">
        <f>'20230914'!AR34</f>
        <v>8.0718304304586794E-3</v>
      </c>
      <c r="AP115" s="22">
        <f>'20230914'!AS34</f>
        <v>1.4668076943057558E-2</v>
      </c>
      <c r="AQ115" s="22" t="str">
        <f>'20230914'!AT34</f>
        <v>&lt;DL</v>
      </c>
      <c r="AR115" s="22">
        <f>'20230914'!AU34</f>
        <v>0.42115706601283737</v>
      </c>
      <c r="AS115" t="str">
        <f>'20230914'!J34</f>
        <v>&lt;DL</v>
      </c>
      <c r="AT115">
        <f>'20230914'!AQ34</f>
        <v>4.1114244160019376E-3</v>
      </c>
      <c r="AU115">
        <f>'20230915'!L66</f>
        <v>62567.81232158489</v>
      </c>
      <c r="AV115">
        <f>'20230915'!I66</f>
        <v>14781.331956207103</v>
      </c>
    </row>
    <row r="116" spans="1:48" x14ac:dyDescent="0.2">
      <c r="A116" s="26" t="str">
        <f>'20230914'!B35</f>
        <v>WaDE_168</v>
      </c>
      <c r="B116" s="26">
        <v>168</v>
      </c>
      <c r="C116" s="26" t="s">
        <v>607</v>
      </c>
      <c r="D116" s="22">
        <f>'20230914'!H35</f>
        <v>4.9545500375835182E-3</v>
      </c>
      <c r="E116" s="22">
        <f>'20230915'!H67</f>
        <v>2759.5686454086981</v>
      </c>
      <c r="F116" s="22">
        <f>'20230914'!I35</f>
        <v>3.8071612014388396</v>
      </c>
      <c r="G116" s="22">
        <f>'20230915'!J67</f>
        <v>3489.6389067684509</v>
      </c>
      <c r="H116" s="22">
        <f>'20230915'!K67</f>
        <v>655.01189636676054</v>
      </c>
      <c r="I116" s="22">
        <f>'20230914'!K35</f>
        <v>0.4312507200950968</v>
      </c>
      <c r="J116" s="22">
        <f>'20230914'!L35</f>
        <v>0.19140731954639614</v>
      </c>
      <c r="K116" s="22">
        <f>'20230914'!M35</f>
        <v>8.6202302834699598</v>
      </c>
      <c r="L116" s="22">
        <f>'20230914'!N35</f>
        <v>15.567341405243479</v>
      </c>
      <c r="M116" s="22">
        <f>'20230914'!O35</f>
        <v>4.0275853258910574E-2</v>
      </c>
      <c r="N116" s="22">
        <f>'20230914'!P35</f>
        <v>0.16517134470864558</v>
      </c>
      <c r="O116" s="22" t="str">
        <f>'20230914'!Q35</f>
        <v>&lt;DL</v>
      </c>
      <c r="P116" s="22">
        <f>'20230914'!R35</f>
        <v>2.2050211590992395</v>
      </c>
      <c r="Q116" s="22">
        <f>'20230914'!S35</f>
        <v>0.17177393010777398</v>
      </c>
      <c r="R116" s="22">
        <f>'20230914'!T35</f>
        <v>0.45456215188038096</v>
      </c>
      <c r="S116" s="22">
        <f>'20230914'!U35</f>
        <v>75.049582983851394</v>
      </c>
      <c r="T116" s="22">
        <f>'20230914'!V35</f>
        <v>5.9233176181273613E-2</v>
      </c>
      <c r="U116" s="22">
        <f>'20230914'!W35</f>
        <v>8.2778535521547791E-2</v>
      </c>
      <c r="V116" s="22" t="str">
        <f>'20230914'!X35</f>
        <v>&lt;DL</v>
      </c>
      <c r="W116" s="22">
        <f>'20230914'!Y35</f>
        <v>2.2141192254809938E-3</v>
      </c>
      <c r="X116" s="22" t="str">
        <f>'20230914'!Z35</f>
        <v>&lt;DL</v>
      </c>
      <c r="Y116" s="22">
        <f>'20230914'!AA35</f>
        <v>0.11632918305794392</v>
      </c>
      <c r="Z116" s="22">
        <f>'20230914'!AB35</f>
        <v>38.506039905134912</v>
      </c>
      <c r="AA116" s="22">
        <f>'20230914'!AC35</f>
        <v>2.8977041784183921E-2</v>
      </c>
      <c r="AB116" s="22">
        <f>'20230914'!AD35</f>
        <v>8.6478641598560814E-3</v>
      </c>
      <c r="AC116" s="22">
        <f>'20230914'!AE35</f>
        <v>2.9559141489114447E-2</v>
      </c>
      <c r="AD116" s="22">
        <f>'20230914'!AF35</f>
        <v>3.9817265904782156E-2</v>
      </c>
      <c r="AE116" s="22">
        <f>'20230914'!AG35</f>
        <v>2.2128864495221924E-2</v>
      </c>
      <c r="AF116" s="22">
        <f>'20230914'!AH35</f>
        <v>1.0695949133028812E-2</v>
      </c>
      <c r="AG116" s="22">
        <f>'20230914'!AI35</f>
        <v>1.452303508074051E-3</v>
      </c>
      <c r="AH116" s="22">
        <f>'20230914'!AJ35</f>
        <v>9.1511186151025988E-3</v>
      </c>
      <c r="AI116" s="22">
        <f>'20230914'!AK35</f>
        <v>8.373505491222271E-3</v>
      </c>
      <c r="AJ116" s="22">
        <f>'20230914'!AL35</f>
        <v>1.7993542651779282E-3</v>
      </c>
      <c r="AK116" s="22">
        <f>'20230914'!AM35</f>
        <v>5.9835045178016312E-3</v>
      </c>
      <c r="AL116" s="22">
        <f>'20230914'!AN35</f>
        <v>9.1980125866075225E-4</v>
      </c>
      <c r="AM116" s="22">
        <f>'20230914'!AO35</f>
        <v>6.8935576113964558E-3</v>
      </c>
      <c r="AN116" s="22">
        <f>'20230914'!AP35</f>
        <v>1.2268715368255339E-3</v>
      </c>
      <c r="AO116" s="22">
        <f>'20230914'!AR35</f>
        <v>4.6872949443002351E-3</v>
      </c>
      <c r="AP116" s="22" t="str">
        <f>'20230914'!AS35</f>
        <v>&lt;DL</v>
      </c>
      <c r="AQ116" s="22">
        <f>'20230914'!AT35</f>
        <v>2.5446384035879791E-3</v>
      </c>
      <c r="AR116" s="22">
        <f>'20230914'!AU35</f>
        <v>0.23078136489080542</v>
      </c>
      <c r="AS116">
        <f>'20230914'!J35</f>
        <v>0.28810109235442338</v>
      </c>
      <c r="AT116">
        <f>'20230914'!AQ35</f>
        <v>1.204527942410366E-3</v>
      </c>
      <c r="AU116">
        <f>'20230915'!L67</f>
        <v>49917.003996155865</v>
      </c>
      <c r="AV116">
        <f>'20230915'!I67</f>
        <v>11925.303412850746</v>
      </c>
    </row>
    <row r="117" spans="1:48" x14ac:dyDescent="0.2">
      <c r="A117" s="26" t="str">
        <f>'20230914'!B36</f>
        <v>WaDE_169</v>
      </c>
      <c r="B117" s="26">
        <v>169</v>
      </c>
      <c r="C117" s="26" t="s">
        <v>604</v>
      </c>
      <c r="D117" s="22">
        <f>'20230914'!H36</f>
        <v>4.0647470488979955E-3</v>
      </c>
      <c r="E117" s="22">
        <f>'20230915'!H68</f>
        <v>5674.3667397184336</v>
      </c>
      <c r="F117" s="22">
        <f>'20230914'!I36</f>
        <v>0.99354201223054561</v>
      </c>
      <c r="G117" s="22">
        <f>'20230915'!J68</f>
        <v>3603.62616643723</v>
      </c>
      <c r="H117" s="22">
        <f>'20230915'!K68</f>
        <v>908.69798560168476</v>
      </c>
      <c r="I117" s="22">
        <f>'20230914'!K36</f>
        <v>0.46643369034629262</v>
      </c>
      <c r="J117" s="22">
        <f>'20230914'!L36</f>
        <v>0.38105378351656416</v>
      </c>
      <c r="K117" s="22">
        <f>'20230914'!M36</f>
        <v>11.337693391679434</v>
      </c>
      <c r="L117" s="22">
        <f>'20230914'!N36</f>
        <v>14.027253229019534</v>
      </c>
      <c r="M117" s="22">
        <f>'20230914'!O36</f>
        <v>5.4001515144775664E-2</v>
      </c>
      <c r="N117" s="22">
        <f>'20230914'!P36</f>
        <v>0.15467392396179139</v>
      </c>
      <c r="O117" s="22">
        <f>'20230914'!Q36</f>
        <v>7.8556065309604128E-2</v>
      </c>
      <c r="P117" s="22">
        <f>'20230914'!R36</f>
        <v>2.7155743965774986</v>
      </c>
      <c r="Q117" s="22">
        <f>'20230914'!S36</f>
        <v>0.24172329899812636</v>
      </c>
      <c r="R117" s="22">
        <f>'20230914'!T36</f>
        <v>0.44440125232490707</v>
      </c>
      <c r="S117" s="22">
        <f>'20230914'!U36</f>
        <v>82.376354190090524</v>
      </c>
      <c r="T117" s="22">
        <f>'20230914'!V36</f>
        <v>5.4359762543380347E-2</v>
      </c>
      <c r="U117" s="22">
        <f>'20230914'!W36</f>
        <v>0.16421055800108258</v>
      </c>
      <c r="V117" s="22" t="str">
        <f>'20230914'!X36</f>
        <v>&lt;DL</v>
      </c>
      <c r="W117" s="22">
        <f>'20230914'!Y36</f>
        <v>9.5761028196402146E-3</v>
      </c>
      <c r="X117" s="22" t="str">
        <f>'20230914'!Z36</f>
        <v>&lt;DL</v>
      </c>
      <c r="Y117" s="22">
        <f>'20230914'!AA36</f>
        <v>8.0618272668142643E-2</v>
      </c>
      <c r="Z117" s="22">
        <f>'20230914'!AB36</f>
        <v>71.434539452755033</v>
      </c>
      <c r="AA117" s="22">
        <f>'20230914'!AC36</f>
        <v>2.3183936627435058E-2</v>
      </c>
      <c r="AB117" s="22">
        <f>'20230914'!AD36</f>
        <v>5.8836490835029688E-3</v>
      </c>
      <c r="AC117" s="22">
        <f>'20230914'!AE36</f>
        <v>2.988506315612429E-2</v>
      </c>
      <c r="AD117" s="22">
        <f>'20230914'!AF36</f>
        <v>2.7668891776708185E-2</v>
      </c>
      <c r="AE117" s="22">
        <f>'20230914'!AG36</f>
        <v>3.1880108929488407E-2</v>
      </c>
      <c r="AF117" s="22">
        <f>'20230914'!AH36</f>
        <v>1.8498514678251438E-2</v>
      </c>
      <c r="AG117" s="22">
        <f>'20230914'!AI36</f>
        <v>1.0072131900614389E-3</v>
      </c>
      <c r="AH117" s="22">
        <f>'20230914'!AJ36</f>
        <v>6.4216289691215621E-3</v>
      </c>
      <c r="AI117" s="22">
        <f>'20230914'!AK36</f>
        <v>5.6967810447142355E-3</v>
      </c>
      <c r="AJ117" s="22">
        <f>'20230914'!AL36</f>
        <v>1.1972461062297649E-3</v>
      </c>
      <c r="AK117" s="22">
        <f>'20230914'!AM36</f>
        <v>4.9351809922222618E-3</v>
      </c>
      <c r="AL117" s="22">
        <f>'20230914'!AN36</f>
        <v>6.3578379453037856E-4</v>
      </c>
      <c r="AM117" s="22">
        <f>'20230914'!AO36</f>
        <v>5.0430587541965711E-3</v>
      </c>
      <c r="AN117" s="22">
        <f>'20230914'!AP36</f>
        <v>8.7926866591063609E-4</v>
      </c>
      <c r="AO117" s="22">
        <f>'20230914'!AR36</f>
        <v>6.6060320043921173E-3</v>
      </c>
      <c r="AP117" s="22" t="str">
        <f>'20230914'!AS36</f>
        <v>&lt;DL</v>
      </c>
      <c r="AQ117" s="22">
        <f>'20230914'!AT36</f>
        <v>7.1602385287988248E-4</v>
      </c>
      <c r="AR117" s="22">
        <f>'20230914'!AU36</f>
        <v>0.35032155048282204</v>
      </c>
      <c r="AS117">
        <f>'20230914'!J36</f>
        <v>5.0230708155315079E-2</v>
      </c>
      <c r="AT117">
        <f>'20230914'!AQ36</f>
        <v>4.5000152412335518E-3</v>
      </c>
      <c r="AU117">
        <f>'20230915'!L68</f>
        <v>56622.52126886601</v>
      </c>
      <c r="AV117">
        <f>'20230915'!I68</f>
        <v>13660.367292005438</v>
      </c>
    </row>
    <row r="118" spans="1:48" x14ac:dyDescent="0.2">
      <c r="A118" s="26" t="str">
        <f>'20230914'!B37</f>
        <v>WaDE_170</v>
      </c>
      <c r="B118" s="26">
        <v>170</v>
      </c>
      <c r="C118" s="26" t="s">
        <v>601</v>
      </c>
      <c r="D118" s="22">
        <f>'20230914'!H37</f>
        <v>5.1341619620652087E-3</v>
      </c>
      <c r="E118" s="22">
        <f>'20230915'!H69</f>
        <v>3857.7711265804414</v>
      </c>
      <c r="F118" s="22">
        <f>'20230914'!I37</f>
        <v>4.5343651616482168</v>
      </c>
      <c r="G118" s="22">
        <f>'20230915'!J69</f>
        <v>3345.7007591571755</v>
      </c>
      <c r="H118" s="22">
        <f>'20230915'!K69</f>
        <v>1154.4359184766204</v>
      </c>
      <c r="I118" s="22">
        <f>'20230914'!K37</f>
        <v>0.56511244971549879</v>
      </c>
      <c r="J118" s="22">
        <f>'20230914'!L37</f>
        <v>0.19147408710037175</v>
      </c>
      <c r="K118" s="22">
        <f>'20230914'!M37</f>
        <v>25.425925360284857</v>
      </c>
      <c r="L118" s="22">
        <f>'20230914'!N37</f>
        <v>18.928459520216563</v>
      </c>
      <c r="M118" s="22">
        <f>'20230914'!O37</f>
        <v>6.6971218977662589E-2</v>
      </c>
      <c r="N118" s="22">
        <f>'20230914'!P37</f>
        <v>0.20334957172435969</v>
      </c>
      <c r="O118" s="22">
        <f>'20230914'!Q37</f>
        <v>0.61738096097671014</v>
      </c>
      <c r="P118" s="22">
        <f>'20230914'!R37</f>
        <v>2.1284142611915162</v>
      </c>
      <c r="Q118" s="22">
        <f>'20230914'!S37</f>
        <v>0.30946119527914717</v>
      </c>
      <c r="R118" s="22">
        <f>'20230914'!T37</f>
        <v>0.4173461625403464</v>
      </c>
      <c r="S118" s="22">
        <f>'20230914'!U37</f>
        <v>92.906857486306251</v>
      </c>
      <c r="T118" s="22">
        <f>'20230914'!V37</f>
        <v>5.608011001457238E-2</v>
      </c>
      <c r="U118" s="22">
        <f>'20230914'!W37</f>
        <v>0.20767997518755676</v>
      </c>
      <c r="V118" s="22" t="str">
        <f>'20230914'!X37</f>
        <v>&lt;DL</v>
      </c>
      <c r="W118" s="22">
        <f>'20230914'!Y37</f>
        <v>4.559387441789008E-3</v>
      </c>
      <c r="X118" s="22" t="str">
        <f>'20230914'!Z37</f>
        <v>&lt;DL</v>
      </c>
      <c r="Y118" s="22">
        <f>'20230914'!AA37</f>
        <v>0.16244500316663488</v>
      </c>
      <c r="Z118" s="22">
        <f>'20230914'!AB37</f>
        <v>52.186660567973583</v>
      </c>
      <c r="AA118" s="22">
        <f>'20230914'!AC37</f>
        <v>2.8190502280795587E-2</v>
      </c>
      <c r="AB118" s="22">
        <f>'20230914'!AD37</f>
        <v>7.8872567638197562E-3</v>
      </c>
      <c r="AC118" s="22">
        <f>'20230914'!AE37</f>
        <v>3.7319573732482986E-2</v>
      </c>
      <c r="AD118" s="22">
        <f>'20230914'!AF37</f>
        <v>3.5661222680081928E-2</v>
      </c>
      <c r="AE118" s="22">
        <f>'20230914'!AG37</f>
        <v>2.4904314212168512E-2</v>
      </c>
      <c r="AF118" s="22">
        <f>'20230914'!AH37</f>
        <v>1.3636882825810616E-2</v>
      </c>
      <c r="AG118" s="22">
        <f>'20230914'!AI37</f>
        <v>1.2193006421183982E-3</v>
      </c>
      <c r="AH118" s="22">
        <f>'20230914'!AJ37</f>
        <v>8.3554510883034096E-3</v>
      </c>
      <c r="AI118" s="22">
        <f>'20230914'!AK37</f>
        <v>7.9767082935620799E-3</v>
      </c>
      <c r="AJ118" s="22">
        <f>'20230914'!AL37</f>
        <v>1.6194495837516738E-3</v>
      </c>
      <c r="AK118" s="22">
        <f>'20230914'!AM37</f>
        <v>5.2695497939892885E-3</v>
      </c>
      <c r="AL118" s="22">
        <f>'20230914'!AN37</f>
        <v>7.4083294555474862E-4</v>
      </c>
      <c r="AM118" s="22">
        <f>'20230914'!AO37</f>
        <v>5.513731159096702E-3</v>
      </c>
      <c r="AN118" s="22">
        <f>'20230914'!AP37</f>
        <v>8.4847206302803913E-4</v>
      </c>
      <c r="AO118" s="22">
        <f>'20230914'!AR37</f>
        <v>6.2991253505789843E-3</v>
      </c>
      <c r="AP118" s="22">
        <f>'20230914'!AS37</f>
        <v>1.5696048786132157E-2</v>
      </c>
      <c r="AQ118" s="22">
        <f>'20230914'!AT37</f>
        <v>2.2166960791993053E-3</v>
      </c>
      <c r="AR118" s="22">
        <f>'20230914'!AU37</f>
        <v>0.31582537710223535</v>
      </c>
      <c r="AS118">
        <f>'20230914'!J37</f>
        <v>0.18106306393938448</v>
      </c>
      <c r="AT118">
        <f>'20230914'!AQ37</f>
        <v>3.6755872056679411E-3</v>
      </c>
      <c r="AU118">
        <f>'20230915'!L69</f>
        <v>59909.19865236347</v>
      </c>
      <c r="AV118">
        <f>'20230915'!I69</f>
        <v>10444.023571707929</v>
      </c>
    </row>
    <row r="119" spans="1:48" x14ac:dyDescent="0.2">
      <c r="A119" s="26" t="str">
        <f>'20230914'!B38</f>
        <v>WaDE_171</v>
      </c>
      <c r="B119" s="26">
        <v>171</v>
      </c>
      <c r="C119" s="26" t="s">
        <v>595</v>
      </c>
      <c r="D119" s="22">
        <f>'20230914'!H38</f>
        <v>3.9475313499317943E-3</v>
      </c>
      <c r="E119" s="22">
        <f>'20230915'!H70</f>
        <v>4737.2295345797711</v>
      </c>
      <c r="F119" s="22">
        <f>'20230914'!I38</f>
        <v>4.0838315965960295</v>
      </c>
      <c r="G119" s="22">
        <f>'20230915'!J70</f>
        <v>3520.1804258183829</v>
      </c>
      <c r="H119" s="22">
        <f>'20230915'!K70</f>
        <v>872.92141087058803</v>
      </c>
      <c r="I119" s="22">
        <f>'20230914'!K38</f>
        <v>0.49599741033058331</v>
      </c>
      <c r="J119" s="22">
        <f>'20230914'!L38</f>
        <v>0.31845558547484543</v>
      </c>
      <c r="K119" s="22">
        <f>'20230914'!M38</f>
        <v>12.552997851337588</v>
      </c>
      <c r="L119" s="22">
        <f>'20230914'!N38</f>
        <v>14.361576347166306</v>
      </c>
      <c r="M119" s="22">
        <f>'20230914'!O38</f>
        <v>4.1988162729456921E-2</v>
      </c>
      <c r="N119" s="22">
        <f>'20230914'!P38</f>
        <v>0.15076880481874991</v>
      </c>
      <c r="O119" s="22">
        <f>'20230914'!Q38</f>
        <v>0.26772349042995447</v>
      </c>
      <c r="P119" s="22">
        <f>'20230914'!R38</f>
        <v>3.7779697135049992</v>
      </c>
      <c r="Q119" s="22">
        <f>'20230914'!S38</f>
        <v>0.24515285968251355</v>
      </c>
      <c r="R119" s="22">
        <f>'20230914'!T38</f>
        <v>0.41413384259463532</v>
      </c>
      <c r="S119" s="22">
        <f>'20230914'!U38</f>
        <v>82.09621045252041</v>
      </c>
      <c r="T119" s="22">
        <f>'20230914'!V38</f>
        <v>4.8247647643363707E-2</v>
      </c>
      <c r="U119" s="22">
        <f>'20230914'!W38</f>
        <v>0.18681057051955863</v>
      </c>
      <c r="V119" s="22" t="str">
        <f>'20230914'!X38</f>
        <v>&lt;DL</v>
      </c>
      <c r="W119" s="22">
        <f>'20230914'!Y38</f>
        <v>5.5514803542715228E-3</v>
      </c>
      <c r="X119" s="22">
        <f>'20230914'!Z38</f>
        <v>9.3481705241447253E-3</v>
      </c>
      <c r="Y119" s="22">
        <f>'20230914'!AA38</f>
        <v>8.8525939053999705E-2</v>
      </c>
      <c r="Z119" s="22">
        <f>'20230914'!AB38</f>
        <v>62.565424173090875</v>
      </c>
      <c r="AA119" s="22">
        <f>'20230914'!AC38</f>
        <v>1.9377011342666884E-2</v>
      </c>
      <c r="AB119" s="22">
        <f>'20230914'!AD38</f>
        <v>5.9366985041229585E-3</v>
      </c>
      <c r="AC119" s="22">
        <f>'20230914'!AE38</f>
        <v>1.6639094744658554E-2</v>
      </c>
      <c r="AD119" s="22">
        <f>'20230914'!AF38</f>
        <v>2.5128119373654764E-2</v>
      </c>
      <c r="AE119" s="22">
        <f>'20230914'!AG38</f>
        <v>2.8164238155976264E-2</v>
      </c>
      <c r="AF119" s="22">
        <f>'20230914'!AH38</f>
        <v>1.6864259787005939E-2</v>
      </c>
      <c r="AG119" s="22">
        <f>'20230914'!AI38</f>
        <v>1.0301814006366651E-3</v>
      </c>
      <c r="AH119" s="22">
        <f>'20230914'!AJ38</f>
        <v>6.4521284572406027E-3</v>
      </c>
      <c r="AI119" s="22">
        <f>'20230914'!AK38</f>
        <v>6.3101756355522075E-3</v>
      </c>
      <c r="AJ119" s="22">
        <f>'20230914'!AL38</f>
        <v>1.5047427782660706E-3</v>
      </c>
      <c r="AK119" s="22">
        <f>'20230914'!AM38</f>
        <v>4.5254843391991E-3</v>
      </c>
      <c r="AL119" s="22">
        <f>'20230914'!AN38</f>
        <v>9.1334762376744059E-4</v>
      </c>
      <c r="AM119" s="22">
        <f>'20230914'!AO38</f>
        <v>4.8103600094134332E-3</v>
      </c>
      <c r="AN119" s="22">
        <f>'20230914'!AP38</f>
        <v>1.1021094852449935E-3</v>
      </c>
      <c r="AO119" s="22">
        <f>'20230914'!AR38</f>
        <v>7.1072680792767873E-3</v>
      </c>
      <c r="AP119" s="22" t="str">
        <f>'20230914'!AS38</f>
        <v>&lt;DL</v>
      </c>
      <c r="AQ119" s="22">
        <f>'20230914'!AT38</f>
        <v>1.2638098995003851E-2</v>
      </c>
      <c r="AR119" s="22">
        <f>'20230914'!AU38</f>
        <v>0.34224939103686525</v>
      </c>
      <c r="AS119">
        <f>'20230914'!J38</f>
        <v>0.10025442348526659</v>
      </c>
      <c r="AT119">
        <f>'20230914'!AQ38</f>
        <v>1.5957841688424453E-2</v>
      </c>
      <c r="AU119">
        <f>'20230915'!L70</f>
        <v>55126.224827202954</v>
      </c>
      <c r="AV119">
        <f>'20230915'!I70</f>
        <v>13031.501839282904</v>
      </c>
    </row>
    <row r="120" spans="1:48" x14ac:dyDescent="0.2">
      <c r="A120" s="26" t="str">
        <f>'20230914'!B39</f>
        <v>WaDE_172</v>
      </c>
      <c r="B120" s="26">
        <v>172</v>
      </c>
      <c r="C120" s="26" t="s">
        <v>592</v>
      </c>
      <c r="D120" s="22">
        <f>'20230914'!H39</f>
        <v>4.3396730985294759E-3</v>
      </c>
      <c r="E120" s="22">
        <f>'20230915'!H71</f>
        <v>2664.0275753505521</v>
      </c>
      <c r="F120" s="22">
        <f>'20230914'!I39</f>
        <v>6.044739448348496</v>
      </c>
      <c r="G120" s="22">
        <f>'20230915'!J71</f>
        <v>2945.4486083062047</v>
      </c>
      <c r="H120" s="22">
        <f>'20230915'!K71</f>
        <v>1419.6004996724005</v>
      </c>
      <c r="I120" s="22">
        <f>'20230914'!K39</f>
        <v>0.54120241621959242</v>
      </c>
      <c r="J120" s="22">
        <f>'20230914'!L39</f>
        <v>9.9736030356882943E-2</v>
      </c>
      <c r="K120" s="22">
        <f>'20230914'!M39</f>
        <v>41.825381259429271</v>
      </c>
      <c r="L120" s="22">
        <f>'20230914'!N39</f>
        <v>27.935636009011844</v>
      </c>
      <c r="M120" s="22">
        <f>'20230914'!O39</f>
        <v>9.2632503873463168E-2</v>
      </c>
      <c r="N120" s="22">
        <f>'20230914'!P39</f>
        <v>0.25848514680805651</v>
      </c>
      <c r="O120" s="22">
        <f>'20230914'!Q39</f>
        <v>1.1017328228868859</v>
      </c>
      <c r="P120" s="22">
        <f>'20230914'!R39</f>
        <v>1.3245501591582252</v>
      </c>
      <c r="Q120" s="22">
        <f>'20230914'!S39</f>
        <v>0.38163168047138524</v>
      </c>
      <c r="R120" s="22">
        <f>'20230914'!T39</f>
        <v>0.36407039621842319</v>
      </c>
      <c r="S120" s="22">
        <f>'20230914'!U39</f>
        <v>111.22929816141382</v>
      </c>
      <c r="T120" s="22">
        <f>'20230914'!V39</f>
        <v>7.1789172949327171E-2</v>
      </c>
      <c r="U120" s="22">
        <f>'20230914'!W39</f>
        <v>0.41886969522265649</v>
      </c>
      <c r="V120" s="22" t="str">
        <f>'20230914'!X39</f>
        <v>&lt;DL</v>
      </c>
      <c r="W120" s="22">
        <f>'20230914'!Y39</f>
        <v>5.002875215470751E-3</v>
      </c>
      <c r="X120" s="22" t="str">
        <f>'20230914'!Z39</f>
        <v>&lt;DL</v>
      </c>
      <c r="Y120" s="22">
        <f>'20230914'!AA39</f>
        <v>0.25830187282870154</v>
      </c>
      <c r="Z120" s="22">
        <f>'20230914'!AB39</f>
        <v>35.991835013913303</v>
      </c>
      <c r="AA120" s="22">
        <f>'20230914'!AC39</f>
        <v>4.3339080739187713E-2</v>
      </c>
      <c r="AB120" s="22">
        <f>'20230914'!AD39</f>
        <v>1.2258463662345592E-2</v>
      </c>
      <c r="AC120" s="22">
        <f>'20230914'!AE39</f>
        <v>6.5690241603790195E-2</v>
      </c>
      <c r="AD120" s="22">
        <f>'20230914'!AF39</f>
        <v>5.4138757603176345E-2</v>
      </c>
      <c r="AE120" s="22">
        <f>'20230914'!AG39</f>
        <v>2.300319043514534E-2</v>
      </c>
      <c r="AF120" s="22">
        <f>'20230914'!AH39</f>
        <v>1.1559557090089347E-2</v>
      </c>
      <c r="AG120" s="22">
        <f>'20230914'!AI39</f>
        <v>2.0143663785222674E-3</v>
      </c>
      <c r="AH120" s="22">
        <f>'20230914'!AJ39</f>
        <v>1.3040079209240217E-2</v>
      </c>
      <c r="AI120" s="22">
        <f>'20230914'!AK39</f>
        <v>1.157434554297768E-2</v>
      </c>
      <c r="AJ120" s="22">
        <f>'20230914'!AL39</f>
        <v>2.1671212293166596E-3</v>
      </c>
      <c r="AK120" s="22">
        <f>'20230914'!AM39</f>
        <v>6.5534600178941884E-3</v>
      </c>
      <c r="AL120" s="22">
        <f>'20230914'!AN39</f>
        <v>1.0957405139131152E-3</v>
      </c>
      <c r="AM120" s="22">
        <f>'20230914'!AO39</f>
        <v>6.6757250698913388E-3</v>
      </c>
      <c r="AN120" s="22">
        <f>'20230914'!AP39</f>
        <v>1.1299824717017626E-3</v>
      </c>
      <c r="AO120" s="22">
        <f>'20230914'!AR39</f>
        <v>5.7571957901701035E-3</v>
      </c>
      <c r="AP120" s="22">
        <f>'20230914'!AS39</f>
        <v>1.5388890493337602E-2</v>
      </c>
      <c r="AQ120" s="22">
        <f>'20230914'!AT39</f>
        <v>9.1460623164219476E-3</v>
      </c>
      <c r="AR120" s="22">
        <f>'20230914'!AU39</f>
        <v>0.30713909609347478</v>
      </c>
      <c r="AS120">
        <f>'20230914'!J39</f>
        <v>0.27231349968090857</v>
      </c>
      <c r="AT120">
        <f>'20230914'!AQ39</f>
        <v>1.2069188414229184E-2</v>
      </c>
      <c r="AU120">
        <f>'20230915'!L71</f>
        <v>69895.319577193455</v>
      </c>
      <c r="AV120">
        <f>'20230915'!I71</f>
        <v>6460.1099915209415</v>
      </c>
    </row>
    <row r="121" spans="1:48" x14ac:dyDescent="0.2">
      <c r="A121" s="26" t="str">
        <f>'20230914'!B40</f>
        <v>WaDE_173</v>
      </c>
      <c r="B121" s="26">
        <v>173</v>
      </c>
      <c r="C121" s="26" t="s">
        <v>589</v>
      </c>
      <c r="D121" s="22" t="str">
        <f>'20230914'!H40</f>
        <v>&lt;DL</v>
      </c>
      <c r="E121" s="22">
        <f>'20230915'!H72</f>
        <v>61.859367081183159</v>
      </c>
      <c r="F121" s="22">
        <f>'20230914'!I40</f>
        <v>1.9802810445242844</v>
      </c>
      <c r="G121" s="22" t="str">
        <f>'20230915'!J72</f>
        <v>&lt;DL</v>
      </c>
      <c r="H121" s="22">
        <f>'20230915'!K72</f>
        <v>34.159539120384721</v>
      </c>
      <c r="I121" s="22">
        <f>'20230914'!K40</f>
        <v>1.3854039348376902E-3</v>
      </c>
      <c r="J121" s="22">
        <f>'20230914'!L40</f>
        <v>0.12124944580146896</v>
      </c>
      <c r="K121" s="22">
        <f>'20230914'!M40</f>
        <v>6.8981594216349501E-2</v>
      </c>
      <c r="L121" s="22" t="str">
        <f>'20230914'!N40</f>
        <v>&lt;DL</v>
      </c>
      <c r="M121" s="22">
        <f>'20230914'!O40</f>
        <v>3.3842007042375211E-3</v>
      </c>
      <c r="N121" s="22">
        <f>'20230914'!P40</f>
        <v>9.8216359574231693E-2</v>
      </c>
      <c r="O121" s="22">
        <f>'20230914'!Q40</f>
        <v>0.12178404911305885</v>
      </c>
      <c r="P121" s="22">
        <f>'20230914'!R40</f>
        <v>1.4606983051991178</v>
      </c>
      <c r="Q121" s="22" t="str">
        <f>'20230914'!S40</f>
        <v>&lt;DL</v>
      </c>
      <c r="R121" s="22">
        <f>'20230914'!T40</f>
        <v>3.5029046288472802E-2</v>
      </c>
      <c r="S121" s="22">
        <f>'20230914'!U40</f>
        <v>6.2215685956859126E-2</v>
      </c>
      <c r="T121" s="22" t="str">
        <f>'20230914'!V40</f>
        <v>&lt;DL</v>
      </c>
      <c r="U121" s="22" t="str">
        <f>'20230914'!W40</f>
        <v>&lt;DL</v>
      </c>
      <c r="V121" s="22" t="str">
        <f>'20230914'!X40</f>
        <v>&lt;DL</v>
      </c>
      <c r="W121" s="22">
        <f>'20230914'!Y40</f>
        <v>4.2996954659595661E-3</v>
      </c>
      <c r="X121" s="22" t="str">
        <f>'20230914'!Z40</f>
        <v>&lt;DL</v>
      </c>
      <c r="Y121" s="22" t="str">
        <f>'20230914'!AA40</f>
        <v>&lt;DL</v>
      </c>
      <c r="Z121" s="22" t="str">
        <f>'20230914'!AB40</f>
        <v>&lt;DL</v>
      </c>
      <c r="AA121" s="22" t="str">
        <f>'20230914'!AC40</f>
        <v>&lt;DL</v>
      </c>
      <c r="AB121" s="22">
        <f>'20230914'!AD40</f>
        <v>1.8468320608107982E-4</v>
      </c>
      <c r="AC121" s="22" t="str">
        <f>'20230914'!AE40</f>
        <v>&lt;DL</v>
      </c>
      <c r="AD121" s="22">
        <f>'20230914'!AF40</f>
        <v>9.2568289735910905E-4</v>
      </c>
      <c r="AE121" s="22" t="str">
        <f>'20230914'!AG40</f>
        <v>&lt;DL</v>
      </c>
      <c r="AF121" s="22" t="str">
        <f>'20230914'!AH40</f>
        <v>&lt;DL</v>
      </c>
      <c r="AG121" s="22" t="str">
        <f>'20230914'!AI40</f>
        <v>&lt;DL</v>
      </c>
      <c r="AH121" s="22">
        <f>'20230914'!AJ40</f>
        <v>1.9045334544796894E-4</v>
      </c>
      <c r="AI121" s="22" t="str">
        <f>'20230914'!AK40</f>
        <v>&lt;DL</v>
      </c>
      <c r="AJ121" s="22">
        <f>'20230914'!AL40</f>
        <v>7.4407368148950867E-5</v>
      </c>
      <c r="AK121" s="22" t="str">
        <f>'20230914'!AM40</f>
        <v>&lt;DL</v>
      </c>
      <c r="AL121" s="22" t="str">
        <f>'20230914'!AN40</f>
        <v>&lt;DL</v>
      </c>
      <c r="AM121" s="22" t="str">
        <f>'20230914'!AO40</f>
        <v>&lt;DL</v>
      </c>
      <c r="AN121" s="22" t="str">
        <f>'20230914'!AP40</f>
        <v>&lt;DL</v>
      </c>
      <c r="AO121" s="22" t="str">
        <f>'20230914'!AR40</f>
        <v>&lt;DL</v>
      </c>
      <c r="AP121" s="22" t="str">
        <f>'20230914'!AS40</f>
        <v>&lt;DL</v>
      </c>
      <c r="AQ121" s="22">
        <f>'20230914'!AT40</f>
        <v>5.2930497388882069E-4</v>
      </c>
      <c r="AR121" s="22" t="str">
        <f>'20230914'!AU40</f>
        <v>&lt;DL</v>
      </c>
      <c r="AS121" t="str">
        <f>'20230914'!J40</f>
        <v>&lt;DL</v>
      </c>
      <c r="AT121">
        <f>'20230914'!AQ40</f>
        <v>5.9830921301150795E-4</v>
      </c>
      <c r="AU121">
        <f>'20230915'!L72</f>
        <v>36.146376510117832</v>
      </c>
      <c r="AV121">
        <f>'20230915'!I72</f>
        <v>4.5850631688330878</v>
      </c>
    </row>
    <row r="122" spans="1:48" x14ac:dyDescent="0.2">
      <c r="A122" s="26" t="str">
        <f>'20230914'!B41</f>
        <v>WaDE_183</v>
      </c>
      <c r="B122" s="26">
        <v>183</v>
      </c>
      <c r="C122" s="26" t="s">
        <v>586</v>
      </c>
      <c r="D122" s="22">
        <f>'20230914'!H41</f>
        <v>4.647334477484044E-3</v>
      </c>
      <c r="E122" s="22">
        <f>'20230915'!H73</f>
        <v>2610.125500931797</v>
      </c>
      <c r="F122" s="22">
        <f>'20230914'!I41</f>
        <v>22.211295993073556</v>
      </c>
      <c r="G122" s="22">
        <f>'20230915'!J73</f>
        <v>3308.5678067170093</v>
      </c>
      <c r="H122" s="22">
        <f>'20230915'!K73</f>
        <v>1040.3591784882406</v>
      </c>
      <c r="I122" s="22">
        <f>'20230914'!K41</f>
        <v>0.2266690646716919</v>
      </c>
      <c r="J122" s="22">
        <f>'20230914'!L41</f>
        <v>0.21114179884388803</v>
      </c>
      <c r="K122" s="22">
        <f>'20230914'!M41</f>
        <v>4.3680682368285026</v>
      </c>
      <c r="L122" s="22">
        <f>'20230914'!N41</f>
        <v>36.798358968598833</v>
      </c>
      <c r="M122" s="22">
        <f>'20230914'!O41</f>
        <v>2.8789074226789897E-2</v>
      </c>
      <c r="N122" s="22">
        <f>'20230914'!P41</f>
        <v>0.13657968129491196</v>
      </c>
      <c r="O122" s="22" t="str">
        <f>'20230914'!Q41</f>
        <v>&lt;DL</v>
      </c>
      <c r="P122" s="22" t="str">
        <f>'20230914'!R41</f>
        <v>&lt;DL</v>
      </c>
      <c r="Q122" s="22">
        <f>'20230914'!S41</f>
        <v>8.9136538237434809E-2</v>
      </c>
      <c r="R122" s="22">
        <f>'20230914'!T41</f>
        <v>0.14346604475933611</v>
      </c>
      <c r="S122" s="22">
        <f>'20230914'!U41</f>
        <v>20.958663804896112</v>
      </c>
      <c r="T122" s="22">
        <f>'20230914'!V41</f>
        <v>8.9231996655345869E-2</v>
      </c>
      <c r="U122" s="22">
        <f>'20230914'!W41</f>
        <v>2.2552613148623619E-2</v>
      </c>
      <c r="V122" s="22" t="str">
        <f>'20230914'!X41</f>
        <v>&lt;DL</v>
      </c>
      <c r="W122" s="22">
        <f>'20230914'!Y41</f>
        <v>3.0208363088947759E-3</v>
      </c>
      <c r="X122" s="22" t="str">
        <f>'20230914'!Z41</f>
        <v>&lt;DL</v>
      </c>
      <c r="Y122" s="22">
        <f>'20230914'!AA41</f>
        <v>2.1750562661251631E-2</v>
      </c>
      <c r="Z122" s="22">
        <f>'20230914'!AB41</f>
        <v>13.895879766030555</v>
      </c>
      <c r="AA122" s="22">
        <f>'20230914'!AC41</f>
        <v>5.7649488733306595E-2</v>
      </c>
      <c r="AB122" s="22">
        <f>'20230914'!AD41</f>
        <v>1.7385240933817717E-2</v>
      </c>
      <c r="AC122" s="22">
        <f>'20230914'!AE41</f>
        <v>3.6530480883310637E-2</v>
      </c>
      <c r="AD122" s="22">
        <f>'20230914'!AF41</f>
        <v>8.0837228857828666E-2</v>
      </c>
      <c r="AE122" s="22">
        <f>'20230914'!AG41</f>
        <v>2.1623597564530576E-2</v>
      </c>
      <c r="AF122" s="22">
        <f>'20230914'!AH41</f>
        <v>6.9578861500839227E-3</v>
      </c>
      <c r="AG122" s="22">
        <f>'20230914'!AI41</f>
        <v>2.6486939888871416E-3</v>
      </c>
      <c r="AH122" s="22">
        <f>'20230914'!AJ41</f>
        <v>2.0153639176815848E-2</v>
      </c>
      <c r="AI122" s="22">
        <f>'20230914'!AK41</f>
        <v>1.4060182955480357E-2</v>
      </c>
      <c r="AJ122" s="22">
        <f>'20230914'!AL41</f>
        <v>2.5082742185656044E-3</v>
      </c>
      <c r="AK122" s="22">
        <f>'20230914'!AM41</f>
        <v>7.8138137924503755E-3</v>
      </c>
      <c r="AL122" s="22">
        <f>'20230914'!AN41</f>
        <v>8.9893013057798304E-4</v>
      </c>
      <c r="AM122" s="22">
        <f>'20230914'!AO41</f>
        <v>6.4451317893580813E-3</v>
      </c>
      <c r="AN122" s="22">
        <f>'20230914'!AP41</f>
        <v>1.1158011262758915E-3</v>
      </c>
      <c r="AO122" s="22">
        <f>'20230914'!AR41</f>
        <v>3.1945296904961019E-3</v>
      </c>
      <c r="AP122" s="22">
        <f>'20230914'!AS41</f>
        <v>4.5236607303975808E-2</v>
      </c>
      <c r="AQ122" s="22">
        <f>'20230914'!AT41</f>
        <v>1.6575371427420523E-3</v>
      </c>
      <c r="AR122" s="22">
        <f>'20230914'!AU41</f>
        <v>6.5921593518833282E-2</v>
      </c>
      <c r="AS122">
        <f>'20230914'!J41</f>
        <v>6.5373009784259653E-2</v>
      </c>
      <c r="AT122">
        <f>'20230914'!AQ41</f>
        <v>1.5950830891571734E-3</v>
      </c>
      <c r="AU122">
        <f>'20230915'!L73</f>
        <v>40782.778029604568</v>
      </c>
      <c r="AV122">
        <f>'20230915'!I73</f>
        <v>9773.7030561427382</v>
      </c>
    </row>
    <row r="123" spans="1:48" x14ac:dyDescent="0.2">
      <c r="A123" s="26" t="str">
        <f>'20230914'!B42</f>
        <v>WaDE_184</v>
      </c>
      <c r="B123" s="26">
        <v>184</v>
      </c>
      <c r="C123" s="26" t="s">
        <v>583</v>
      </c>
      <c r="D123" s="22">
        <f>'20230914'!H42</f>
        <v>5.4579287133663694E-3</v>
      </c>
      <c r="E123" s="22">
        <f>'20230915'!H74</f>
        <v>5886.4890089640139</v>
      </c>
      <c r="F123" s="22">
        <f>'20230914'!I42</f>
        <v>4.3535782893477073</v>
      </c>
      <c r="G123" s="22">
        <f>'20230915'!J74</f>
        <v>7500.9041205201793</v>
      </c>
      <c r="H123" s="22">
        <f>'20230915'!K74</f>
        <v>2830.2564134062573</v>
      </c>
      <c r="I123" s="22">
        <f>'20230914'!K42</f>
        <v>0.48211755413874807</v>
      </c>
      <c r="J123" s="22">
        <f>'20230914'!L42</f>
        <v>2.8270774030892072E-2</v>
      </c>
      <c r="K123" s="22">
        <f>'20230914'!M42</f>
        <v>6.8726722181015116</v>
      </c>
      <c r="L123" s="22">
        <f>'20230914'!N42</f>
        <v>11.384734378717306</v>
      </c>
      <c r="M123" s="22">
        <f>'20230914'!O42</f>
        <v>6.7954826215017888E-2</v>
      </c>
      <c r="N123" s="22">
        <f>'20230914'!P42</f>
        <v>0.11721057303116253</v>
      </c>
      <c r="O123" s="22">
        <f>'20230914'!Q42</f>
        <v>5.158527918010325E-2</v>
      </c>
      <c r="P123" s="22">
        <f>'20230914'!R42</f>
        <v>5.5074824067050958</v>
      </c>
      <c r="Q123" s="22">
        <f>'20230914'!S42</f>
        <v>0.26881177938746131</v>
      </c>
      <c r="R123" s="22">
        <f>'20230914'!T42</f>
        <v>0.15045068188344518</v>
      </c>
      <c r="S123" s="22">
        <f>'20230914'!U42</f>
        <v>25.3039797227453</v>
      </c>
      <c r="T123" s="22">
        <f>'20230914'!V42</f>
        <v>4.4445172790298276E-2</v>
      </c>
      <c r="U123" s="22">
        <f>'20230914'!W42</f>
        <v>7.5502333641112002E-2</v>
      </c>
      <c r="V123" s="22" t="str">
        <f>'20230914'!X42</f>
        <v>&lt;DL</v>
      </c>
      <c r="W123" s="22">
        <f>'20230914'!Y42</f>
        <v>2.2939302804836212E-3</v>
      </c>
      <c r="X123" s="22">
        <f>'20230914'!Z42</f>
        <v>3.1556242666640595E-2</v>
      </c>
      <c r="Y123" s="22">
        <f>'20230914'!AA42</f>
        <v>9.9682978121598514E-2</v>
      </c>
      <c r="Z123" s="22">
        <f>'20230914'!AB42</f>
        <v>42.854470710204062</v>
      </c>
      <c r="AA123" s="22">
        <f>'20230914'!AC42</f>
        <v>4.2524511710101645E-2</v>
      </c>
      <c r="AB123" s="22">
        <f>'20230914'!AD42</f>
        <v>1.1676892892270956E-2</v>
      </c>
      <c r="AC123" s="22">
        <f>'20230914'!AE42</f>
        <v>7.9201103330562142E-2</v>
      </c>
      <c r="AD123" s="22">
        <f>'20230914'!AF42</f>
        <v>5.2352082600388823E-2</v>
      </c>
      <c r="AE123" s="22">
        <f>'20230914'!AG42</f>
        <v>2.4804321236123184E-2</v>
      </c>
      <c r="AF123" s="22">
        <f>'20230914'!AH42</f>
        <v>1.2568547363352851E-2</v>
      </c>
      <c r="AG123" s="22">
        <f>'20230914'!AI42</f>
        <v>1.3610576983409351E-3</v>
      </c>
      <c r="AH123" s="22">
        <f>'20230914'!AJ42</f>
        <v>1.100360540749272E-2</v>
      </c>
      <c r="AI123" s="22">
        <f>'20230914'!AK42</f>
        <v>7.7453243473815346E-3</v>
      </c>
      <c r="AJ123" s="22">
        <f>'20230914'!AL42</f>
        <v>1.4307062790680999E-3</v>
      </c>
      <c r="AK123" s="22">
        <f>'20230914'!AM42</f>
        <v>4.7111654870430984E-3</v>
      </c>
      <c r="AL123" s="22">
        <f>'20230914'!AN42</f>
        <v>6.1980756910632944E-4</v>
      </c>
      <c r="AM123" s="22">
        <f>'20230914'!AO42</f>
        <v>4.6824415196863103E-3</v>
      </c>
      <c r="AN123" s="22">
        <f>'20230914'!AP42</f>
        <v>5.7901514366119264E-4</v>
      </c>
      <c r="AO123" s="22">
        <f>'20230914'!AR42</f>
        <v>6.9914399500678372E-3</v>
      </c>
      <c r="AP123" s="22">
        <f>'20230914'!AS42</f>
        <v>1.6286187913942159E-2</v>
      </c>
      <c r="AQ123" s="22">
        <f>'20230914'!AT42</f>
        <v>5.8554272863528371E-4</v>
      </c>
      <c r="AR123" s="22">
        <f>'20230914'!AU42</f>
        <v>9.2195289129558003E-2</v>
      </c>
      <c r="AS123" t="str">
        <f>'20230914'!J42</f>
        <v>&lt;DL</v>
      </c>
      <c r="AT123">
        <f>'20230914'!AQ42</f>
        <v>2.3209245537597232E-3</v>
      </c>
      <c r="AU123">
        <f>'20230915'!L74</f>
        <v>50473.286866099341</v>
      </c>
      <c r="AV123">
        <f>'20230915'!I74</f>
        <v>15876.15924731244</v>
      </c>
    </row>
    <row r="124" spans="1:48" x14ac:dyDescent="0.2">
      <c r="A124" s="26" t="str">
        <f>'20230914'!B43</f>
        <v>WaDE_185</v>
      </c>
      <c r="B124" s="26">
        <v>185</v>
      </c>
      <c r="C124" s="26" t="s">
        <v>580</v>
      </c>
      <c r="D124" s="22">
        <f>'20230914'!H43</f>
        <v>4.5187871015855688E-3</v>
      </c>
      <c r="E124" s="22">
        <f>'20230915'!H75</f>
        <v>2145.4497853300795</v>
      </c>
      <c r="F124" s="22">
        <f>'20230914'!I43</f>
        <v>8.377298893679086</v>
      </c>
      <c r="G124" s="22">
        <f>'20230915'!J75</f>
        <v>3529.9258546501351</v>
      </c>
      <c r="H124" s="22">
        <f>'20230915'!K75</f>
        <v>934.7128688001842</v>
      </c>
      <c r="I124" s="22">
        <f>'20230914'!K43</f>
        <v>0.43566400290960289</v>
      </c>
      <c r="J124" s="22">
        <f>'20230914'!L43</f>
        <v>0.10674926354849307</v>
      </c>
      <c r="K124" s="22">
        <f>'20230914'!M43</f>
        <v>80.71942599476921</v>
      </c>
      <c r="L124" s="22">
        <f>'20230914'!N43</f>
        <v>29.355816742010656</v>
      </c>
      <c r="M124" s="22">
        <f>'20230914'!O43</f>
        <v>0.11580054752083496</v>
      </c>
      <c r="N124" s="22">
        <f>'20230914'!P43</f>
        <v>0.1152482122405856</v>
      </c>
      <c r="O124" s="22" t="str">
        <f>'20230914'!Q43</f>
        <v>&lt;DL</v>
      </c>
      <c r="P124" s="22">
        <f>'20230914'!R43</f>
        <v>1.9382459686331619</v>
      </c>
      <c r="Q124" s="22">
        <f>'20230914'!S43</f>
        <v>0.2930186383403583</v>
      </c>
      <c r="R124" s="22">
        <f>'20230914'!T43</f>
        <v>0.15054179053693112</v>
      </c>
      <c r="S124" s="22">
        <f>'20230914'!U43</f>
        <v>20.463363329269626</v>
      </c>
      <c r="T124" s="22">
        <f>'20230914'!V43</f>
        <v>4.7485447094715479E-2</v>
      </c>
      <c r="U124" s="22">
        <f>'20230914'!W43</f>
        <v>6.3332003350685714E-2</v>
      </c>
      <c r="V124" s="22" t="str">
        <f>'20230914'!X43</f>
        <v>&lt;DL</v>
      </c>
      <c r="W124" s="22" t="str">
        <f>'20230914'!Y43</f>
        <v>&lt;DL</v>
      </c>
      <c r="X124" s="22" t="str">
        <f>'20230914'!Z43</f>
        <v>&lt;DL</v>
      </c>
      <c r="Y124" s="22">
        <f>'20230914'!AA43</f>
        <v>2.9464660136180064E-2</v>
      </c>
      <c r="Z124" s="22">
        <f>'20230914'!AB43</f>
        <v>64.184981537063251</v>
      </c>
      <c r="AA124" s="22">
        <f>'20230914'!AC43</f>
        <v>5.9662628522986573E-2</v>
      </c>
      <c r="AB124" s="22">
        <f>'20230914'!AD43</f>
        <v>1.7325910914994365E-2</v>
      </c>
      <c r="AC124" s="22">
        <f>'20230914'!AE43</f>
        <v>0.11218431320488877</v>
      </c>
      <c r="AD124" s="22">
        <f>'20230914'!AF43</f>
        <v>7.0288696426935665E-2</v>
      </c>
      <c r="AE124" s="22">
        <f>'20230914'!AG43</f>
        <v>3.4257710976809519E-2</v>
      </c>
      <c r="AF124" s="22">
        <f>'20230914'!AH43</f>
        <v>1.7431186061223208E-2</v>
      </c>
      <c r="AG124" s="22">
        <f>'20230914'!AI43</f>
        <v>1.5580378329990588E-3</v>
      </c>
      <c r="AH124" s="22">
        <f>'20230914'!AJ43</f>
        <v>1.2756556571938412E-2</v>
      </c>
      <c r="AI124" s="22">
        <f>'20230914'!AK43</f>
        <v>9.5698028770322477E-3</v>
      </c>
      <c r="AJ124" s="22">
        <f>'20230914'!AL43</f>
        <v>1.8063223298139563E-3</v>
      </c>
      <c r="AK124" s="22">
        <f>'20230914'!AM43</f>
        <v>5.3687414862562035E-3</v>
      </c>
      <c r="AL124" s="22">
        <f>'20230914'!AN43</f>
        <v>6.9081409752677256E-4</v>
      </c>
      <c r="AM124" s="22">
        <f>'20230914'!AO43</f>
        <v>5.035303156097095E-3</v>
      </c>
      <c r="AN124" s="22">
        <f>'20230914'!AP43</f>
        <v>6.9451875534028162E-4</v>
      </c>
      <c r="AO124" s="22">
        <f>'20230914'!AR43</f>
        <v>1.1455009489041146E-2</v>
      </c>
      <c r="AP124" s="22">
        <f>'20230914'!AS43</f>
        <v>0.22996499793900468</v>
      </c>
      <c r="AQ124" s="22">
        <f>'20230914'!AT43</f>
        <v>2.9276085897644777E-3</v>
      </c>
      <c r="AR124" s="22">
        <f>'20230914'!AU43</f>
        <v>2.7377166038633875E-2</v>
      </c>
      <c r="AS124">
        <f>'20230914'!J43</f>
        <v>0.1602239031708024</v>
      </c>
      <c r="AT124">
        <f>'20230914'!AQ43</f>
        <v>4.1546314029400561E-4</v>
      </c>
      <c r="AU124">
        <f>'20230915'!L75</f>
        <v>14387.959863377955</v>
      </c>
      <c r="AV124">
        <f>'20230915'!I75</f>
        <v>6774.6692715497047</v>
      </c>
    </row>
    <row r="125" spans="1:48" x14ac:dyDescent="0.2">
      <c r="A125" s="26" t="str">
        <f>'20230914'!B44</f>
        <v>WaDE_186</v>
      </c>
      <c r="B125" s="26">
        <v>186</v>
      </c>
      <c r="C125" s="26" t="s">
        <v>577</v>
      </c>
      <c r="D125" s="22">
        <f>'20230914'!H44</f>
        <v>7.2454344623709517E-3</v>
      </c>
      <c r="E125" s="22">
        <f>'20230915'!H76</f>
        <v>1501.0005145111963</v>
      </c>
      <c r="F125" s="22">
        <f>'20230914'!I44</f>
        <v>9.1503842208878119</v>
      </c>
      <c r="G125" s="22">
        <f>'20230915'!J76</f>
        <v>3801.529377765944</v>
      </c>
      <c r="H125" s="22">
        <f>'20230915'!K76</f>
        <v>870.25013163961069</v>
      </c>
      <c r="I125" s="22">
        <f>'20230914'!K44</f>
        <v>0.37311901939426506</v>
      </c>
      <c r="J125" s="22">
        <f>'20230914'!L44</f>
        <v>3.4004800294794975E-2</v>
      </c>
      <c r="K125" s="22">
        <f>'20230914'!M44</f>
        <v>15.67949218030537</v>
      </c>
      <c r="L125" s="22">
        <f>'20230914'!N44</f>
        <v>36.880206606503059</v>
      </c>
      <c r="M125" s="22">
        <f>'20230914'!O44</f>
        <v>8.7274524471220832E-2</v>
      </c>
      <c r="N125" s="22">
        <f>'20230914'!P44</f>
        <v>0.23290152032824502</v>
      </c>
      <c r="O125" s="22" t="str">
        <f>'20230914'!Q44</f>
        <v>&lt;DL</v>
      </c>
      <c r="P125" s="22" t="str">
        <f>'20230914'!R44</f>
        <v>&lt;DL</v>
      </c>
      <c r="Q125" s="22">
        <f>'20230914'!S44</f>
        <v>0.2819121298853316</v>
      </c>
      <c r="R125" s="22">
        <f>'20230914'!T44</f>
        <v>0.1407878521199146</v>
      </c>
      <c r="S125" s="22">
        <f>'20230914'!U44</f>
        <v>28.941357471104173</v>
      </c>
      <c r="T125" s="22">
        <f>'20230914'!V44</f>
        <v>5.8446051348826265E-2</v>
      </c>
      <c r="U125" s="22">
        <f>'20230914'!W44</f>
        <v>4.7832039621301205E-2</v>
      </c>
      <c r="V125" s="22" t="str">
        <f>'20230914'!X44</f>
        <v>&lt;DL</v>
      </c>
      <c r="W125" s="22" t="str">
        <f>'20230914'!Y44</f>
        <v>&lt;DL</v>
      </c>
      <c r="X125" s="22" t="str">
        <f>'20230914'!Z44</f>
        <v>&lt;DL</v>
      </c>
      <c r="Y125" s="22">
        <f>'20230914'!AA44</f>
        <v>2.1580634840181759E-2</v>
      </c>
      <c r="Z125" s="22">
        <f>'20230914'!AB44</f>
        <v>22.076637598976671</v>
      </c>
      <c r="AA125" s="22">
        <f>'20230914'!AC44</f>
        <v>4.5488723646362229E-2</v>
      </c>
      <c r="AB125" s="22">
        <f>'20230914'!AD44</f>
        <v>1.6863570635749104E-2</v>
      </c>
      <c r="AC125" s="22">
        <f>'20230914'!AE44</f>
        <v>0.11740746834430524</v>
      </c>
      <c r="AD125" s="22">
        <f>'20230914'!AF44</f>
        <v>7.5723323106932361E-2</v>
      </c>
      <c r="AE125" s="22">
        <f>'20230914'!AG44</f>
        <v>2.3879453856548213E-2</v>
      </c>
      <c r="AF125" s="22">
        <f>'20230914'!AH44</f>
        <v>8.7892306789897571E-3</v>
      </c>
      <c r="AG125" s="22">
        <f>'20230914'!AI44</f>
        <v>2.52105117355639E-3</v>
      </c>
      <c r="AH125" s="22">
        <f>'20230914'!AJ44</f>
        <v>1.6111154069842683E-2</v>
      </c>
      <c r="AI125" s="22">
        <f>'20230914'!AK44</f>
        <v>1.3364717748597245E-2</v>
      </c>
      <c r="AJ125" s="22">
        <f>'20230914'!AL44</f>
        <v>2.4613548454594813E-3</v>
      </c>
      <c r="AK125" s="22">
        <f>'20230914'!AM44</f>
        <v>6.7863451440689417E-3</v>
      </c>
      <c r="AL125" s="22">
        <f>'20230914'!AN44</f>
        <v>1.0528040899491762E-3</v>
      </c>
      <c r="AM125" s="22">
        <f>'20230914'!AO44</f>
        <v>7.0877501010038367E-3</v>
      </c>
      <c r="AN125" s="22">
        <f>'20230914'!AP44</f>
        <v>1.1095093511065753E-3</v>
      </c>
      <c r="AO125" s="22">
        <f>'20230914'!AR44</f>
        <v>8.8210269724387971E-3</v>
      </c>
      <c r="AP125" s="22">
        <f>'20230914'!AS44</f>
        <v>0.17383729785244356</v>
      </c>
      <c r="AQ125" s="22">
        <f>'20230914'!AT44</f>
        <v>4.1255077159362379E-3</v>
      </c>
      <c r="AR125" s="22">
        <f>'20230914'!AU44</f>
        <v>8.0227171294408275E-2</v>
      </c>
      <c r="AS125">
        <f>'20230914'!J44</f>
        <v>0.17587363767495601</v>
      </c>
      <c r="AT125" t="str">
        <f>'20230914'!AQ44</f>
        <v>&lt;DL</v>
      </c>
      <c r="AU125">
        <f>'20230915'!L76</f>
        <v>18066.940105101217</v>
      </c>
      <c r="AV125">
        <f>'20230915'!I76</f>
        <v>5601.7212231600924</v>
      </c>
    </row>
    <row r="126" spans="1:48" x14ac:dyDescent="0.2">
      <c r="A126" s="26" t="str">
        <f>'20230914'!B45</f>
        <v>WaDE_187</v>
      </c>
      <c r="B126" s="26">
        <v>187</v>
      </c>
      <c r="C126" s="26" t="s">
        <v>574</v>
      </c>
      <c r="D126" s="22">
        <f>'20230914'!H45</f>
        <v>5.8538124496971537E-2</v>
      </c>
      <c r="E126" s="22">
        <f>'20230915'!H77</f>
        <v>1563.0650205392494</v>
      </c>
      <c r="F126" s="22">
        <f>'20230914'!I45</f>
        <v>24.499476525767143</v>
      </c>
      <c r="G126" s="22">
        <f>'20230915'!J77</f>
        <v>3172.2477344185168</v>
      </c>
      <c r="H126" s="22">
        <f>'20230915'!K77</f>
        <v>491.57290499357015</v>
      </c>
      <c r="I126" s="22">
        <f>'20230914'!K45</f>
        <v>9.2591675277702984E-2</v>
      </c>
      <c r="J126" s="22" t="str">
        <f>'20230914'!L45</f>
        <v>&lt;DL</v>
      </c>
      <c r="K126" s="22">
        <f>'20230914'!M45</f>
        <v>6.2354352499453203</v>
      </c>
      <c r="L126" s="22">
        <f>'20230914'!N45</f>
        <v>15.068482981016384</v>
      </c>
      <c r="M126" s="22">
        <f>'20230914'!O45</f>
        <v>7.3361079595957501E-2</v>
      </c>
      <c r="N126" s="22">
        <f>'20230914'!P45</f>
        <v>1.3593826088461523</v>
      </c>
      <c r="O126" s="22" t="str">
        <f>'20230914'!Q45</f>
        <v>&lt;DL</v>
      </c>
      <c r="P126" s="22">
        <f>'20230914'!R45</f>
        <v>4.6785961059752204</v>
      </c>
      <c r="Q126" s="22">
        <f>'20230914'!S45</f>
        <v>7.1980904547300661E-2</v>
      </c>
      <c r="R126" s="22">
        <f>'20230914'!T45</f>
        <v>0.14987513579052622</v>
      </c>
      <c r="S126" s="22">
        <f>'20230914'!U45</f>
        <v>7.9922204847581853</v>
      </c>
      <c r="T126" s="22">
        <f>'20230914'!V45</f>
        <v>0.31956514128682684</v>
      </c>
      <c r="U126" s="22">
        <f>'20230914'!W45</f>
        <v>9.0455389474884129E-3</v>
      </c>
      <c r="V126" s="22" t="str">
        <f>'20230914'!X45</f>
        <v>&lt;DL</v>
      </c>
      <c r="W126" s="22">
        <f>'20230914'!Y45</f>
        <v>1.7058474722880024E-2</v>
      </c>
      <c r="X126" s="22" t="str">
        <f>'20230914'!Z45</f>
        <v>&lt;DL</v>
      </c>
      <c r="Y126" s="22">
        <f>'20230914'!AA45</f>
        <v>5.7317696803122598E-2</v>
      </c>
      <c r="Z126" s="22">
        <f>'20230914'!AB45</f>
        <v>25.521249557301719</v>
      </c>
      <c r="AA126" s="22">
        <f>'20230914'!AC45</f>
        <v>0.27979662339856565</v>
      </c>
      <c r="AB126" s="22">
        <f>'20230914'!AD45</f>
        <v>0.13213657635210696</v>
      </c>
      <c r="AC126" s="22">
        <f>'20230914'!AE45</f>
        <v>0.88344542144627147</v>
      </c>
      <c r="AD126" s="22">
        <f>'20230914'!AF45</f>
        <v>0.62597845114345452</v>
      </c>
      <c r="AE126" s="22">
        <f>'20230914'!AG45</f>
        <v>0.15221581967355902</v>
      </c>
      <c r="AF126" s="22">
        <f>'20230914'!AH45</f>
        <v>3.4297707099397758E-2</v>
      </c>
      <c r="AG126" s="22">
        <f>'20230914'!AI45</f>
        <v>1.7234990828727325E-2</v>
      </c>
      <c r="AH126" s="22">
        <f>'20230914'!AJ45</f>
        <v>0.12108318133691247</v>
      </c>
      <c r="AI126" s="22">
        <f>'20230914'!AK45</f>
        <v>8.9576607602188427E-2</v>
      </c>
      <c r="AJ126" s="22">
        <f>'20230914'!AL45</f>
        <v>1.4681508106611249E-2</v>
      </c>
      <c r="AK126" s="22">
        <f>'20230914'!AM45</f>
        <v>4.2437781697424758E-2</v>
      </c>
      <c r="AL126" s="22">
        <f>'20230914'!AN45</f>
        <v>5.4785811883069895E-3</v>
      </c>
      <c r="AM126" s="22">
        <f>'20230914'!AO45</f>
        <v>3.8325721051677149E-2</v>
      </c>
      <c r="AN126" s="22">
        <f>'20230914'!AP45</f>
        <v>5.5861722047066036E-3</v>
      </c>
      <c r="AO126" s="22">
        <f>'20230914'!AR45</f>
        <v>5.3275581931267078E-3</v>
      </c>
      <c r="AP126" s="22">
        <f>'20230914'!AS45</f>
        <v>9.5292354953503161E-2</v>
      </c>
      <c r="AQ126" s="22">
        <f>'20230914'!AT45</f>
        <v>4.778946979031036E-3</v>
      </c>
      <c r="AR126" s="22">
        <f>'20230914'!AU45</f>
        <v>1.6210934696848037E-2</v>
      </c>
      <c r="AS126">
        <f>'20230914'!J45</f>
        <v>0.53222021290413812</v>
      </c>
      <c r="AT126">
        <f>'20230914'!AQ45</f>
        <v>1.3916759463056831E-3</v>
      </c>
      <c r="AU126">
        <f>'20230915'!L77</f>
        <v>1852.9064440608875</v>
      </c>
      <c r="AV126">
        <f>'20230915'!I77</f>
        <v>610.61786872689959</v>
      </c>
    </row>
    <row r="127" spans="1:48" x14ac:dyDescent="0.2">
      <c r="A127" s="26" t="str">
        <f>'20230914'!B46</f>
        <v>WaDE_188</v>
      </c>
      <c r="B127" s="26">
        <v>188</v>
      </c>
      <c r="C127" s="26" t="s">
        <v>571</v>
      </c>
      <c r="D127" s="22">
        <f>'20230914'!H46</f>
        <v>1.3246565134586987E-2</v>
      </c>
      <c r="E127" s="22">
        <f>'20230915'!H78</f>
        <v>1542.674279037813</v>
      </c>
      <c r="F127" s="22">
        <f>'20230914'!I46</f>
        <v>10.462681481057889</v>
      </c>
      <c r="G127" s="22">
        <f>'20230915'!J78</f>
        <v>2550.0243369827231</v>
      </c>
      <c r="H127" s="22">
        <f>'20230915'!K78</f>
        <v>961.55826567825079</v>
      </c>
      <c r="I127" s="22">
        <f>'20230914'!K46</f>
        <v>9.3920932868259505E-2</v>
      </c>
      <c r="J127" s="22" t="str">
        <f>'20230914'!L46</f>
        <v>&lt;DL</v>
      </c>
      <c r="K127" s="22">
        <f>'20230914'!M46</f>
        <v>17.469349919099681</v>
      </c>
      <c r="L127" s="22">
        <f>'20230914'!N46</f>
        <v>6.566183743766512</v>
      </c>
      <c r="M127" s="22">
        <f>'20230914'!O46</f>
        <v>7.0403989204703088E-2</v>
      </c>
      <c r="N127" s="22">
        <f>'20230914'!P46</f>
        <v>0.30403011764530102</v>
      </c>
      <c r="O127" s="22" t="str">
        <f>'20230914'!Q46</f>
        <v>&lt;DL</v>
      </c>
      <c r="P127" s="22">
        <f>'20230914'!R46</f>
        <v>2.4460203872457211</v>
      </c>
      <c r="Q127" s="22">
        <f>'20230914'!S46</f>
        <v>7.2963729748072387E-2</v>
      </c>
      <c r="R127" s="22">
        <f>'20230914'!T46</f>
        <v>5.2725180464335039E-2</v>
      </c>
      <c r="S127" s="22">
        <f>'20230914'!U46</f>
        <v>21.179310696941972</v>
      </c>
      <c r="T127" s="22">
        <f>'20230914'!V46</f>
        <v>0.15894587115475092</v>
      </c>
      <c r="U127" s="22" t="str">
        <f>'20230914'!W46</f>
        <v>&lt;DL</v>
      </c>
      <c r="V127" s="22" t="str">
        <f>'20230914'!X46</f>
        <v>&lt;DL</v>
      </c>
      <c r="W127" s="22">
        <f>'20230914'!Y46</f>
        <v>5.6486799200881205E-3</v>
      </c>
      <c r="X127" s="22" t="str">
        <f>'20230914'!Z46</f>
        <v>&lt;DL</v>
      </c>
      <c r="Y127" s="22">
        <f>'20230914'!AA46</f>
        <v>1.4962233583639769E-2</v>
      </c>
      <c r="Z127" s="22">
        <f>'20230914'!AB46</f>
        <v>30.491239644298833</v>
      </c>
      <c r="AA127" s="22">
        <f>'20230914'!AC46</f>
        <v>0.15952321641325867</v>
      </c>
      <c r="AB127" s="22">
        <f>'20230914'!AD46</f>
        <v>5.8204780416464034E-2</v>
      </c>
      <c r="AC127" s="22">
        <f>'20230914'!AE46</f>
        <v>0.1668704071752771</v>
      </c>
      <c r="AD127" s="22">
        <f>'20230914'!AF46</f>
        <v>0.25780579188470831</v>
      </c>
      <c r="AE127" s="22">
        <f>'20230914'!AG46</f>
        <v>6.399897675016035E-2</v>
      </c>
      <c r="AF127" s="22">
        <f>'20230914'!AH46</f>
        <v>1.7366694844999149E-2</v>
      </c>
      <c r="AG127" s="22">
        <f>'20230914'!AI46</f>
        <v>6.8069556004054944E-3</v>
      </c>
      <c r="AH127" s="22">
        <f>'20230914'!AJ46</f>
        <v>5.0817590587227734E-2</v>
      </c>
      <c r="AI127" s="22">
        <f>'20230914'!AK46</f>
        <v>3.6250032812098654E-2</v>
      </c>
      <c r="AJ127" s="22">
        <f>'20230914'!AL46</f>
        <v>6.3792542823324092E-3</v>
      </c>
      <c r="AK127" s="22">
        <f>'20230914'!AM46</f>
        <v>1.874004221364849E-2</v>
      </c>
      <c r="AL127" s="22">
        <f>'20230914'!AN46</f>
        <v>2.4378990414025701E-3</v>
      </c>
      <c r="AM127" s="22">
        <f>'20230914'!AO46</f>
        <v>1.7579421926810234E-2</v>
      </c>
      <c r="AN127" s="22">
        <f>'20230914'!AP46</f>
        <v>2.5432242966352612E-3</v>
      </c>
      <c r="AO127" s="22">
        <f>'20230914'!AR46</f>
        <v>6.8897348076154396E-3</v>
      </c>
      <c r="AP127" s="22" t="str">
        <f>'20230914'!AS46</f>
        <v>&lt;DL</v>
      </c>
      <c r="AQ127" s="22">
        <f>'20230914'!AT46</f>
        <v>1.8538140576277429E-3</v>
      </c>
      <c r="AR127" s="22">
        <f>'20230914'!AU46</f>
        <v>8.5277937936460071E-3</v>
      </c>
      <c r="AS127">
        <f>'20230914'!J46</f>
        <v>0.1806898634723432</v>
      </c>
      <c r="AT127" t="str">
        <f>'20230914'!AQ46</f>
        <v>&lt;DL</v>
      </c>
      <c r="AU127">
        <f>'20230915'!L78</f>
        <v>5471.5661151088452</v>
      </c>
      <c r="AV127">
        <f>'20230915'!I78</f>
        <v>1694.493567370607</v>
      </c>
    </row>
    <row r="128" spans="1:48" x14ac:dyDescent="0.2">
      <c r="A128" s="26" t="str">
        <f>'20230914'!B47</f>
        <v>WaDE_189</v>
      </c>
      <c r="B128" s="26">
        <v>189</v>
      </c>
      <c r="C128" s="26" t="s">
        <v>568</v>
      </c>
      <c r="D128" s="22">
        <f>'20230914'!H47</f>
        <v>1.1977302351405945E-2</v>
      </c>
      <c r="E128" s="22">
        <f>'20230915'!H79</f>
        <v>2029.124503331981</v>
      </c>
      <c r="F128" s="22">
        <f>'20230914'!I47</f>
        <v>2.1782098121814144</v>
      </c>
      <c r="G128" s="22">
        <f>'20230915'!J79</f>
        <v>2944.9674650396114</v>
      </c>
      <c r="H128" s="22">
        <f>'20230915'!K79</f>
        <v>816.82858937629419</v>
      </c>
      <c r="I128" s="22">
        <f>'20230914'!K47</f>
        <v>0.21895835218107898</v>
      </c>
      <c r="J128" s="22" t="str">
        <f>'20230914'!L47</f>
        <v>&lt;DL</v>
      </c>
      <c r="K128" s="22">
        <f>'20230914'!M47</f>
        <v>4.555271995503416</v>
      </c>
      <c r="L128" s="22">
        <f>'20230914'!N47</f>
        <v>15.305300925135942</v>
      </c>
      <c r="M128" s="22">
        <f>'20230914'!O47</f>
        <v>3.5547612007421799E-2</v>
      </c>
      <c r="N128" s="22">
        <f>'20230914'!P47</f>
        <v>0.27441254560442319</v>
      </c>
      <c r="O128" s="22" t="str">
        <f>'20230914'!Q47</f>
        <v>&lt;DL</v>
      </c>
      <c r="P128" s="22">
        <f>'20230914'!R47</f>
        <v>1.7661863598239242</v>
      </c>
      <c r="Q128" s="22">
        <f>'20230914'!S47</f>
        <v>0.11206497639015994</v>
      </c>
      <c r="R128" s="22">
        <f>'20230914'!T47</f>
        <v>0.11037988670751503</v>
      </c>
      <c r="S128" s="22">
        <f>'20230914'!U47</f>
        <v>31.329623876761932</v>
      </c>
      <c r="T128" s="22">
        <f>'20230914'!V47</f>
        <v>0.12135013528081851</v>
      </c>
      <c r="U128" s="22">
        <f>'20230914'!W47</f>
        <v>1.8606311597709608E-2</v>
      </c>
      <c r="V128" s="22" t="str">
        <f>'20230914'!X47</f>
        <v>&lt;DL</v>
      </c>
      <c r="W128" s="22">
        <f>'20230914'!Y47</f>
        <v>4.7931968271531476E-3</v>
      </c>
      <c r="X128" s="22" t="str">
        <f>'20230914'!Z47</f>
        <v>&lt;DL</v>
      </c>
      <c r="Y128" s="22">
        <f>'20230914'!AA47</f>
        <v>2.4978942328606417E-2</v>
      </c>
      <c r="Z128" s="22">
        <f>'20230914'!AB47</f>
        <v>23.433003082343536</v>
      </c>
      <c r="AA128" s="22">
        <f>'20230914'!AC47</f>
        <v>0.11130846653394863</v>
      </c>
      <c r="AB128" s="22">
        <f>'20230914'!AD47</f>
        <v>3.598795896357649E-2</v>
      </c>
      <c r="AC128" s="22">
        <f>'20230914'!AE47</f>
        <v>0.12148160921654402</v>
      </c>
      <c r="AD128" s="22">
        <f>'20230914'!AF47</f>
        <v>0.16154470846490471</v>
      </c>
      <c r="AE128" s="22">
        <f>'20230914'!AG47</f>
        <v>4.1255871019834398E-2</v>
      </c>
      <c r="AF128" s="22">
        <f>'20230914'!AH47</f>
        <v>1.2214689608539333E-2</v>
      </c>
      <c r="AG128" s="22">
        <f>'20230914'!AI47</f>
        <v>3.9779166180019089E-3</v>
      </c>
      <c r="AH128" s="22">
        <f>'20230914'!AJ47</f>
        <v>3.1001021496410278E-2</v>
      </c>
      <c r="AI128" s="22">
        <f>'20230914'!AK47</f>
        <v>2.2581712670181286E-2</v>
      </c>
      <c r="AJ128" s="22">
        <f>'20230914'!AL47</f>
        <v>4.1745560362213751E-3</v>
      </c>
      <c r="AK128" s="22">
        <f>'20230914'!AM47</f>
        <v>1.1800292600040809E-2</v>
      </c>
      <c r="AL128" s="22">
        <f>'20230914'!AN47</f>
        <v>1.6199137832007867E-3</v>
      </c>
      <c r="AM128" s="22">
        <f>'20230914'!AO47</f>
        <v>1.0100845586618891E-2</v>
      </c>
      <c r="AN128" s="22">
        <f>'20230914'!AP47</f>
        <v>1.6529346568468167E-3</v>
      </c>
      <c r="AO128" s="22">
        <f>'20230914'!AR47</f>
        <v>4.7595350157514701E-3</v>
      </c>
      <c r="AP128" s="22" t="str">
        <f>'20230914'!AS47</f>
        <v>&lt;DL</v>
      </c>
      <c r="AQ128" s="22">
        <f>'20230914'!AT47</f>
        <v>2.6122152798823766E-3</v>
      </c>
      <c r="AR128" s="22">
        <f>'20230914'!AU47</f>
        <v>4.6458328365626078E-2</v>
      </c>
      <c r="AS128">
        <f>'20230914'!J47</f>
        <v>0.16597394215648745</v>
      </c>
      <c r="AT128" t="str">
        <f>'20230914'!AQ47</f>
        <v>&lt;DL</v>
      </c>
      <c r="AU128">
        <f>'20230915'!L79</f>
        <v>18937.249916287547</v>
      </c>
      <c r="AV128">
        <f>'20230915'!I79</f>
        <v>6381.3723753306485</v>
      </c>
    </row>
    <row r="129" spans="1:48" x14ac:dyDescent="0.2">
      <c r="A129" s="26" t="str">
        <f>'20230914'!B48</f>
        <v>WaDE_190</v>
      </c>
      <c r="B129" s="26">
        <v>190</v>
      </c>
      <c r="C129" s="26" t="s">
        <v>565</v>
      </c>
      <c r="D129" s="22">
        <f>'20230914'!H48</f>
        <v>4.8065533667403047E-3</v>
      </c>
      <c r="E129" s="22">
        <f>'20230915'!H80</f>
        <v>1598.0298208776112</v>
      </c>
      <c r="F129" s="22">
        <f>'20230914'!I48</f>
        <v>9.880380946277123</v>
      </c>
      <c r="G129" s="22">
        <f>'20230915'!J80</f>
        <v>3317.3373651160146</v>
      </c>
      <c r="H129" s="22">
        <f>'20230915'!K80</f>
        <v>732.05116139979145</v>
      </c>
      <c r="I129" s="22">
        <f>'20230914'!K48</f>
        <v>0.3694380576333704</v>
      </c>
      <c r="J129" s="22">
        <f>'20230914'!L48</f>
        <v>7.0914961165584128E-2</v>
      </c>
      <c r="K129" s="22">
        <f>'20230914'!M48</f>
        <v>2.6275617794664665</v>
      </c>
      <c r="L129" s="22">
        <f>'20230914'!N48</f>
        <v>23.412577151451881</v>
      </c>
      <c r="M129" s="22">
        <f>'20230914'!O48</f>
        <v>4.5639415943111689E-2</v>
      </c>
      <c r="N129" s="22">
        <f>'20230914'!P48</f>
        <v>0.21862386840811771</v>
      </c>
      <c r="O129" s="22" t="str">
        <f>'20230914'!Q48</f>
        <v>&lt;DL</v>
      </c>
      <c r="P129" s="22" t="str">
        <f>'20230914'!R48</f>
        <v>&lt;DL</v>
      </c>
      <c r="Q129" s="22">
        <f>'20230914'!S48</f>
        <v>0.21748615299334484</v>
      </c>
      <c r="R129" s="22">
        <f>'20230914'!T48</f>
        <v>0.23560896489199912</v>
      </c>
      <c r="S129" s="22">
        <f>'20230914'!U48</f>
        <v>44.019310625758109</v>
      </c>
      <c r="T129" s="22">
        <f>'20230914'!V48</f>
        <v>7.8688035630836914E-2</v>
      </c>
      <c r="U129" s="22">
        <f>'20230914'!W48</f>
        <v>3.3299651509839774E-2</v>
      </c>
      <c r="V129" s="22" t="str">
        <f>'20230914'!X48</f>
        <v>&lt;DL</v>
      </c>
      <c r="W129" s="22" t="str">
        <f>'20230914'!Y48</f>
        <v>&lt;DL</v>
      </c>
      <c r="X129" s="22" t="str">
        <f>'20230914'!Z48</f>
        <v>&lt;DL</v>
      </c>
      <c r="Y129" s="22">
        <f>'20230914'!AA48</f>
        <v>2.8462101760763726E-2</v>
      </c>
      <c r="Z129" s="22">
        <f>'20230914'!AB48</f>
        <v>23.411483315181005</v>
      </c>
      <c r="AA129" s="22">
        <f>'20230914'!AC48</f>
        <v>5.3536973582665334E-2</v>
      </c>
      <c r="AB129" s="22">
        <f>'20230914'!AD48</f>
        <v>2.0829093027220066E-2</v>
      </c>
      <c r="AC129" s="22">
        <f>'20230914'!AE48</f>
        <v>8.0636916976174505E-2</v>
      </c>
      <c r="AD129" s="22">
        <f>'20230914'!AF48</f>
        <v>9.1141624115746764E-2</v>
      </c>
      <c r="AE129" s="22">
        <f>'20230914'!AG48</f>
        <v>2.6576397175810167E-2</v>
      </c>
      <c r="AF129" s="22">
        <f>'20230914'!AH48</f>
        <v>9.3854766611001228E-3</v>
      </c>
      <c r="AG129" s="22">
        <f>'20230914'!AI48</f>
        <v>2.8254385146115725E-3</v>
      </c>
      <c r="AH129" s="22">
        <f>'20230914'!AJ48</f>
        <v>1.9693869409519841E-2</v>
      </c>
      <c r="AI129" s="22">
        <f>'20230914'!AK48</f>
        <v>1.5474885668168988E-2</v>
      </c>
      <c r="AJ129" s="22">
        <f>'20230914'!AL48</f>
        <v>3.0574093595172902E-3</v>
      </c>
      <c r="AK129" s="22">
        <f>'20230914'!AM48</f>
        <v>8.9439760116302065E-3</v>
      </c>
      <c r="AL129" s="22">
        <f>'20230914'!AN48</f>
        <v>1.1259741752896999E-3</v>
      </c>
      <c r="AM129" s="22">
        <f>'20230914'!AO48</f>
        <v>7.4670869516507933E-3</v>
      </c>
      <c r="AN129" s="22">
        <f>'20230914'!AP48</f>
        <v>1.0707798205038276E-3</v>
      </c>
      <c r="AO129" s="22">
        <f>'20230914'!AR48</f>
        <v>6.3050495717908309E-3</v>
      </c>
      <c r="AP129" s="22">
        <f>'20230914'!AS48</f>
        <v>0.2551267664510905</v>
      </c>
      <c r="AQ129" s="22">
        <f>'20230914'!AT48</f>
        <v>3.5566375253269968E-3</v>
      </c>
      <c r="AR129" s="22">
        <f>'20230914'!AU48</f>
        <v>9.081917676551117E-2</v>
      </c>
      <c r="AS129">
        <f>'20230914'!J48</f>
        <v>0.17773411034019576</v>
      </c>
      <c r="AT129" t="str">
        <f>'20230914'!AQ48</f>
        <v>&lt;DL</v>
      </c>
      <c r="AU129">
        <f>'20230915'!L80</f>
        <v>27477.196385099596</v>
      </c>
      <c r="AV129">
        <f>'20230915'!I80</f>
        <v>5920.8776567725954</v>
      </c>
    </row>
    <row r="130" spans="1:48" x14ac:dyDescent="0.2">
      <c r="A130" s="26" t="str">
        <f>'20230914'!B49</f>
        <v>WaDE_191</v>
      </c>
      <c r="B130" s="26">
        <v>191</v>
      </c>
      <c r="C130" s="26" t="s">
        <v>562</v>
      </c>
      <c r="D130" s="22">
        <f>'20230914'!H49</f>
        <v>5.983067886554839E-3</v>
      </c>
      <c r="E130" s="22">
        <f>'20230915'!H81</f>
        <v>1794.4453814809963</v>
      </c>
      <c r="F130" s="22">
        <f>'20230914'!I49</f>
        <v>3.5439990284328315</v>
      </c>
      <c r="G130" s="22">
        <f>'20230915'!J81</f>
        <v>3454.5914702877253</v>
      </c>
      <c r="H130" s="22">
        <f>'20230915'!K81</f>
        <v>806.9139728312698</v>
      </c>
      <c r="I130" s="22">
        <f>'20230914'!K49</f>
        <v>0.35250535126683485</v>
      </c>
      <c r="J130" s="22">
        <f>'20230914'!L49</f>
        <v>8.8166884112238886E-2</v>
      </c>
      <c r="K130" s="22">
        <f>'20230914'!M49</f>
        <v>14.818047982590048</v>
      </c>
      <c r="L130" s="22">
        <f>'20230914'!N49</f>
        <v>26.856858542620959</v>
      </c>
      <c r="M130" s="22">
        <f>'20230914'!O49</f>
        <v>8.2989993249746513E-2</v>
      </c>
      <c r="N130" s="22">
        <f>'20230914'!P49</f>
        <v>0.28064733218466176</v>
      </c>
      <c r="O130" s="22">
        <f>'20230914'!Q49</f>
        <v>0.35928408495994213</v>
      </c>
      <c r="P130" s="22">
        <f>'20230914'!R49</f>
        <v>1.3058504869141649</v>
      </c>
      <c r="Q130" s="22">
        <f>'20230914'!S49</f>
        <v>0.22107845962454289</v>
      </c>
      <c r="R130" s="22">
        <f>'20230914'!T49</f>
        <v>0.26443152550721283</v>
      </c>
      <c r="S130" s="22">
        <f>'20230914'!U49</f>
        <v>63.229389883754848</v>
      </c>
      <c r="T130" s="22">
        <f>'20230914'!V49</f>
        <v>0.1395571956834373</v>
      </c>
      <c r="U130" s="22">
        <f>'20230914'!W49</f>
        <v>6.596638615115874E-2</v>
      </c>
      <c r="V130" s="22" t="str">
        <f>'20230914'!X49</f>
        <v>&lt;DL</v>
      </c>
      <c r="W130" s="22">
        <f>'20230914'!Y49</f>
        <v>6.0607416141694528E-3</v>
      </c>
      <c r="X130" s="22">
        <f>'20230914'!Z49</f>
        <v>7.2082041473218754E-3</v>
      </c>
      <c r="Y130" s="22">
        <f>'20230914'!AA49</f>
        <v>7.4390788363027177E-2</v>
      </c>
      <c r="Z130" s="22">
        <f>'20230914'!AB49</f>
        <v>24.996243514635417</v>
      </c>
      <c r="AA130" s="22">
        <f>'20230914'!AC49</f>
        <v>7.9959307522230766E-2</v>
      </c>
      <c r="AB130" s="22">
        <f>'20230914'!AD49</f>
        <v>2.687515883261804E-2</v>
      </c>
      <c r="AC130" s="22">
        <f>'20230914'!AE49</f>
        <v>0.11065680984510669</v>
      </c>
      <c r="AD130" s="22">
        <f>'20230914'!AF49</f>
        <v>0.12609412660134467</v>
      </c>
      <c r="AE130" s="22">
        <f>'20230914'!AG49</f>
        <v>3.6384350617825759E-2</v>
      </c>
      <c r="AF130" s="22">
        <f>'20230914'!AH49</f>
        <v>1.1788356436285756E-2</v>
      </c>
      <c r="AG130" s="22">
        <f>'20230914'!AI49</f>
        <v>4.309968786743619E-3</v>
      </c>
      <c r="AH130" s="22">
        <f>'20230914'!AJ49</f>
        <v>3.017700557760861E-2</v>
      </c>
      <c r="AI130" s="22">
        <f>'20230914'!AK49</f>
        <v>2.49370501574484E-2</v>
      </c>
      <c r="AJ130" s="22">
        <f>'20230914'!AL49</f>
        <v>4.7868364340598957E-3</v>
      </c>
      <c r="AK130" s="22">
        <f>'20230914'!AM49</f>
        <v>1.3688003009277899E-2</v>
      </c>
      <c r="AL130" s="22">
        <f>'20230914'!AN49</f>
        <v>1.841505968242697E-3</v>
      </c>
      <c r="AM130" s="22">
        <f>'20230914'!AO49</f>
        <v>1.2038796922090089E-2</v>
      </c>
      <c r="AN130" s="22">
        <f>'20230914'!AP49</f>
        <v>1.8789924735052653E-3</v>
      </c>
      <c r="AO130" s="22">
        <f>'20230914'!AR49</f>
        <v>4.5697817098617199E-3</v>
      </c>
      <c r="AP130" s="22">
        <f>'20230914'!AS49</f>
        <v>8.8815264002445882E-3</v>
      </c>
      <c r="AQ130" s="22">
        <f>'20230914'!AT49</f>
        <v>2.3983207547292407E-3</v>
      </c>
      <c r="AR130" s="22">
        <f>'20230914'!AU49</f>
        <v>0.12731809889347448</v>
      </c>
      <c r="AS130">
        <f>'20230914'!J49</f>
        <v>0.26810584578879926</v>
      </c>
      <c r="AT130">
        <f>'20230914'!AQ49</f>
        <v>1.0976437005415366E-3</v>
      </c>
      <c r="AU130">
        <f>'20230915'!L81</f>
        <v>42549.515850672549</v>
      </c>
      <c r="AV130">
        <f>'20230915'!I81</f>
        <v>6381.7882321319466</v>
      </c>
    </row>
    <row r="131" spans="1:48" x14ac:dyDescent="0.2">
      <c r="A131" s="26" t="str">
        <f>'20230914'!B50</f>
        <v>WaDE_192</v>
      </c>
      <c r="B131" s="26">
        <v>192</v>
      </c>
      <c r="C131" s="26" t="s">
        <v>559</v>
      </c>
      <c r="D131" s="22">
        <f>'20230914'!H50</f>
        <v>2.5398876388339993E-2</v>
      </c>
      <c r="E131" s="22">
        <f>'20230915'!H82</f>
        <v>1553.7075863696846</v>
      </c>
      <c r="F131" s="22">
        <f>'20230914'!I50</f>
        <v>8.2622946954874283</v>
      </c>
      <c r="G131" s="22">
        <f>'20230915'!J82</f>
        <v>3538.5181794892073</v>
      </c>
      <c r="H131" s="22">
        <f>'20230915'!K82</f>
        <v>861.72034863445617</v>
      </c>
      <c r="I131" s="22">
        <f>'20230914'!K50</f>
        <v>0.1346537556159455</v>
      </c>
      <c r="J131" s="22">
        <f>'20230914'!L50</f>
        <v>6.1569921603385376E-2</v>
      </c>
      <c r="K131" s="22">
        <f>'20230914'!M50</f>
        <v>15.556073354539544</v>
      </c>
      <c r="L131" s="22">
        <f>'20230914'!N50</f>
        <v>10.813318749844333</v>
      </c>
      <c r="M131" s="22">
        <f>'20230914'!O50</f>
        <v>0.10093435961833641</v>
      </c>
      <c r="N131" s="22">
        <f>'20230914'!P50</f>
        <v>0.5192233057287291</v>
      </c>
      <c r="O131" s="22" t="str">
        <f>'20230914'!Q50</f>
        <v>&lt;DL</v>
      </c>
      <c r="P131" s="22">
        <f>'20230914'!R50</f>
        <v>5.5356722430653349</v>
      </c>
      <c r="Q131" s="22">
        <f>'20230914'!S50</f>
        <v>8.7022211121188076E-2</v>
      </c>
      <c r="R131" s="22">
        <f>'20230914'!T50</f>
        <v>0.11123633449366782</v>
      </c>
      <c r="S131" s="22">
        <f>'20230914'!U50</f>
        <v>17.077411609800667</v>
      </c>
      <c r="T131" s="22">
        <f>'20230914'!V50</f>
        <v>5.1179879070277545E-2</v>
      </c>
      <c r="U131" s="22">
        <f>'20230914'!W50</f>
        <v>2.569734692303182E-2</v>
      </c>
      <c r="V131" s="22" t="str">
        <f>'20230914'!X50</f>
        <v>&lt;DL</v>
      </c>
      <c r="W131" s="22">
        <f>'20230914'!Y50</f>
        <v>1.1305743594553001E-2</v>
      </c>
      <c r="X131" s="22" t="str">
        <f>'20230914'!Z50</f>
        <v>&lt;DL</v>
      </c>
      <c r="Y131" s="22">
        <f>'20230914'!AA50</f>
        <v>8.9985661701219247E-3</v>
      </c>
      <c r="Z131" s="22">
        <f>'20230914'!AB50</f>
        <v>38.075495889039303</v>
      </c>
      <c r="AA131" s="22">
        <f>'20230914'!AC50</f>
        <v>4.6850278081176075E-2</v>
      </c>
      <c r="AB131" s="22">
        <f>'20230914'!AD50</f>
        <v>2.1033108204538263E-2</v>
      </c>
      <c r="AC131" s="22">
        <f>'20230914'!AE50</f>
        <v>6.2801527143825114E-2</v>
      </c>
      <c r="AD131" s="22">
        <f>'20230914'!AF50</f>
        <v>9.7822882124415061E-2</v>
      </c>
      <c r="AE131" s="22">
        <f>'20230914'!AG50</f>
        <v>3.6435656527692914E-2</v>
      </c>
      <c r="AF131" s="22">
        <f>'20230914'!AH50</f>
        <v>1.3248071583074677E-2</v>
      </c>
      <c r="AG131" s="22">
        <f>'20230914'!AI50</f>
        <v>2.77726571079664E-3</v>
      </c>
      <c r="AH131" s="22">
        <f>'20230914'!AJ50</f>
        <v>1.9223138246144782E-2</v>
      </c>
      <c r="AI131" s="22">
        <f>'20230914'!AK50</f>
        <v>1.421387439711083E-2</v>
      </c>
      <c r="AJ131" s="22">
        <f>'20230914'!AL50</f>
        <v>2.6292742960551752E-3</v>
      </c>
      <c r="AK131" s="22">
        <f>'20230914'!AM50</f>
        <v>8.1843481446927987E-3</v>
      </c>
      <c r="AL131" s="22">
        <f>'20230914'!AN50</f>
        <v>1.2411641505334816E-3</v>
      </c>
      <c r="AM131" s="22">
        <f>'20230914'!AO50</f>
        <v>1.0635535196722433E-2</v>
      </c>
      <c r="AN131" s="22">
        <f>'20230914'!AP50</f>
        <v>1.7121107747264364E-3</v>
      </c>
      <c r="AO131" s="22">
        <f>'20230914'!AR50</f>
        <v>1.7657074281231654E-2</v>
      </c>
      <c r="AP131" s="22">
        <f>'20230914'!AS50</f>
        <v>5.0366731786248807E-2</v>
      </c>
      <c r="AQ131" s="22">
        <f>'20230914'!AT50</f>
        <v>1.1627155705363826E-3</v>
      </c>
      <c r="AR131" s="22">
        <f>'20230914'!AU50</f>
        <v>2.5655942204631112E-2</v>
      </c>
      <c r="AS131">
        <f>'20230914'!J50</f>
        <v>0.24848087537030863</v>
      </c>
      <c r="AT131" t="str">
        <f>'20230914'!AQ50</f>
        <v>&lt;DL</v>
      </c>
      <c r="AU131">
        <f>'20230915'!L82</f>
        <v>9129.4740952061566</v>
      </c>
      <c r="AV131">
        <f>'20230915'!I82</f>
        <v>4312.9952987752358</v>
      </c>
    </row>
    <row r="132" spans="1:48" x14ac:dyDescent="0.2">
      <c r="A132" s="26" t="str">
        <f>'20230914'!B51</f>
        <v>WaDE_193</v>
      </c>
      <c r="B132" s="26">
        <v>193</v>
      </c>
      <c r="C132" s="26" t="s">
        <v>556</v>
      </c>
      <c r="D132" s="22">
        <f>'20230914'!H51</f>
        <v>5.6357328157696247E-3</v>
      </c>
      <c r="E132" s="22">
        <f>'20230915'!H83</f>
        <v>144.78246156552859</v>
      </c>
      <c r="F132" s="22">
        <f>'20230914'!I51</f>
        <v>49.022459998744978</v>
      </c>
      <c r="G132" s="22">
        <f>'20230915'!J83</f>
        <v>1006.0604442257384</v>
      </c>
      <c r="H132" s="22">
        <f>'20230915'!K83</f>
        <v>3021.5877789220594</v>
      </c>
      <c r="I132" s="22">
        <f>'20230914'!K51</f>
        <v>0.73268986802947211</v>
      </c>
      <c r="J132" s="22">
        <f>'20230914'!L51</f>
        <v>0.17355280374072976</v>
      </c>
      <c r="K132" s="22">
        <f>'20230914'!M51</f>
        <v>4.6457213468179539</v>
      </c>
      <c r="L132" s="22">
        <f>'20230914'!N51</f>
        <v>46.651659248129292</v>
      </c>
      <c r="M132" s="22">
        <f>'20230914'!O51</f>
        <v>5.6459071782714358E-2</v>
      </c>
      <c r="N132" s="22">
        <f>'20230914'!P51</f>
        <v>0.20041989056411802</v>
      </c>
      <c r="O132" s="22">
        <f>'20230914'!Q51</f>
        <v>1.7364058302564698</v>
      </c>
      <c r="P132" s="22">
        <f>'20230914'!R51</f>
        <v>3.8398483213155541</v>
      </c>
      <c r="Q132" s="22">
        <f>'20230914'!S51</f>
        <v>0.63791302436510045</v>
      </c>
      <c r="R132" s="22">
        <f>'20230914'!T51</f>
        <v>6.3269840244866482E-2</v>
      </c>
      <c r="S132" s="22">
        <f>'20230914'!U51</f>
        <v>23.141961511088898</v>
      </c>
      <c r="T132" s="22">
        <f>'20230914'!V51</f>
        <v>8.1462342805540419E-2</v>
      </c>
      <c r="U132" s="22">
        <f>'20230914'!W51</f>
        <v>5.3736329746747358E-2</v>
      </c>
      <c r="V132" s="22" t="str">
        <f>'20230914'!X51</f>
        <v>&lt;DL</v>
      </c>
      <c r="W132" s="22">
        <f>'20230914'!Y51</f>
        <v>2.601829392450389E-3</v>
      </c>
      <c r="X132" s="22" t="str">
        <f>'20230914'!Z51</f>
        <v>&lt;DL</v>
      </c>
      <c r="Y132" s="22">
        <f>'20230914'!AA51</f>
        <v>9.7989844324267716E-2</v>
      </c>
      <c r="Z132" s="22">
        <f>'20230914'!AB51</f>
        <v>17.98543878659105</v>
      </c>
      <c r="AA132" s="22">
        <f>'20230914'!AC51</f>
        <v>0.11830902829570489</v>
      </c>
      <c r="AB132" s="22">
        <f>'20230914'!AD51</f>
        <v>2.98985770673952E-2</v>
      </c>
      <c r="AC132" s="22">
        <f>'20230914'!AE51</f>
        <v>0.22233088086906402</v>
      </c>
      <c r="AD132" s="22">
        <f>'20230914'!AF51</f>
        <v>0.12223902319173188</v>
      </c>
      <c r="AE132" s="22">
        <f>'20230914'!AG51</f>
        <v>2.9544745728126324E-2</v>
      </c>
      <c r="AF132" s="22">
        <f>'20230914'!AH51</f>
        <v>9.0055534920524035E-3</v>
      </c>
      <c r="AG132" s="22">
        <f>'20230914'!AI51</f>
        <v>2.9704884003615767E-3</v>
      </c>
      <c r="AH132" s="22">
        <f>'20230914'!AJ51</f>
        <v>2.1509006296663451E-2</v>
      </c>
      <c r="AI132" s="22">
        <f>'20230914'!AK51</f>
        <v>1.647708396779517E-2</v>
      </c>
      <c r="AJ132" s="22">
        <f>'20230914'!AL51</f>
        <v>2.818610380377604E-3</v>
      </c>
      <c r="AK132" s="22">
        <f>'20230914'!AM51</f>
        <v>8.9030644189912501E-3</v>
      </c>
      <c r="AL132" s="22">
        <f>'20230914'!AN51</f>
        <v>1.1119820665075851E-3</v>
      </c>
      <c r="AM132" s="22">
        <f>'20230914'!AO51</f>
        <v>6.8233530752020875E-3</v>
      </c>
      <c r="AN132" s="22">
        <f>'20230914'!AP51</f>
        <v>1.030058399942092E-3</v>
      </c>
      <c r="AO132" s="22">
        <f>'20230914'!AR51</f>
        <v>5.9886147302320803E-3</v>
      </c>
      <c r="AP132" s="22">
        <f>'20230914'!AS51</f>
        <v>0.10561372977227418</v>
      </c>
      <c r="AQ132" s="22">
        <f>'20230914'!AT51</f>
        <v>1.2268719808561635E-2</v>
      </c>
      <c r="AR132" s="22">
        <f>'20230914'!AU51</f>
        <v>1.8256297704497781E-2</v>
      </c>
      <c r="AS132">
        <f>'20230914'!J51</f>
        <v>2.456668424358821</v>
      </c>
      <c r="AT132">
        <f>'20230914'!AQ51</f>
        <v>3.2694163830431682E-3</v>
      </c>
      <c r="AU132">
        <f>'20230915'!L83</f>
        <v>13662.719593844009</v>
      </c>
      <c r="AV132">
        <f>'20230915'!I83</f>
        <v>2084.6890636771336</v>
      </c>
    </row>
    <row r="133" spans="1:48" x14ac:dyDescent="0.2">
      <c r="A133" s="26" t="str">
        <f>'20230914'!B52</f>
        <v>WaDE_194</v>
      </c>
      <c r="B133" s="26">
        <v>194</v>
      </c>
      <c r="C133" s="26" t="s">
        <v>553</v>
      </c>
      <c r="D133" s="22">
        <f>'20230914'!H52</f>
        <v>3.8381393500006552E-3</v>
      </c>
      <c r="E133" s="22">
        <f>'20230915'!H84</f>
        <v>3037.9814029400668</v>
      </c>
      <c r="F133" s="22">
        <f>'20230914'!I52</f>
        <v>19.398332934228236</v>
      </c>
      <c r="G133" s="22">
        <f>'20230915'!J84</f>
        <v>3434.9249374372148</v>
      </c>
      <c r="H133" s="22">
        <f>'20230915'!K84</f>
        <v>1065.3203606391648</v>
      </c>
      <c r="I133" s="22">
        <f>'20230914'!K52</f>
        <v>0.38719097059425084</v>
      </c>
      <c r="J133" s="22">
        <f>'20230914'!L52</f>
        <v>0.10899862399094637</v>
      </c>
      <c r="K133" s="22">
        <f>'20230914'!M52</f>
        <v>46.196761663669221</v>
      </c>
      <c r="L133" s="22">
        <f>'20230914'!N52</f>
        <v>19.135853357803558</v>
      </c>
      <c r="M133" s="22">
        <f>'20230914'!O52</f>
        <v>8.1569462119786107E-2</v>
      </c>
      <c r="N133" s="22">
        <f>'20230914'!P52</f>
        <v>0.14093241268483178</v>
      </c>
      <c r="O133" s="22" t="str">
        <f>'20230914'!Q52</f>
        <v>&lt;DL</v>
      </c>
      <c r="P133" s="22">
        <f>'20230914'!R52</f>
        <v>13.948573518608425</v>
      </c>
      <c r="Q133" s="22">
        <f>'20230914'!S52</f>
        <v>0.14740330099818025</v>
      </c>
      <c r="R133" s="22">
        <f>'20230914'!T52</f>
        <v>0.20415250277026528</v>
      </c>
      <c r="S133" s="22">
        <f>'20230914'!U52</f>
        <v>63.503382218085108</v>
      </c>
      <c r="T133" s="22">
        <f>'20230914'!V52</f>
        <v>4.7449298591136391E-2</v>
      </c>
      <c r="U133" s="22">
        <f>'20230914'!W52</f>
        <v>6.8131653883001228E-2</v>
      </c>
      <c r="V133" s="22" t="str">
        <f>'20230914'!X52</f>
        <v>&lt;DL</v>
      </c>
      <c r="W133" s="22">
        <f>'20230914'!Y52</f>
        <v>3.1412205751657984E-2</v>
      </c>
      <c r="X133" s="22" t="str">
        <f>'20230914'!Z52</f>
        <v>&lt;DL</v>
      </c>
      <c r="Y133" s="22">
        <f>'20230914'!AA52</f>
        <v>3.8713673936940793E-2</v>
      </c>
      <c r="Z133" s="22">
        <f>'20230914'!AB52</f>
        <v>41.078675424711385</v>
      </c>
      <c r="AA133" s="22">
        <f>'20230914'!AC52</f>
        <v>3.9844997766029858E-2</v>
      </c>
      <c r="AB133" s="22">
        <f>'20230914'!AD52</f>
        <v>1.0532102817514108E-2</v>
      </c>
      <c r="AC133" s="22">
        <f>'20230914'!AE52</f>
        <v>2.6384225484267557E-2</v>
      </c>
      <c r="AD133" s="22">
        <f>'20230914'!AF52</f>
        <v>4.514092454773961E-2</v>
      </c>
      <c r="AE133" s="22">
        <f>'20230914'!AG52</f>
        <v>2.2616491279274484E-2</v>
      </c>
      <c r="AF133" s="22">
        <f>'20230914'!AH52</f>
        <v>1.1645787487368619E-2</v>
      </c>
      <c r="AG133" s="22">
        <f>'20230914'!AI52</f>
        <v>1.1972676533660905E-3</v>
      </c>
      <c r="AH133" s="22">
        <f>'20230914'!AJ52</f>
        <v>9.227593740239291E-3</v>
      </c>
      <c r="AI133" s="22">
        <f>'20230914'!AK52</f>
        <v>7.1764596754089298E-3</v>
      </c>
      <c r="AJ133" s="22">
        <f>'20230914'!AL52</f>
        <v>1.279186944222487E-3</v>
      </c>
      <c r="AK133" s="22">
        <f>'20230914'!AM52</f>
        <v>4.3326244009908518E-3</v>
      </c>
      <c r="AL133" s="22">
        <f>'20230914'!AN52</f>
        <v>6.622769595150276E-4</v>
      </c>
      <c r="AM133" s="22">
        <f>'20230914'!AO52</f>
        <v>3.9565645328407898E-3</v>
      </c>
      <c r="AN133" s="22">
        <f>'20230914'!AP52</f>
        <v>6.3496594530485222E-4</v>
      </c>
      <c r="AO133" s="22">
        <f>'20230914'!AR52</f>
        <v>1.0132277312211771E-2</v>
      </c>
      <c r="AP133" s="22">
        <f>'20230914'!AS52</f>
        <v>3.3677555730058172E-2</v>
      </c>
      <c r="AQ133" s="22">
        <f>'20230914'!AT52</f>
        <v>2.4698640400265585E-3</v>
      </c>
      <c r="AR133" s="22">
        <f>'20230914'!AU52</f>
        <v>0.20377791082288535</v>
      </c>
      <c r="AS133">
        <f>'20230914'!J52</f>
        <v>0.50724144913547198</v>
      </c>
      <c r="AT133">
        <f>'20230914'!AQ52</f>
        <v>1.1279969755925571E-3</v>
      </c>
      <c r="AU133">
        <f>'20230915'!L84</f>
        <v>50335.16074726903</v>
      </c>
      <c r="AV133">
        <f>'20230915'!I84</f>
        <v>9036.0392842086439</v>
      </c>
    </row>
    <row r="134" spans="1:48" x14ac:dyDescent="0.2">
      <c r="A134" s="26" t="str">
        <f>'20230914'!B53</f>
        <v>WaDE_195</v>
      </c>
      <c r="B134" s="26">
        <v>195</v>
      </c>
      <c r="C134" s="26" t="s">
        <v>550</v>
      </c>
      <c r="D134" s="22">
        <f>'20230914'!H53</f>
        <v>1.1680015184437577E-2</v>
      </c>
      <c r="E134" s="22">
        <f>'20230915'!H85</f>
        <v>372.41091701965559</v>
      </c>
      <c r="F134" s="22">
        <f>'20230914'!I53</f>
        <v>33.947688617667687</v>
      </c>
      <c r="G134" s="22">
        <f>'20230915'!J85</f>
        <v>3619.8033892922367</v>
      </c>
      <c r="H134" s="22">
        <f>'20230915'!K85</f>
        <v>679.52536711713128</v>
      </c>
      <c r="I134" s="22">
        <f>'20230914'!K53</f>
        <v>0.34001746864818999</v>
      </c>
      <c r="J134" s="22">
        <f>'20230914'!L53</f>
        <v>0.11040043701017516</v>
      </c>
      <c r="K134" s="22">
        <f>'20230914'!M53</f>
        <v>92.95966172696393</v>
      </c>
      <c r="L134" s="22">
        <f>'20230914'!N53</f>
        <v>141.76445132790275</v>
      </c>
      <c r="M134" s="22">
        <f>'20230914'!O53</f>
        <v>0.22957902717253603</v>
      </c>
      <c r="N134" s="22">
        <f>'20230914'!P53</f>
        <v>0.45050613724941657</v>
      </c>
      <c r="O134" s="22">
        <f>'20230914'!Q53</f>
        <v>3.1679922428773266E-2</v>
      </c>
      <c r="P134" s="22">
        <f>'20230914'!R53</f>
        <v>2.3674645295972785</v>
      </c>
      <c r="Q134" s="22">
        <f>'20230914'!S53</f>
        <v>0.26669664234244067</v>
      </c>
      <c r="R134" s="22">
        <f>'20230914'!T53</f>
        <v>8.7288759898652271E-2</v>
      </c>
      <c r="S134" s="22">
        <f>'20230914'!U53</f>
        <v>81.435363990708026</v>
      </c>
      <c r="T134" s="22">
        <f>'20230914'!V53</f>
        <v>0.33071414372305302</v>
      </c>
      <c r="U134" s="22">
        <f>'20230914'!W53</f>
        <v>2.4714733006738786E-2</v>
      </c>
      <c r="V134" s="22" t="str">
        <f>'20230914'!X53</f>
        <v>&lt;DL</v>
      </c>
      <c r="W134" s="22">
        <f>'20230914'!Y53</f>
        <v>2.6665598325697213E-3</v>
      </c>
      <c r="X134" s="22">
        <f>'20230914'!Z53</f>
        <v>6.8339251730201141E-3</v>
      </c>
      <c r="Y134" s="22">
        <f>'20230914'!AA53</f>
        <v>4.7574824308377381E-2</v>
      </c>
      <c r="Z134" s="22">
        <f>'20230914'!AB53</f>
        <v>26.681087737384779</v>
      </c>
      <c r="AA134" s="22">
        <f>'20230914'!AC53</f>
        <v>0.25422805165779627</v>
      </c>
      <c r="AB134" s="22">
        <f>'20230914'!AD53</f>
        <v>0.14359219449963895</v>
      </c>
      <c r="AC134" s="22">
        <f>'20230914'!AE53</f>
        <v>0.30443958975518626</v>
      </c>
      <c r="AD134" s="22">
        <f>'20230914'!AF53</f>
        <v>0.54889544578424032</v>
      </c>
      <c r="AE134" s="22">
        <f>'20230914'!AG53</f>
        <v>8.2629044289213679E-2</v>
      </c>
      <c r="AF134" s="22">
        <f>'20230914'!AH53</f>
        <v>2.090826565843272E-2</v>
      </c>
      <c r="AG134" s="22">
        <f>'20230914'!AI53</f>
        <v>1.1365440942499715E-2</v>
      </c>
      <c r="AH134" s="22">
        <f>'20230914'!AJ53</f>
        <v>8.6051893745221431E-2</v>
      </c>
      <c r="AI134" s="22">
        <f>'20230914'!AK53</f>
        <v>7.4286385530570112E-2</v>
      </c>
      <c r="AJ134" s="22">
        <f>'20230914'!AL53</f>
        <v>1.8472772291394577E-2</v>
      </c>
      <c r="AK134" s="22">
        <f>'20230914'!AM53</f>
        <v>3.379123414710259E-2</v>
      </c>
      <c r="AL134" s="22">
        <f>'20230914'!AN53</f>
        <v>4.0894461567312678E-3</v>
      </c>
      <c r="AM134" s="22">
        <f>'20230914'!AO53</f>
        <v>2.6190892547493454E-2</v>
      </c>
      <c r="AN134" s="22">
        <f>'20230914'!AP53</f>
        <v>3.7639714421013534E-3</v>
      </c>
      <c r="AO134" s="22">
        <f>'20230914'!AR53</f>
        <v>2.7107416187071003E-3</v>
      </c>
      <c r="AP134" s="22">
        <f>'20230914'!AS53</f>
        <v>0.14616306810618146</v>
      </c>
      <c r="AQ134" s="22">
        <f>'20230914'!AT53</f>
        <v>2.1411593803670539E-2</v>
      </c>
      <c r="AR134" s="22">
        <f>'20230914'!AU53</f>
        <v>0.14679835398634622</v>
      </c>
      <c r="AS134">
        <f>'20230914'!J53</f>
        <v>2.6470285757772309</v>
      </c>
      <c r="AT134">
        <f>'20230914'!AQ53</f>
        <v>1.5875485889082343E-3</v>
      </c>
      <c r="AU134">
        <f>'20230915'!L85</f>
        <v>64065.720619269603</v>
      </c>
      <c r="AV134">
        <f>'20230915'!I85</f>
        <v>5088.9963693274749</v>
      </c>
    </row>
    <row r="135" spans="1:48" x14ac:dyDescent="0.2">
      <c r="A135" s="26" t="str">
        <f>'20230914'!B54</f>
        <v>WaDE_196</v>
      </c>
      <c r="B135" s="26">
        <v>196</v>
      </c>
      <c r="C135" s="26" t="s">
        <v>547</v>
      </c>
      <c r="D135" s="22" t="str">
        <f>'20230914'!H54</f>
        <v>&lt;DL</v>
      </c>
      <c r="E135" s="22">
        <f>'20230915'!H86</f>
        <v>3868.6753511191496</v>
      </c>
      <c r="F135" s="22">
        <f>'20230914'!I54</f>
        <v>2.0469471189206967</v>
      </c>
      <c r="G135" s="22">
        <f>'20230915'!J86</f>
        <v>4297.0366082755963</v>
      </c>
      <c r="H135" s="22">
        <f>'20230915'!K86</f>
        <v>1159.5432682609171</v>
      </c>
      <c r="I135" s="22">
        <f>'20230914'!K54</f>
        <v>0.21313887961929237</v>
      </c>
      <c r="J135" s="22">
        <f>'20230914'!L54</f>
        <v>6.0560871188292516E-2</v>
      </c>
      <c r="K135" s="22">
        <f>'20230914'!M54</f>
        <v>6.3923852168771589</v>
      </c>
      <c r="L135" s="22">
        <f>'20230914'!N54</f>
        <v>6.3860103445838403</v>
      </c>
      <c r="M135" s="22">
        <f>'20230914'!O54</f>
        <v>1.9623074703542461E-2</v>
      </c>
      <c r="N135" s="22">
        <f>'20230914'!P54</f>
        <v>8.8011591179977727E-2</v>
      </c>
      <c r="O135" s="22" t="str">
        <f>'20230914'!Q54</f>
        <v>&lt;DL</v>
      </c>
      <c r="P135" s="22">
        <f>'20230914'!R54</f>
        <v>1.1809614278146836</v>
      </c>
      <c r="Q135" s="22">
        <f>'20230914'!S54</f>
        <v>0.12488869065867886</v>
      </c>
      <c r="R135" s="22">
        <f>'20230914'!T54</f>
        <v>0.17644495074395994</v>
      </c>
      <c r="S135" s="22">
        <f>'20230914'!U54</f>
        <v>51.286931164161032</v>
      </c>
      <c r="T135" s="22">
        <f>'20230914'!V54</f>
        <v>3.6326348951384181E-2</v>
      </c>
      <c r="U135" s="22">
        <f>'20230914'!W54</f>
        <v>0.50156108115778963</v>
      </c>
      <c r="V135" s="22" t="str">
        <f>'20230914'!X54</f>
        <v>&lt;DL</v>
      </c>
      <c r="W135" s="22">
        <f>'20230914'!Y54</f>
        <v>7.5003305157950936E-3</v>
      </c>
      <c r="X135" s="22" t="str">
        <f>'20230914'!Z54</f>
        <v>&lt;DL</v>
      </c>
      <c r="Y135" s="22">
        <f>'20230914'!AA54</f>
        <v>2.6049387512661351E-2</v>
      </c>
      <c r="Z135" s="22">
        <f>'20230914'!AB54</f>
        <v>16.548900982034887</v>
      </c>
      <c r="AA135" s="22">
        <f>'20230914'!AC54</f>
        <v>1.9928834523552302E-2</v>
      </c>
      <c r="AB135" s="22">
        <f>'20230914'!AD54</f>
        <v>6.1928087393961304E-3</v>
      </c>
      <c r="AC135" s="22">
        <f>'20230914'!AE54</f>
        <v>1.1217151360069033E-2</v>
      </c>
      <c r="AD135" s="22">
        <f>'20230914'!AF54</f>
        <v>2.9426914992302888E-2</v>
      </c>
      <c r="AE135" s="22">
        <f>'20230914'!AG54</f>
        <v>1.192800339486981E-2</v>
      </c>
      <c r="AF135" s="22">
        <f>'20230914'!AH54</f>
        <v>5.5739723538198657E-3</v>
      </c>
      <c r="AG135" s="22">
        <f>'20230914'!AI54</f>
        <v>9.0241104613472537E-4</v>
      </c>
      <c r="AH135" s="22">
        <f>'20230914'!AJ54</f>
        <v>7.4474173376973436E-3</v>
      </c>
      <c r="AI135" s="22">
        <f>'20230914'!AK54</f>
        <v>5.0091213087566002E-3</v>
      </c>
      <c r="AJ135" s="22">
        <f>'20230914'!AL54</f>
        <v>8.3451567850282779E-4</v>
      </c>
      <c r="AK135" s="22">
        <f>'20230914'!AM54</f>
        <v>2.9406195247284367E-3</v>
      </c>
      <c r="AL135" s="22">
        <f>'20230914'!AN54</f>
        <v>4.3543805037613383E-4</v>
      </c>
      <c r="AM135" s="22">
        <f>'20230914'!AO54</f>
        <v>2.1743813524691064E-3</v>
      </c>
      <c r="AN135" s="22">
        <f>'20230914'!AP54</f>
        <v>3.366556197868714E-4</v>
      </c>
      <c r="AO135" s="22">
        <f>'20230914'!AR54</f>
        <v>4.8491176968960045E-3</v>
      </c>
      <c r="AP135" s="22" t="str">
        <f>'20230914'!AS54</f>
        <v>&lt;DL</v>
      </c>
      <c r="AQ135" s="22" t="str">
        <f>'20230914'!AT54</f>
        <v>&lt;DL</v>
      </c>
      <c r="AR135" s="22">
        <f>'20230914'!AU54</f>
        <v>0.88299364312239037</v>
      </c>
      <c r="AS135">
        <f>'20230914'!J54</f>
        <v>4.1779163067099903E-2</v>
      </c>
      <c r="AT135">
        <f>'20230914'!AQ54</f>
        <v>5.1714982789619907E-3</v>
      </c>
      <c r="AU135">
        <f>'20230915'!L86</f>
        <v>41316.846002415012</v>
      </c>
      <c r="AV135">
        <f>'20230915'!I86</f>
        <v>12635.561853252302</v>
      </c>
    </row>
    <row r="136" spans="1:48" x14ac:dyDescent="0.2">
      <c r="A136" s="26" t="str">
        <f>'20230914'!B55</f>
        <v>WaDE_197</v>
      </c>
      <c r="B136" s="26">
        <v>197</v>
      </c>
      <c r="C136" s="26" t="s">
        <v>544</v>
      </c>
      <c r="D136" s="22" t="str">
        <f>'20230914'!H55</f>
        <v>&lt;DL</v>
      </c>
      <c r="E136" s="22" t="str">
        <f>'20230915'!H87</f>
        <v>&lt;DL</v>
      </c>
      <c r="F136" s="22" t="str">
        <f>'20230914'!I55</f>
        <v>&lt;DL</v>
      </c>
      <c r="G136" s="22">
        <f>'20230915'!J87</f>
        <v>17.624443145093871</v>
      </c>
      <c r="H136" s="22" t="str">
        <f>'20230915'!K87</f>
        <v>&lt;DL</v>
      </c>
      <c r="I136" s="22" t="str">
        <f>'20230914'!K55</f>
        <v>&lt;DL</v>
      </c>
      <c r="J136" s="22" t="str">
        <f>'20230914'!L55</f>
        <v>&lt;DL</v>
      </c>
      <c r="K136" s="22" t="str">
        <f>'20230914'!M55</f>
        <v>&lt;DL</v>
      </c>
      <c r="L136" s="22" t="str">
        <f>'20230914'!N55</f>
        <v>&lt;DL</v>
      </c>
      <c r="M136" s="22" t="str">
        <f>'20230914'!O55</f>
        <v>&lt;DL</v>
      </c>
      <c r="N136" s="22" t="str">
        <f>'20230914'!P55</f>
        <v>&lt;DL</v>
      </c>
      <c r="O136" s="22" t="str">
        <f>'20230914'!Q55</f>
        <v>&lt;DL</v>
      </c>
      <c r="P136" s="22" t="str">
        <f>'20230914'!R55</f>
        <v>&lt;DL</v>
      </c>
      <c r="Q136" s="22" t="str">
        <f>'20230914'!S55</f>
        <v>&lt;DL</v>
      </c>
      <c r="R136" s="22" t="str">
        <f>'20230914'!T55</f>
        <v>&lt;DL</v>
      </c>
      <c r="S136" s="22" t="str">
        <f>'20230914'!U55</f>
        <v>&lt;DL</v>
      </c>
      <c r="T136" s="22">
        <f>'20230914'!V55</f>
        <v>3.9362698183055414E-4</v>
      </c>
      <c r="U136" s="22" t="str">
        <f>'20230914'!W55</f>
        <v>&lt;DL</v>
      </c>
      <c r="V136" s="22" t="str">
        <f>'20230914'!X55</f>
        <v>&lt;DL</v>
      </c>
      <c r="W136" s="22" t="str">
        <f>'20230914'!Y55</f>
        <v>&lt;DL</v>
      </c>
      <c r="X136" s="22" t="str">
        <f>'20230914'!Z55</f>
        <v>&lt;DL</v>
      </c>
      <c r="Y136" s="22" t="str">
        <f>'20230914'!AA55</f>
        <v>&lt;DL</v>
      </c>
      <c r="Z136" s="22">
        <f>'20230914'!AB55</f>
        <v>0.46840959829810491</v>
      </c>
      <c r="AA136" s="22" t="str">
        <f>'20230914'!AC55</f>
        <v>&lt;DL</v>
      </c>
      <c r="AB136" s="22" t="str">
        <f>'20230914'!AD55</f>
        <v>&lt;DL</v>
      </c>
      <c r="AC136" s="22">
        <f>'20230914'!AE55</f>
        <v>4.2868588085642253E-3</v>
      </c>
      <c r="AD136" s="22" t="str">
        <f>'20230914'!AF55</f>
        <v>&lt;DL</v>
      </c>
      <c r="AE136" s="22">
        <f>'20230914'!AG55</f>
        <v>2.7765162126783635E-4</v>
      </c>
      <c r="AF136" s="22">
        <f>'20230914'!AH55</f>
        <v>9.4820403199159068E-5</v>
      </c>
      <c r="AG136" s="22" t="str">
        <f>'20230914'!AI55</f>
        <v>&lt;DL</v>
      </c>
      <c r="AH136" s="22" t="str">
        <f>'20230914'!AJ55</f>
        <v>&lt;DL</v>
      </c>
      <c r="AI136" s="22">
        <f>'20230914'!AK55</f>
        <v>9.4168846481252006E-5</v>
      </c>
      <c r="AJ136" s="22" t="str">
        <f>'20230914'!AL55</f>
        <v>&lt;DL</v>
      </c>
      <c r="AK136" s="22">
        <f>'20230914'!AM55</f>
        <v>7.1417707329457685E-5</v>
      </c>
      <c r="AL136" s="22" t="str">
        <f>'20230914'!AN55</f>
        <v>&lt;DL</v>
      </c>
      <c r="AM136" s="22">
        <f>'20230914'!AO55</f>
        <v>1.15473319053122E-4</v>
      </c>
      <c r="AN136" s="22" t="str">
        <f>'20230914'!AP55</f>
        <v>&lt;DL</v>
      </c>
      <c r="AO136" s="22" t="str">
        <f>'20230914'!AR55</f>
        <v>&lt;DL</v>
      </c>
      <c r="AP136" s="22" t="str">
        <f>'20230914'!AS55</f>
        <v>&lt;DL</v>
      </c>
      <c r="AQ136" s="22" t="str">
        <f>'20230914'!AT55</f>
        <v>&lt;DL</v>
      </c>
      <c r="AR136" s="22" t="str">
        <f>'20230914'!AU55</f>
        <v>&lt;DL</v>
      </c>
      <c r="AS136" t="str">
        <f>'20230914'!J55</f>
        <v>&lt;DL</v>
      </c>
      <c r="AT136" t="str">
        <f>'20230914'!AQ55</f>
        <v>&lt;DL</v>
      </c>
      <c r="AU136" t="str">
        <f>'20230915'!L87</f>
        <v>&lt;DL</v>
      </c>
      <c r="AV136" t="str">
        <f>'20230915'!I87</f>
        <v>&lt;DL</v>
      </c>
    </row>
    <row r="137" spans="1:48" x14ac:dyDescent="0.2">
      <c r="A137" s="26" t="str">
        <f>'20230914'!B56</f>
        <v>WaDE_198</v>
      </c>
      <c r="B137" s="26">
        <v>198</v>
      </c>
      <c r="C137" s="26" t="s">
        <v>541</v>
      </c>
      <c r="D137" s="22" t="str">
        <f>'20230914'!H56</f>
        <v>&lt;DL</v>
      </c>
      <c r="E137" s="22">
        <f>'20230915'!H88</f>
        <v>182.69062065797795</v>
      </c>
      <c r="F137" s="22">
        <f>'20230914'!I56</f>
        <v>5.0709596561853099</v>
      </c>
      <c r="G137" s="22">
        <f>'20230915'!J88</f>
        <v>3972.4329561305203</v>
      </c>
      <c r="H137" s="22">
        <f>'20230915'!K88</f>
        <v>330.53275037788706</v>
      </c>
      <c r="I137" s="22">
        <f>'20230914'!K56</f>
        <v>0.43598942016579373</v>
      </c>
      <c r="J137" s="22">
        <f>'20230914'!L56</f>
        <v>4.6048993160137226E-2</v>
      </c>
      <c r="K137" s="22">
        <f>'20230914'!M56</f>
        <v>8.2926827686974693</v>
      </c>
      <c r="L137" s="22">
        <f>'20230914'!N56</f>
        <v>16.022493651812784</v>
      </c>
      <c r="M137" s="22">
        <f>'20230914'!O56</f>
        <v>2.3581650867483563E-2</v>
      </c>
      <c r="N137" s="22" t="str">
        <f>'20230914'!P56</f>
        <v>&lt;DL</v>
      </c>
      <c r="O137" s="22" t="str">
        <f>'20230914'!Q56</f>
        <v>&lt;DL</v>
      </c>
      <c r="P137" s="22">
        <f>'20230914'!R56</f>
        <v>2.9605344461554801</v>
      </c>
      <c r="Q137" s="22">
        <f>'20230914'!S56</f>
        <v>0.37181828105644404</v>
      </c>
      <c r="R137" s="22">
        <f>'20230914'!T56</f>
        <v>9.9016209962082796E-2</v>
      </c>
      <c r="S137" s="22">
        <f>'20230914'!U56</f>
        <v>11.721485953205812</v>
      </c>
      <c r="T137" s="22">
        <f>'20230914'!V56</f>
        <v>2.7012490410847967E-2</v>
      </c>
      <c r="U137" s="22">
        <f>'20230914'!W56</f>
        <v>0.11641659237715442</v>
      </c>
      <c r="V137" s="22" t="str">
        <f>'20230914'!X56</f>
        <v>&lt;DL</v>
      </c>
      <c r="W137" s="22" t="str">
        <f>'20230914'!Y56</f>
        <v>&lt;DL</v>
      </c>
      <c r="X137" s="22" t="str">
        <f>'20230914'!Z56</f>
        <v>&lt;DL</v>
      </c>
      <c r="Y137" s="22">
        <f>'20230914'!AA56</f>
        <v>2.2083943926631246E-2</v>
      </c>
      <c r="Z137" s="22">
        <f>'20230914'!AB56</f>
        <v>48.994318363163337</v>
      </c>
      <c r="AA137" s="22">
        <f>'20230914'!AC56</f>
        <v>3.5810129678482724E-2</v>
      </c>
      <c r="AB137" s="22">
        <f>'20230914'!AD56</f>
        <v>9.2656167001129511E-3</v>
      </c>
      <c r="AC137" s="22">
        <f>'20230914'!AE56</f>
        <v>0.11288090991617047</v>
      </c>
      <c r="AD137" s="22">
        <f>'20230914'!AF56</f>
        <v>3.9191492547801431E-2</v>
      </c>
      <c r="AE137" s="22">
        <f>'20230914'!AG56</f>
        <v>2.7254350646176557E-2</v>
      </c>
      <c r="AF137" s="22">
        <f>'20230914'!AH56</f>
        <v>1.4227848430211224E-2</v>
      </c>
      <c r="AG137" s="22">
        <f>'20230914'!AI56</f>
        <v>1.166274852192702E-3</v>
      </c>
      <c r="AH137" s="22">
        <f>'20230914'!AJ56</f>
        <v>7.9493767076147318E-3</v>
      </c>
      <c r="AI137" s="22">
        <f>'20230914'!AK56</f>
        <v>5.9151809973666623E-3</v>
      </c>
      <c r="AJ137" s="22">
        <f>'20230914'!AL56</f>
        <v>1.0033708360386278E-3</v>
      </c>
      <c r="AK137" s="22">
        <f>'20230914'!AM56</f>
        <v>3.1934352583785431E-3</v>
      </c>
      <c r="AL137" s="22">
        <f>'20230914'!AN56</f>
        <v>3.6762031451405687E-4</v>
      </c>
      <c r="AM137" s="22">
        <f>'20230914'!AO56</f>
        <v>2.9261550710348062E-3</v>
      </c>
      <c r="AN137" s="22">
        <f>'20230914'!AP56</f>
        <v>4.0325194678918246E-4</v>
      </c>
      <c r="AO137" s="22">
        <f>'20230914'!AR56</f>
        <v>1.2310655805870317E-2</v>
      </c>
      <c r="AP137" s="22">
        <f>'20230914'!AS56</f>
        <v>1.9217897854670173E-2</v>
      </c>
      <c r="AQ137" s="22">
        <f>'20230914'!AT56</f>
        <v>1.1187253742574942E-3</v>
      </c>
      <c r="AR137" s="22">
        <f>'20230914'!AU56</f>
        <v>1.261309833240894E-2</v>
      </c>
      <c r="AS137">
        <f>'20230914'!J56</f>
        <v>0.18625572131287793</v>
      </c>
      <c r="AT137" t="str">
        <f>'20230914'!AQ56</f>
        <v>&lt;DL</v>
      </c>
      <c r="AU137">
        <f>'20230915'!L88</f>
        <v>8418.8877619953855</v>
      </c>
      <c r="AV137">
        <f>'20230915'!I88</f>
        <v>4235.7134642438141</v>
      </c>
    </row>
    <row r="138" spans="1:48" x14ac:dyDescent="0.2">
      <c r="A138" s="26" t="str">
        <f>'20231107'!G20</f>
        <v>WaDE_199</v>
      </c>
      <c r="B138" s="26">
        <v>199</v>
      </c>
      <c r="C138" s="26" t="s">
        <v>955</v>
      </c>
      <c r="D138" s="22" t="str">
        <f>'20231107'!H20</f>
        <v>&lt;DL</v>
      </c>
      <c r="E138" s="23">
        <f>'20231108'!H21</f>
        <v>4340.436910286302</v>
      </c>
      <c r="F138" s="22">
        <f>'20231107'!I20</f>
        <v>1.5330405686388819</v>
      </c>
      <c r="G138" s="23">
        <f>'20231108'!J21</f>
        <v>3443.1548432740474</v>
      </c>
      <c r="H138" s="23">
        <f>'20231108'!K21</f>
        <v>949.05951262849703</v>
      </c>
      <c r="I138" s="22">
        <f>'20231107'!K20</f>
        <v>0.30060890628794629</v>
      </c>
      <c r="J138" s="22">
        <f>'20231107'!L20</f>
        <v>0.31588802356852497</v>
      </c>
      <c r="K138" s="22">
        <f>'20231107'!M20</f>
        <v>10.335864494753771</v>
      </c>
      <c r="L138" s="22">
        <f>'20231107'!N20</f>
        <v>29.613284321932341</v>
      </c>
      <c r="M138" s="22">
        <f>'20231107'!O20</f>
        <v>9.4412315477787907E-3</v>
      </c>
      <c r="N138" s="22">
        <f>'20231107'!P20</f>
        <v>4.3071741117588103E-2</v>
      </c>
      <c r="O138" s="22" t="str">
        <f>'20231107'!Q20</f>
        <v>&lt;DL</v>
      </c>
      <c r="P138" s="22">
        <f>'20231107'!R20</f>
        <v>2.854257164256365</v>
      </c>
      <c r="Q138" s="22">
        <f>'20231107'!S20</f>
        <v>0.16474704780580179</v>
      </c>
      <c r="R138" s="22">
        <f>'20231107'!T20</f>
        <v>0.33822645269220919</v>
      </c>
      <c r="S138" s="22">
        <f>'20231107'!U20</f>
        <v>115.74717881312786</v>
      </c>
      <c r="T138" s="22">
        <f>'20231107'!V20</f>
        <v>5.6522150394704401E-2</v>
      </c>
      <c r="U138" s="22">
        <f>'20231107'!W20</f>
        <v>0.26682701527905528</v>
      </c>
      <c r="V138" s="22" t="str">
        <f>'20231107'!X20</f>
        <v>&lt;DL</v>
      </c>
      <c r="W138" s="22">
        <f>'20231107'!Y20</f>
        <v>1.5305118933098492E-2</v>
      </c>
      <c r="X138" s="22" t="str">
        <f>'20231107'!Z20</f>
        <v>&lt;DL</v>
      </c>
      <c r="Y138" s="22">
        <f>'20231107'!AA20</f>
        <v>1.8522491770023165E-2</v>
      </c>
      <c r="Z138" s="22">
        <f>'20231107'!AB20</f>
        <v>20.221643138256443</v>
      </c>
      <c r="AA138" s="22">
        <f>'20231107'!AC20</f>
        <v>2.453019780286371E-2</v>
      </c>
      <c r="AB138" s="22">
        <f>'20231107'!AD20</f>
        <v>5.8988836308788749E-3</v>
      </c>
      <c r="AC138" s="22">
        <f>'20231107'!AE20</f>
        <v>4.6734350635507255E-3</v>
      </c>
      <c r="AD138" s="22">
        <f>'20231107'!AF20</f>
        <v>2.7819515450009016E-2</v>
      </c>
      <c r="AE138" s="22">
        <f>'20231107'!AG20</f>
        <v>1.2354978107339952E-2</v>
      </c>
      <c r="AF138" s="22">
        <f>'20231107'!AH20</f>
        <v>7.3818715150796091E-3</v>
      </c>
      <c r="AG138" s="22">
        <f>'20231107'!AI20</f>
        <v>7.9980809355657964E-4</v>
      </c>
      <c r="AH138" s="22">
        <f>'20231107'!AJ20</f>
        <v>5.4053540408766296E-3</v>
      </c>
      <c r="AI138" s="22">
        <f>'20231107'!AK20</f>
        <v>4.8871100614432603E-3</v>
      </c>
      <c r="AJ138" s="22">
        <f>'20231107'!AL20</f>
        <v>1.0276735501720949E-3</v>
      </c>
      <c r="AK138" s="22">
        <f>'20231107'!AM20</f>
        <v>3.4549947092306329E-3</v>
      </c>
      <c r="AL138" s="22">
        <f>'20231107'!AN20</f>
        <v>5.3225041967937291E-4</v>
      </c>
      <c r="AM138" s="22">
        <f>'20231107'!AO20</f>
        <v>2.6067378988013095E-3</v>
      </c>
      <c r="AN138" s="22">
        <f>'20231107'!AP20</f>
        <v>3.450966242122428E-4</v>
      </c>
      <c r="AO138" s="22" t="str">
        <f>'20231107'!AR20</f>
        <v>&lt;DL</v>
      </c>
      <c r="AP138" s="22">
        <f>'20231107'!AS20</f>
        <v>6.4843853803647433E-2</v>
      </c>
      <c r="AQ138" s="22" t="str">
        <f>'20231107'!AT20</f>
        <v>&lt;DL</v>
      </c>
      <c r="AR138" s="22">
        <f>'20231107'!AU20</f>
        <v>0.29537844985546208</v>
      </c>
      <c r="AS138" t="str">
        <f>'20231107'!J20</f>
        <v>&lt;DL</v>
      </c>
      <c r="AT138">
        <f>'20231107'!AQ20</f>
        <v>7.5783602406984552E-3</v>
      </c>
      <c r="AU138" s="24">
        <f>'20231108'!L21</f>
        <v>36221.348982740848</v>
      </c>
      <c r="AV138" s="24">
        <f>'20231108'!I21</f>
        <v>12774.632783217527</v>
      </c>
    </row>
    <row r="139" spans="1:48" x14ac:dyDescent="0.2">
      <c r="A139" s="26" t="str">
        <f>'20231107'!G21</f>
        <v>WaDE_200</v>
      </c>
      <c r="B139" s="26">
        <v>200</v>
      </c>
      <c r="C139" s="26" t="s">
        <v>1129</v>
      </c>
      <c r="D139" s="22" t="str">
        <f>'20231107'!H21</f>
        <v>&lt;DL</v>
      </c>
      <c r="E139" s="23">
        <f>'20231108'!H22</f>
        <v>2915.0685774827843</v>
      </c>
      <c r="F139" s="22">
        <f>'20231107'!I21</f>
        <v>21.047711884618089</v>
      </c>
      <c r="G139" s="23">
        <f>'20231108'!J22</f>
        <v>3179.0102967320968</v>
      </c>
      <c r="H139" s="23">
        <f>'20231108'!K22</f>
        <v>1536.0853320581762</v>
      </c>
      <c r="I139" s="22">
        <f>'20231107'!K21</f>
        <v>0.23460150507022651</v>
      </c>
      <c r="J139" s="22">
        <f>'20231107'!L21</f>
        <v>0.21881361805683444</v>
      </c>
      <c r="K139" s="22">
        <f>'20231107'!M21</f>
        <v>74.869720353887971</v>
      </c>
      <c r="L139" s="22">
        <f>'20231107'!N21</f>
        <v>11.192648231903956</v>
      </c>
      <c r="M139" s="22">
        <f>'20231107'!O21</f>
        <v>9.153470153471735E-2</v>
      </c>
      <c r="N139" s="22">
        <f>'20231107'!P21</f>
        <v>8.2223278909268394E-2</v>
      </c>
      <c r="O139" s="22">
        <f>'20231107'!Q21</f>
        <v>0.26985965076694884</v>
      </c>
      <c r="P139" s="22">
        <f>'20231107'!R21</f>
        <v>3.3735088159936564</v>
      </c>
      <c r="Q139" s="22">
        <f>'20231107'!S21</f>
        <v>0.15715555019743935</v>
      </c>
      <c r="R139" s="22">
        <f>'20231107'!T21</f>
        <v>0.19451934228242557</v>
      </c>
      <c r="S139" s="22">
        <f>'20231107'!U21</f>
        <v>60.388744565082007</v>
      </c>
      <c r="T139" s="22">
        <f>'20231107'!V21</f>
        <v>3.6077237565600384E-2</v>
      </c>
      <c r="U139" s="22">
        <f>'20231107'!W21</f>
        <v>0.1048787307991649</v>
      </c>
      <c r="V139" s="22" t="str">
        <f>'20231107'!X21</f>
        <v>&lt;DL</v>
      </c>
      <c r="W139" s="22">
        <f>'20231107'!Y21</f>
        <v>1.0780029719175365E-2</v>
      </c>
      <c r="X139" s="22" t="str">
        <f>'20231107'!Z21</f>
        <v>&lt;DL</v>
      </c>
      <c r="Y139" s="22">
        <f>'20231107'!AA21</f>
        <v>6.0315530074498108E-2</v>
      </c>
      <c r="Z139" s="22">
        <f>'20231107'!AB21</f>
        <v>31.846769170302608</v>
      </c>
      <c r="AA139" s="22">
        <f>'20231107'!AC21</f>
        <v>2.2272473931779151E-2</v>
      </c>
      <c r="AB139" s="22">
        <f>'20231107'!AD21</f>
        <v>1.0399752181228161E-2</v>
      </c>
      <c r="AC139" s="22">
        <f>'20231107'!AE21</f>
        <v>3.2028138826831136E-2</v>
      </c>
      <c r="AD139" s="22">
        <f>'20231107'!AF21</f>
        <v>4.1576965115681923E-2</v>
      </c>
      <c r="AE139" s="22">
        <f>'20231107'!AG21</f>
        <v>1.8290195031017E-2</v>
      </c>
      <c r="AF139" s="22">
        <f>'20231107'!AH21</f>
        <v>1.015651931310513E-2</v>
      </c>
      <c r="AG139" s="22">
        <f>'20231107'!AI21</f>
        <v>8.0153929679210336E-4</v>
      </c>
      <c r="AH139" s="22">
        <f>'20231107'!AJ21</f>
        <v>5.7972186452626348E-3</v>
      </c>
      <c r="AI139" s="22">
        <f>'20231107'!AK21</f>
        <v>5.7782466374039498E-3</v>
      </c>
      <c r="AJ139" s="22">
        <f>'20231107'!AL21</f>
        <v>1.6401967817175115E-3</v>
      </c>
      <c r="AK139" s="22">
        <f>'20231107'!AM21</f>
        <v>3.3856290903355691E-3</v>
      </c>
      <c r="AL139" s="22">
        <f>'20231107'!AN21</f>
        <v>5.5978671534559249E-4</v>
      </c>
      <c r="AM139" s="22">
        <f>'20231107'!AO21</f>
        <v>3.9666757990481916E-3</v>
      </c>
      <c r="AN139" s="22">
        <f>'20231107'!AP21</f>
        <v>5.6961745490184375E-4</v>
      </c>
      <c r="AO139" s="22">
        <f>'20231107'!AR21</f>
        <v>1.3804504039817698E-2</v>
      </c>
      <c r="AP139" s="22">
        <f>'20231107'!AS21</f>
        <v>0.19956542576684383</v>
      </c>
      <c r="AQ139" s="22" t="str">
        <f>'20231107'!AT21</f>
        <v>&lt;DL</v>
      </c>
      <c r="AR139" s="22">
        <f>'20231107'!AU21</f>
        <v>0.41939320829447457</v>
      </c>
      <c r="AS139">
        <f>'20231107'!J21</f>
        <v>2.3300205320933107E-2</v>
      </c>
      <c r="AT139">
        <f>'20231107'!AQ21</f>
        <v>5.5745061520740546E-3</v>
      </c>
      <c r="AU139" s="24">
        <f>'20231108'!L22</f>
        <v>56333.133536672096</v>
      </c>
      <c r="AV139" s="24">
        <f>'20231108'!I22</f>
        <v>13131.749364447624</v>
      </c>
    </row>
    <row r="140" spans="1:48" x14ac:dyDescent="0.2">
      <c r="A140" s="26" t="str">
        <f>'20231107'!G22</f>
        <v>WaDE_201</v>
      </c>
      <c r="B140" s="26">
        <v>201</v>
      </c>
      <c r="C140" s="26" t="s">
        <v>1130</v>
      </c>
      <c r="D140" s="22" t="str">
        <f>'20231107'!H22</f>
        <v>&lt;DL</v>
      </c>
      <c r="E140" s="23">
        <f>'20231108'!H23</f>
        <v>3279.9473797240653</v>
      </c>
      <c r="F140" s="22" t="str">
        <f>'20231107'!I22</f>
        <v>&lt;DL</v>
      </c>
      <c r="G140" s="23">
        <f>'20231108'!J23</f>
        <v>3762.3601516473555</v>
      </c>
      <c r="H140" s="23">
        <f>'20231108'!K23</f>
        <v>1202.8594165565673</v>
      </c>
      <c r="I140" s="22">
        <f>'20231107'!K22</f>
        <v>0.29943292439967911</v>
      </c>
      <c r="J140" s="22">
        <f>'20231107'!L22</f>
        <v>8.0409020492290748E-2</v>
      </c>
      <c r="K140" s="22">
        <f>'20231107'!M22</f>
        <v>22.372269519985021</v>
      </c>
      <c r="L140" s="22">
        <f>'20231107'!N22</f>
        <v>17.437385467414082</v>
      </c>
      <c r="M140" s="22">
        <f>'20231107'!O22</f>
        <v>4.9853460338618719E-2</v>
      </c>
      <c r="N140" s="22">
        <f>'20231107'!P22</f>
        <v>0.10166686915469403</v>
      </c>
      <c r="O140" s="22">
        <f>'20231107'!Q22</f>
        <v>0.15694216795186586</v>
      </c>
      <c r="P140" s="22">
        <f>'20231107'!R22</f>
        <v>0.60659894166154427</v>
      </c>
      <c r="Q140" s="22">
        <f>'20231107'!S22</f>
        <v>0.19540196489416889</v>
      </c>
      <c r="R140" s="22" t="str">
        <f>'20231107'!T22</f>
        <v>&lt;DL</v>
      </c>
      <c r="S140" s="22">
        <f>'20231107'!U22</f>
        <v>87.041979845915705</v>
      </c>
      <c r="T140" s="22">
        <f>'20231107'!V22</f>
        <v>5.2659842768066754E-2</v>
      </c>
      <c r="U140" s="22">
        <f>'20231107'!W22</f>
        <v>0.14667545549258043</v>
      </c>
      <c r="V140" s="22" t="str">
        <f>'20231107'!X22</f>
        <v>&lt;DL</v>
      </c>
      <c r="W140" s="22" t="str">
        <f>'20231107'!Y22</f>
        <v>&lt;DL</v>
      </c>
      <c r="X140" s="22" t="str">
        <f>'20231107'!Z22</f>
        <v>&lt;DL</v>
      </c>
      <c r="Y140" s="22" t="str">
        <f>'20231107'!AA22</f>
        <v>&lt;DL</v>
      </c>
      <c r="Z140" s="22">
        <f>'20231107'!AB22</f>
        <v>24.878616637834522</v>
      </c>
      <c r="AA140" s="22">
        <f>'20231107'!AC22</f>
        <v>1.4651663866090125E-2</v>
      </c>
      <c r="AB140" s="22">
        <f>'20231107'!AD22</f>
        <v>3.5504094275250865E-3</v>
      </c>
      <c r="AC140" s="22">
        <f>'20231107'!AE22</f>
        <v>1.5431380262340711E-2</v>
      </c>
      <c r="AD140" s="22">
        <f>'20231107'!AF22</f>
        <v>1.8993532455821874E-2</v>
      </c>
      <c r="AE140" s="22">
        <f>'20231107'!AG22</f>
        <v>1.5317472276484546E-2</v>
      </c>
      <c r="AF140" s="22">
        <f>'20231107'!AH22</f>
        <v>7.9978139068328461E-3</v>
      </c>
      <c r="AG140" s="22">
        <f>'20231107'!AI22</f>
        <v>9.4745967760314319E-4</v>
      </c>
      <c r="AH140" s="22">
        <f>'20231107'!AJ22</f>
        <v>5.7536328186047992E-3</v>
      </c>
      <c r="AI140" s="22">
        <f>'20231107'!AK22</f>
        <v>6.378126079440459E-3</v>
      </c>
      <c r="AJ140" s="22">
        <f>'20231107'!AL22</f>
        <v>1.2457934429766786E-3</v>
      </c>
      <c r="AK140" s="22">
        <f>'20231107'!AM22</f>
        <v>4.715053140611207E-3</v>
      </c>
      <c r="AL140" s="22">
        <f>'20231107'!AN22</f>
        <v>5.8419704175255969E-4</v>
      </c>
      <c r="AM140" s="22">
        <f>'20231107'!AO22</f>
        <v>4.8248147567423166E-3</v>
      </c>
      <c r="AN140" s="22">
        <f>'20231107'!AP22</f>
        <v>1.0286322316908013E-3</v>
      </c>
      <c r="AO140" s="22" t="str">
        <f>'20231107'!AR22</f>
        <v>&lt;DL</v>
      </c>
      <c r="AP140" s="22" t="str">
        <f>'20231107'!AS22</f>
        <v>&lt;DL</v>
      </c>
      <c r="AQ140" s="22" t="str">
        <f>'20231107'!AT22</f>
        <v>&lt;DL</v>
      </c>
      <c r="AR140" s="22">
        <f>'20231107'!AU22</f>
        <v>0.43306345837752319</v>
      </c>
      <c r="AS140" t="str">
        <f>'20231107'!J22</f>
        <v>&lt;DL</v>
      </c>
      <c r="AT140">
        <f>'20231107'!AQ22</f>
        <v>5.2689242284348937E-3</v>
      </c>
      <c r="AU140" s="24">
        <f>'20231108'!L23</f>
        <v>72165.642195533568</v>
      </c>
      <c r="AV140" s="24">
        <f>'20231108'!I23</f>
        <v>13630.178685578434</v>
      </c>
    </row>
    <row r="141" spans="1:48" x14ac:dyDescent="0.2">
      <c r="A141" s="26" t="str">
        <f>'20231107'!G23</f>
        <v>WaDE_202</v>
      </c>
      <c r="B141" s="26">
        <v>202</v>
      </c>
      <c r="C141" s="26" t="s">
        <v>1131</v>
      </c>
      <c r="D141" s="22" t="str">
        <f>'20231107'!H23</f>
        <v>&lt;DL</v>
      </c>
      <c r="E141" s="23">
        <f>'20231108'!H24</f>
        <v>2526.1268735771232</v>
      </c>
      <c r="F141" s="22">
        <f>'20231107'!I23</f>
        <v>3.9995439646980437</v>
      </c>
      <c r="G141" s="23">
        <f>'20231108'!J24</f>
        <v>3375.1501931542325</v>
      </c>
      <c r="H141" s="23">
        <f>'20231108'!K24</f>
        <v>1097.2103209028039</v>
      </c>
      <c r="I141" s="22">
        <f>'20231107'!K23</f>
        <v>0.29654411528044017</v>
      </c>
      <c r="J141" s="22">
        <f>'20231107'!L23</f>
        <v>0.31821835104727614</v>
      </c>
      <c r="K141" s="22">
        <f>'20231107'!M23</f>
        <v>46.371146001453383</v>
      </c>
      <c r="L141" s="22">
        <f>'20231107'!N23</f>
        <v>7.7308106444810765</v>
      </c>
      <c r="M141" s="22">
        <f>'20231107'!O23</f>
        <v>5.37463964205558E-2</v>
      </c>
      <c r="N141" s="22">
        <f>'20231107'!P23</f>
        <v>0.92109257231118546</v>
      </c>
      <c r="O141" s="22">
        <f>'20231107'!Q23</f>
        <v>0.1705883058074539</v>
      </c>
      <c r="P141" s="22">
        <f>'20231107'!R23</f>
        <v>1.7698335366106499</v>
      </c>
      <c r="Q141" s="22">
        <f>'20231107'!S23</f>
        <v>0.10318391716706038</v>
      </c>
      <c r="R141" s="22">
        <f>'20231107'!T23</f>
        <v>0.18500234476262384</v>
      </c>
      <c r="S141" s="22">
        <f>'20231107'!U23</f>
        <v>55.400289854083397</v>
      </c>
      <c r="T141" s="22">
        <f>'20231107'!V23</f>
        <v>0.12046859369035724</v>
      </c>
      <c r="U141" s="22">
        <f>'20231107'!W23</f>
        <v>0.18063628947731347</v>
      </c>
      <c r="V141" s="22" t="str">
        <f>'20231107'!X23</f>
        <v>&lt;DL</v>
      </c>
      <c r="W141" s="22">
        <f>'20231107'!Y23</f>
        <v>3.4892739357700049E-2</v>
      </c>
      <c r="X141" s="22" t="str">
        <f>'20231107'!Z23</f>
        <v>&lt;DL</v>
      </c>
      <c r="Y141" s="22" t="str">
        <f>'20231107'!AA23</f>
        <v>&lt;DL</v>
      </c>
      <c r="Z141" s="22">
        <f>'20231107'!AB23</f>
        <v>33.718725521350997</v>
      </c>
      <c r="AA141" s="22">
        <f>'20231107'!AC23</f>
        <v>4.5113668568406172E-2</v>
      </c>
      <c r="AB141" s="22">
        <f>'20231107'!AD23</f>
        <v>1.1938961278908236E-2</v>
      </c>
      <c r="AC141" s="22">
        <f>'20231107'!AE23</f>
        <v>1.1244478740808974E-2</v>
      </c>
      <c r="AD141" s="22">
        <f>'20231107'!AF23</f>
        <v>5.380352991832002E-2</v>
      </c>
      <c r="AE141" s="22">
        <f>'20231107'!AG23</f>
        <v>2.3721243762392978E-2</v>
      </c>
      <c r="AF141" s="22">
        <f>'20231107'!AH23</f>
        <v>1.259651165432624E-2</v>
      </c>
      <c r="AG141" s="22">
        <f>'20231107'!AI23</f>
        <v>1.7237429963201302E-3</v>
      </c>
      <c r="AH141" s="22">
        <f>'20231107'!AJ23</f>
        <v>1.2390617837973083E-2</v>
      </c>
      <c r="AI141" s="22">
        <f>'20231107'!AK23</f>
        <v>1.1489655921492389E-2</v>
      </c>
      <c r="AJ141" s="22">
        <f>'20231107'!AL23</f>
        <v>2.5309095703719511E-3</v>
      </c>
      <c r="AK141" s="22">
        <f>'20231107'!AM23</f>
        <v>9.0729979533136496E-3</v>
      </c>
      <c r="AL141" s="22">
        <f>'20231107'!AN23</f>
        <v>1.2759640036021499E-3</v>
      </c>
      <c r="AM141" s="22">
        <f>'20231107'!AO23</f>
        <v>7.4824829323888635E-3</v>
      </c>
      <c r="AN141" s="22">
        <f>'20231107'!AP23</f>
        <v>1.2587060134075223E-3</v>
      </c>
      <c r="AO141" s="22">
        <f>'20231107'!AR23</f>
        <v>1.4562993785922214E-2</v>
      </c>
      <c r="AP141" s="22">
        <f>'20231107'!AS23</f>
        <v>2.9225916059720185E-2</v>
      </c>
      <c r="AQ141" s="22" t="str">
        <f>'20231107'!AT23</f>
        <v>&lt;DL</v>
      </c>
      <c r="AR141" s="22">
        <f>'20231107'!AU23</f>
        <v>0.48038536760620359</v>
      </c>
      <c r="AS141" t="str">
        <f>'20231107'!J23</f>
        <v>&lt;DL</v>
      </c>
      <c r="AT141">
        <f>'20231107'!AQ23</f>
        <v>9.1309548803267561E-3</v>
      </c>
      <c r="AU141" s="24">
        <f>'20231108'!L24</f>
        <v>49054.310596045936</v>
      </c>
      <c r="AV141" s="24">
        <f>'20231108'!I24</f>
        <v>16859.816349129418</v>
      </c>
    </row>
    <row r="142" spans="1:48" x14ac:dyDescent="0.2">
      <c r="A142" s="26" t="str">
        <f>'20231107'!G24</f>
        <v>WaDE_203</v>
      </c>
      <c r="B142" s="26">
        <v>203</v>
      </c>
      <c r="C142" s="26" t="s">
        <v>1132</v>
      </c>
      <c r="D142" s="22" t="str">
        <f>'20231107'!H24</f>
        <v>&lt;DL</v>
      </c>
      <c r="E142" s="23">
        <f>'20231108'!H25</f>
        <v>2619.6844612742016</v>
      </c>
      <c r="F142" s="22">
        <f>'20231107'!I24</f>
        <v>9.7702603059174304</v>
      </c>
      <c r="G142" s="23">
        <f>'20231108'!J25</f>
        <v>3168.5069154291277</v>
      </c>
      <c r="H142" s="23">
        <f>'20231108'!K25</f>
        <v>1589.2059546952814</v>
      </c>
      <c r="I142" s="22">
        <f>'20231107'!K24</f>
        <v>0.44718598479156219</v>
      </c>
      <c r="J142" s="22">
        <f>'20231107'!L24</f>
        <v>0.13918162050815316</v>
      </c>
      <c r="K142" s="22">
        <f>'20231107'!M24</f>
        <v>11.190705415941956</v>
      </c>
      <c r="L142" s="22">
        <f>'20231107'!N24</f>
        <v>18.36676969265546</v>
      </c>
      <c r="M142" s="22">
        <f>'20231107'!O24</f>
        <v>3.8312934845322222E-2</v>
      </c>
      <c r="N142" s="22">
        <f>'20231107'!P24</f>
        <v>0.14615758309632362</v>
      </c>
      <c r="O142" s="22">
        <f>'20231107'!Q24</f>
        <v>0.5628806246508693</v>
      </c>
      <c r="P142" s="22">
        <f>'20231107'!R24</f>
        <v>1.8514854001197185</v>
      </c>
      <c r="Q142" s="22">
        <f>'20231107'!S24</f>
        <v>0.22949023714961836</v>
      </c>
      <c r="R142" s="22">
        <f>'20231107'!T24</f>
        <v>0.2581379231184322</v>
      </c>
      <c r="S142" s="22">
        <f>'20231107'!U24</f>
        <v>78.077932666486092</v>
      </c>
      <c r="T142" s="22">
        <f>'20231107'!V24</f>
        <v>3.2582915778786158E-2</v>
      </c>
      <c r="U142" s="22">
        <f>'20231107'!W24</f>
        <v>0.15834857645355305</v>
      </c>
      <c r="V142" s="22" t="str">
        <f>'20231107'!X24</f>
        <v>&lt;DL</v>
      </c>
      <c r="W142" s="22" t="str">
        <f>'20231107'!Y24</f>
        <v>&lt;DL</v>
      </c>
      <c r="X142" s="22" t="str">
        <f>'20231107'!Z24</f>
        <v>&lt;DL</v>
      </c>
      <c r="Y142" s="22">
        <f>'20231107'!AA24</f>
        <v>7.5897162137318203E-2</v>
      </c>
      <c r="Z142" s="22">
        <f>'20231107'!AB24</f>
        <v>34.98736841923894</v>
      </c>
      <c r="AA142" s="22">
        <f>'20231107'!AC24</f>
        <v>1.4639062794710122E-2</v>
      </c>
      <c r="AB142" s="22">
        <f>'20231107'!AD24</f>
        <v>3.2641807888559825E-3</v>
      </c>
      <c r="AC142" s="22">
        <f>'20231107'!AE24</f>
        <v>2.7172623200397789E-2</v>
      </c>
      <c r="AD142" s="22">
        <f>'20231107'!AF24</f>
        <v>1.6363196048120573E-2</v>
      </c>
      <c r="AE142" s="22">
        <f>'20231107'!AG24</f>
        <v>1.8228047088602446E-2</v>
      </c>
      <c r="AF142" s="22">
        <f>'20231107'!AH24</f>
        <v>1.1143593546722104E-2</v>
      </c>
      <c r="AG142" s="22">
        <f>'20231107'!AI24</f>
        <v>5.9704510265650627E-4</v>
      </c>
      <c r="AH142" s="22">
        <f>'20231107'!AJ24</f>
        <v>3.8859928638489702E-3</v>
      </c>
      <c r="AI142" s="22">
        <f>'20231107'!AK24</f>
        <v>3.8047498543130874E-3</v>
      </c>
      <c r="AJ142" s="22">
        <f>'20231107'!AL24</f>
        <v>8.9392709249652572E-4</v>
      </c>
      <c r="AK142" s="22">
        <f>'20231107'!AM24</f>
        <v>3.7178402367934495E-3</v>
      </c>
      <c r="AL142" s="22">
        <f>'20231107'!AN24</f>
        <v>5.2193514963214365E-4</v>
      </c>
      <c r="AM142" s="22">
        <f>'20231107'!AO24</f>
        <v>4.6740167720744378E-3</v>
      </c>
      <c r="AN142" s="22">
        <f>'20231107'!AP24</f>
        <v>8.7352797913751697E-4</v>
      </c>
      <c r="AO142" s="22" t="str">
        <f>'20231107'!AR24</f>
        <v>&lt;DL</v>
      </c>
      <c r="AP142" s="22">
        <f>'20231107'!AS24</f>
        <v>0.11367142302250782</v>
      </c>
      <c r="AQ142" s="22" t="str">
        <f>'20231107'!AT24</f>
        <v>&lt;DL</v>
      </c>
      <c r="AR142" s="22">
        <f>'20231107'!AU24</f>
        <v>0.50254939346601779</v>
      </c>
      <c r="AS142">
        <f>'20231107'!J24</f>
        <v>9.6809096305696216E-2</v>
      </c>
      <c r="AT142">
        <f>'20231107'!AQ24</f>
        <v>1.1880581381450395E-2</v>
      </c>
      <c r="AU142" s="24">
        <f>'20231108'!L25</f>
        <v>53602.252489473234</v>
      </c>
      <c r="AV142" s="24">
        <f>'20231108'!I25</f>
        <v>17890.399018688338</v>
      </c>
    </row>
    <row r="143" spans="1:48" x14ac:dyDescent="0.2">
      <c r="A143" s="26" t="str">
        <f>'20231107'!G25</f>
        <v>WaDE_204</v>
      </c>
      <c r="B143" s="26">
        <v>204</v>
      </c>
      <c r="C143" s="26" t="s">
        <v>1133</v>
      </c>
      <c r="D143" s="22" t="str">
        <f>'20231107'!H25</f>
        <v>&lt;DL</v>
      </c>
      <c r="E143" s="23">
        <f>'20231108'!H26</f>
        <v>2308.6307932374475</v>
      </c>
      <c r="F143" s="22" t="str">
        <f>'20231107'!I25</f>
        <v>&lt;DL</v>
      </c>
      <c r="G143" s="23">
        <f>'20231108'!J26</f>
        <v>3444.2263662025916</v>
      </c>
      <c r="H143" s="23">
        <f>'20231108'!K26</f>
        <v>1071.56112046403</v>
      </c>
      <c r="I143" s="22">
        <f>'20231107'!K25</f>
        <v>0.31572654239297276</v>
      </c>
      <c r="J143" s="22">
        <f>'20231107'!L25</f>
        <v>0.3473792989053785</v>
      </c>
      <c r="K143" s="22">
        <f>'20231107'!M25</f>
        <v>0.94543886623872042</v>
      </c>
      <c r="L143" s="22">
        <f>'20231107'!N25</f>
        <v>5.0668603637180611</v>
      </c>
      <c r="M143" s="22" t="str">
        <f>'20231107'!O25</f>
        <v>&lt;DL</v>
      </c>
      <c r="N143" s="22">
        <f>'20231107'!P25</f>
        <v>8.3245413530263879E-2</v>
      </c>
      <c r="O143" s="22">
        <f>'20231107'!Q25</f>
        <v>0.18573682693468799</v>
      </c>
      <c r="P143" s="22">
        <f>'20231107'!R25</f>
        <v>4.9541196029797678</v>
      </c>
      <c r="Q143" s="22">
        <f>'20231107'!S25</f>
        <v>0.13624348237967404</v>
      </c>
      <c r="R143" s="22" t="str">
        <f>'20231107'!T25</f>
        <v>&lt;DL</v>
      </c>
      <c r="S143" s="22">
        <f>'20231107'!U25</f>
        <v>46.054698398328675</v>
      </c>
      <c r="T143" s="22">
        <f>'20231107'!V25</f>
        <v>6.6000232813027013E-2</v>
      </c>
      <c r="U143" s="22">
        <f>'20231107'!W25</f>
        <v>0.13020003233748326</v>
      </c>
      <c r="V143" s="22" t="str">
        <f>'20231107'!X25</f>
        <v>&lt;DL</v>
      </c>
      <c r="W143" s="22">
        <f>'20231107'!Y25</f>
        <v>1.2046774038135127E-2</v>
      </c>
      <c r="X143" s="22" t="str">
        <f>'20231107'!Z25</f>
        <v>&lt;DL</v>
      </c>
      <c r="Y143" s="22" t="str">
        <f>'20231107'!AA25</f>
        <v>&lt;DL</v>
      </c>
      <c r="Z143" s="22">
        <f>'20231107'!AB25</f>
        <v>58.525395668788882</v>
      </c>
      <c r="AA143" s="22">
        <f>'20231107'!AC25</f>
        <v>2.0893261478765798E-2</v>
      </c>
      <c r="AB143" s="22">
        <f>'20231107'!AD25</f>
        <v>4.8062737692054136E-3</v>
      </c>
      <c r="AC143" s="22">
        <f>'20231107'!AE25</f>
        <v>6.1394307256522358E-3</v>
      </c>
      <c r="AD143" s="22">
        <f>'20231107'!AF25</f>
        <v>2.2346477096899693E-2</v>
      </c>
      <c r="AE143" s="22">
        <f>'20231107'!AG25</f>
        <v>3.0888944978462195E-2</v>
      </c>
      <c r="AF143" s="22">
        <f>'20231107'!AH25</f>
        <v>1.7891820874220549E-2</v>
      </c>
      <c r="AG143" s="22">
        <f>'20231107'!AI25</f>
        <v>8.6260701660545902E-4</v>
      </c>
      <c r="AH143" s="22">
        <f>'20231107'!AJ25</f>
        <v>5.7893543022160343E-3</v>
      </c>
      <c r="AI143" s="22">
        <f>'20231107'!AK25</f>
        <v>5.6611084630633053E-3</v>
      </c>
      <c r="AJ143" s="22">
        <f>'20231107'!AL25</f>
        <v>1.2816788402742918E-3</v>
      </c>
      <c r="AK143" s="22">
        <f>'20231107'!AM25</f>
        <v>4.5540654596151822E-3</v>
      </c>
      <c r="AL143" s="22">
        <f>'20231107'!AN25</f>
        <v>6.7491865447718994E-4</v>
      </c>
      <c r="AM143" s="22">
        <f>'20231107'!AO25</f>
        <v>4.2603943386072714E-3</v>
      </c>
      <c r="AN143" s="22">
        <f>'20231107'!AP25</f>
        <v>7.8467468907075517E-4</v>
      </c>
      <c r="AO143" s="22" t="str">
        <f>'20231107'!AR25</f>
        <v>&lt;DL</v>
      </c>
      <c r="AP143" s="22" t="str">
        <f>'20231107'!AS25</f>
        <v>&lt;DL</v>
      </c>
      <c r="AQ143" s="22" t="str">
        <f>'20231107'!AT25</f>
        <v>&lt;DL</v>
      </c>
      <c r="AR143" s="22">
        <f>'20231107'!AU25</f>
        <v>0.39904243607764484</v>
      </c>
      <c r="AS143" t="str">
        <f>'20231107'!J25</f>
        <v>&lt;DL</v>
      </c>
      <c r="AT143" t="str">
        <f>'20231107'!AQ25</f>
        <v>&lt;DL</v>
      </c>
      <c r="AU143" s="24">
        <f>'20231108'!L26</f>
        <v>46186.63311501572</v>
      </c>
      <c r="AV143" s="24">
        <f>'20231108'!I26</f>
        <v>17753.348271712061</v>
      </c>
    </row>
    <row r="144" spans="1:48" x14ac:dyDescent="0.2">
      <c r="A144" s="26" t="str">
        <f>'20231107'!G26</f>
        <v>WaDE_205</v>
      </c>
      <c r="B144" s="26">
        <v>205</v>
      </c>
      <c r="C144" s="26" t="s">
        <v>1134</v>
      </c>
      <c r="D144" s="22" t="str">
        <f>'20231107'!H26</f>
        <v>&lt;DL</v>
      </c>
      <c r="E144" s="23">
        <f>'20231108'!H27</f>
        <v>2388.2043148335474</v>
      </c>
      <c r="F144" s="22">
        <f>'20231107'!I26</f>
        <v>13.390673083134455</v>
      </c>
      <c r="G144" s="23">
        <f>'20231108'!J27</f>
        <v>3498.4324396354859</v>
      </c>
      <c r="H144" s="23">
        <f>'20231108'!K27</f>
        <v>1120.7291373613862</v>
      </c>
      <c r="I144" s="22">
        <f>'20231107'!K26</f>
        <v>0.32437867852426266</v>
      </c>
      <c r="J144" s="22">
        <f>'20231107'!L26</f>
        <v>0.33385886529001579</v>
      </c>
      <c r="K144" s="22">
        <f>'20231107'!M26</f>
        <v>3.2963866220256488</v>
      </c>
      <c r="L144" s="22">
        <f>'20231107'!N26</f>
        <v>9.7940374708860549</v>
      </c>
      <c r="M144" s="22">
        <f>'20231107'!O26</f>
        <v>1.5316581944978275E-2</v>
      </c>
      <c r="N144" s="22">
        <f>'20231107'!P26</f>
        <v>8.1718134488443256E-2</v>
      </c>
      <c r="O144" s="22">
        <f>'20231107'!Q26</f>
        <v>0.24913885786253984</v>
      </c>
      <c r="P144" s="22">
        <f>'20231107'!R26</f>
        <v>3.3347924824051529</v>
      </c>
      <c r="Q144" s="22">
        <f>'20231107'!S26</f>
        <v>0.15074744468069376</v>
      </c>
      <c r="R144" s="22" t="str">
        <f>'20231107'!T26</f>
        <v>&lt;DL</v>
      </c>
      <c r="S144" s="22">
        <f>'20231107'!U26</f>
        <v>49.304875872532207</v>
      </c>
      <c r="T144" s="22">
        <f>'20231107'!V26</f>
        <v>5.9551851205710098E-2</v>
      </c>
      <c r="U144" s="22">
        <f>'20231107'!W26</f>
        <v>0.12400559239973863</v>
      </c>
      <c r="V144" s="22" t="str">
        <f>'20231107'!X26</f>
        <v>&lt;DL</v>
      </c>
      <c r="W144" s="22">
        <f>'20231107'!Y26</f>
        <v>1.4919682894394699E-2</v>
      </c>
      <c r="X144" s="22" t="str">
        <f>'20231107'!Z26</f>
        <v>&lt;DL</v>
      </c>
      <c r="Y144" s="22">
        <f>'20231107'!AA26</f>
        <v>6.1466714045879806E-2</v>
      </c>
      <c r="Z144" s="22">
        <f>'20231107'!AB26</f>
        <v>57.059908268197368</v>
      </c>
      <c r="AA144" s="22">
        <f>'20231107'!AC26</f>
        <v>1.9943991229974881E-2</v>
      </c>
      <c r="AB144" s="22">
        <f>'20231107'!AD26</f>
        <v>6.2415232009220079E-3</v>
      </c>
      <c r="AC144" s="22">
        <f>'20231107'!AE26</f>
        <v>8.2591012028068404E-3</v>
      </c>
      <c r="AD144" s="22">
        <f>'20231107'!AF26</f>
        <v>2.5893460320366359E-2</v>
      </c>
      <c r="AE144" s="22">
        <f>'20231107'!AG26</f>
        <v>2.7728086063319658E-2</v>
      </c>
      <c r="AF144" s="22">
        <f>'20231107'!AH26</f>
        <v>1.7975101104970737E-2</v>
      </c>
      <c r="AG144" s="22">
        <f>'20231107'!AI26</f>
        <v>8.7069521992551963E-4</v>
      </c>
      <c r="AH144" s="22">
        <f>'20231107'!AJ26</f>
        <v>5.5597175680176794E-3</v>
      </c>
      <c r="AI144" s="22">
        <f>'20231107'!AK26</f>
        <v>5.4015968332799284E-3</v>
      </c>
      <c r="AJ144" s="22">
        <f>'20231107'!AL26</f>
        <v>1.3195792595095456E-3</v>
      </c>
      <c r="AK144" s="22">
        <f>'20231107'!AM26</f>
        <v>4.4195760825490957E-3</v>
      </c>
      <c r="AL144" s="22">
        <f>'20231107'!AN26</f>
        <v>5.7008025105294703E-4</v>
      </c>
      <c r="AM144" s="22">
        <f>'20231107'!AO26</f>
        <v>4.393407078338336E-3</v>
      </c>
      <c r="AN144" s="22">
        <f>'20231107'!AP26</f>
        <v>7.0512097122166304E-4</v>
      </c>
      <c r="AO144" s="22" t="str">
        <f>'20231107'!AR26</f>
        <v>&lt;DL</v>
      </c>
      <c r="AP144" s="22">
        <f>'20231107'!AS26</f>
        <v>0.17017434639110324</v>
      </c>
      <c r="AQ144" s="22" t="str">
        <f>'20231107'!AT26</f>
        <v>&lt;DL</v>
      </c>
      <c r="AR144" s="22">
        <f>'20231107'!AU26</f>
        <v>0.41121896535395813</v>
      </c>
      <c r="AS144" t="str">
        <f>'20231107'!J26</f>
        <v>&lt;DL</v>
      </c>
      <c r="AT144">
        <f>'20231107'!AQ26</f>
        <v>6.2491243786518859E-3</v>
      </c>
      <c r="AU144" s="24">
        <f>'20231108'!L27</f>
        <v>47254.049927110864</v>
      </c>
      <c r="AV144" s="24">
        <f>'20231108'!I27</f>
        <v>17801.852543859866</v>
      </c>
    </row>
    <row r="145" spans="1:48" x14ac:dyDescent="0.2">
      <c r="A145" s="26" t="str">
        <f>'20231107'!G27</f>
        <v>WaDE_206</v>
      </c>
      <c r="B145" s="26">
        <v>206</v>
      </c>
      <c r="C145" s="26" t="s">
        <v>1135</v>
      </c>
      <c r="D145" s="22" t="str">
        <f>'20231107'!H27</f>
        <v>&lt;DL</v>
      </c>
      <c r="E145" s="23">
        <f>'20231108'!H28</f>
        <v>2403.4667783597929</v>
      </c>
      <c r="F145" s="22" t="str">
        <f>'20231107'!I27</f>
        <v>&lt;DL</v>
      </c>
      <c r="G145" s="23">
        <f>'20231108'!J28</f>
        <v>3424.6746842048979</v>
      </c>
      <c r="H145" s="23">
        <f>'20231108'!K28</f>
        <v>1109.4098604472608</v>
      </c>
      <c r="I145" s="22">
        <f>'20231107'!K27</f>
        <v>0.3173366660416776</v>
      </c>
      <c r="J145" s="22">
        <f>'20231107'!L27</f>
        <v>0.27665318374651304</v>
      </c>
      <c r="K145" s="22">
        <f>'20231107'!M27</f>
        <v>3.1505648157460255</v>
      </c>
      <c r="L145" s="22">
        <f>'20231107'!N27</f>
        <v>7.9482184782055079</v>
      </c>
      <c r="M145" s="22">
        <f>'20231107'!O27</f>
        <v>1.535060002297119E-2</v>
      </c>
      <c r="N145" s="22">
        <f>'20231107'!P27</f>
        <v>0.10249693094057868</v>
      </c>
      <c r="O145" s="22">
        <f>'20231107'!Q27</f>
        <v>0.22446287360700848</v>
      </c>
      <c r="P145" s="22">
        <f>'20231107'!R27</f>
        <v>4.1961924617133874</v>
      </c>
      <c r="Q145" s="22">
        <f>'20231107'!S27</f>
        <v>0.15154000916298155</v>
      </c>
      <c r="R145" s="22" t="str">
        <f>'20231107'!T27</f>
        <v>&lt;DL</v>
      </c>
      <c r="S145" s="22">
        <f>'20231107'!U27</f>
        <v>49.722366741321842</v>
      </c>
      <c r="T145" s="22">
        <f>'20231107'!V27</f>
        <v>5.9747332953751064E-2</v>
      </c>
      <c r="U145" s="22">
        <f>'20231107'!W27</f>
        <v>0.14299258700738984</v>
      </c>
      <c r="V145" s="22" t="str">
        <f>'20231107'!X27</f>
        <v>&lt;DL</v>
      </c>
      <c r="W145" s="22">
        <f>'20231107'!Y27</f>
        <v>1.3955980497779786E-2</v>
      </c>
      <c r="X145" s="22" t="str">
        <f>'20231107'!Z27</f>
        <v>&lt;DL</v>
      </c>
      <c r="Y145" s="22">
        <f>'20231107'!AA27</f>
        <v>4.269991390828054E-2</v>
      </c>
      <c r="Z145" s="22">
        <f>'20231107'!AB27</f>
        <v>57.187116646307437</v>
      </c>
      <c r="AA145" s="22">
        <f>'20231107'!AC27</f>
        <v>1.8039907418337348E-2</v>
      </c>
      <c r="AB145" s="22">
        <f>'20231107'!AD27</f>
        <v>3.7629369733952582E-3</v>
      </c>
      <c r="AC145" s="22">
        <f>'20231107'!AE27</f>
        <v>5.0932551486999218E-3</v>
      </c>
      <c r="AD145" s="22">
        <f>'20231107'!AF27</f>
        <v>1.9455834093558097E-2</v>
      </c>
      <c r="AE145" s="22">
        <f>'20231107'!AG27</f>
        <v>2.9018780792454072E-2</v>
      </c>
      <c r="AF145" s="22">
        <f>'20231107'!AH27</f>
        <v>1.78932389115131E-2</v>
      </c>
      <c r="AG145" s="22">
        <f>'20231107'!AI27</f>
        <v>5.6096188451119455E-4</v>
      </c>
      <c r="AH145" s="22">
        <f>'20231107'!AJ27</f>
        <v>5.5310859904934458E-3</v>
      </c>
      <c r="AI145" s="22">
        <f>'20231107'!AK27</f>
        <v>4.6185109186534096E-3</v>
      </c>
      <c r="AJ145" s="22">
        <f>'20231107'!AL27</f>
        <v>1.038232304854359E-3</v>
      </c>
      <c r="AK145" s="22">
        <f>'20231107'!AM27</f>
        <v>3.9709782455195526E-3</v>
      </c>
      <c r="AL145" s="22">
        <f>'20231107'!AN27</f>
        <v>6.8175887745299576E-4</v>
      </c>
      <c r="AM145" s="22">
        <f>'20231107'!AO27</f>
        <v>4.5665591719864463E-3</v>
      </c>
      <c r="AN145" s="22">
        <f>'20231107'!AP27</f>
        <v>7.1786947725380353E-4</v>
      </c>
      <c r="AO145" s="22" t="str">
        <f>'20231107'!AR27</f>
        <v>&lt;DL</v>
      </c>
      <c r="AP145" s="22" t="str">
        <f>'20231107'!AS27</f>
        <v>&lt;DL</v>
      </c>
      <c r="AQ145" s="22" t="str">
        <f>'20231107'!AT27</f>
        <v>&lt;DL</v>
      </c>
      <c r="AR145" s="22">
        <f>'20231107'!AU27</f>
        <v>0.41672051619718287</v>
      </c>
      <c r="AS145" t="str">
        <f>'20231107'!J27</f>
        <v>&lt;DL</v>
      </c>
      <c r="AT145">
        <f>'20231107'!AQ27</f>
        <v>3.4744633411015356E-3</v>
      </c>
      <c r="AU145" s="24">
        <f>'20231108'!L28</f>
        <v>47458.576549869256</v>
      </c>
      <c r="AV145" s="24">
        <f>'20231108'!I28</f>
        <v>17515.480404661932</v>
      </c>
    </row>
    <row r="146" spans="1:48" x14ac:dyDescent="0.2">
      <c r="A146" s="26" t="str">
        <f>'20231107'!G28</f>
        <v>WaDE_207</v>
      </c>
      <c r="B146" s="26">
        <v>207</v>
      </c>
      <c r="C146" s="26" t="s">
        <v>1136</v>
      </c>
      <c r="D146" s="22" t="str">
        <f>'20231107'!H28</f>
        <v>&lt;DL</v>
      </c>
      <c r="E146" s="23" t="str">
        <f>'20231108'!H29</f>
        <v>&lt;DL</v>
      </c>
      <c r="F146" s="22">
        <f>'20231107'!I28</f>
        <v>18.129786100579047</v>
      </c>
      <c r="G146" s="23">
        <f>'20231108'!J29</f>
        <v>67.71756675785997</v>
      </c>
      <c r="H146" s="23" t="str">
        <f>'20231108'!K29</f>
        <v>&lt;DL</v>
      </c>
      <c r="I146" s="22">
        <f>'20231107'!K28</f>
        <v>2.3051222894226998E-2</v>
      </c>
      <c r="J146" s="22">
        <f>'20231107'!L28</f>
        <v>0.24580253649419381</v>
      </c>
      <c r="K146" s="22">
        <f>'20231107'!M28</f>
        <v>2.9593480811538203E-2</v>
      </c>
      <c r="L146" s="22">
        <f>'20231107'!N28</f>
        <v>3.0848525354065748</v>
      </c>
      <c r="M146" s="22" t="str">
        <f>'20231107'!O28</f>
        <v>&lt;DL</v>
      </c>
      <c r="N146" s="22">
        <f>'20231107'!P28</f>
        <v>1.3937790645333972E-2</v>
      </c>
      <c r="O146" s="22">
        <f>'20231107'!Q28</f>
        <v>0.40777894223925126</v>
      </c>
      <c r="P146" s="22">
        <f>'20231107'!R28</f>
        <v>0.53703701044037722</v>
      </c>
      <c r="Q146" s="22" t="str">
        <f>'20231107'!S28</f>
        <v>&lt;DL</v>
      </c>
      <c r="R146" s="22" t="str">
        <f>'20231107'!T28</f>
        <v>&lt;DL</v>
      </c>
      <c r="S146" s="22" t="str">
        <f>'20231107'!U28</f>
        <v>&lt;DL</v>
      </c>
      <c r="T146" s="22">
        <f>'20231107'!V28</f>
        <v>3.5449041713510408E-4</v>
      </c>
      <c r="U146" s="22" t="str">
        <f>'20231107'!W28</f>
        <v>&lt;DL</v>
      </c>
      <c r="V146" s="22" t="str">
        <f>'20231107'!X28</f>
        <v>&lt;DL</v>
      </c>
      <c r="W146" s="22">
        <f>'20231107'!Y28</f>
        <v>1.063484551409314E-2</v>
      </c>
      <c r="X146" s="22" t="str">
        <f>'20231107'!Z28</f>
        <v>&lt;DL</v>
      </c>
      <c r="Y146" s="22">
        <f>'20231107'!AA28</f>
        <v>0.10745765812362294</v>
      </c>
      <c r="Z146" s="22" t="str">
        <f>'20231107'!AB28</f>
        <v>&lt;DL</v>
      </c>
      <c r="AA146" s="22">
        <f>'20231107'!AC28</f>
        <v>2.8915066850211365E-3</v>
      </c>
      <c r="AB146" s="22">
        <f>'20231107'!AD28</f>
        <v>6.5750226124653526E-3</v>
      </c>
      <c r="AC146" s="22">
        <f>'20231107'!AE28</f>
        <v>2.2941661630667986E-3</v>
      </c>
      <c r="AD146" s="22">
        <f>'20231107'!AF28</f>
        <v>2.1446375314023783E-2</v>
      </c>
      <c r="AE146" s="22" t="str">
        <f>'20231107'!AG28</f>
        <v>&lt;DL</v>
      </c>
      <c r="AF146" s="22" t="str">
        <f>'20231107'!AH28</f>
        <v>&lt;DL</v>
      </c>
      <c r="AG146" s="22">
        <f>'20231107'!AI28</f>
        <v>1.2301544119038574E-4</v>
      </c>
      <c r="AH146" s="22">
        <f>'20231107'!AJ28</f>
        <v>8.7954908528607983E-4</v>
      </c>
      <c r="AI146" s="22">
        <f>'20231107'!AK28</f>
        <v>1.208015985162608E-3</v>
      </c>
      <c r="AJ146" s="22">
        <f>'20231107'!AL28</f>
        <v>7.4061913720204051E-4</v>
      </c>
      <c r="AK146" s="22" t="str">
        <f>'20231107'!AM28</f>
        <v>&lt;DL</v>
      </c>
      <c r="AL146" s="22" t="str">
        <f>'20231107'!AN28</f>
        <v>&lt;DL</v>
      </c>
      <c r="AM146" s="22" t="str">
        <f>'20231107'!AO28</f>
        <v>&lt;DL</v>
      </c>
      <c r="AN146" s="22" t="str">
        <f>'20231107'!AP28</f>
        <v>&lt;DL</v>
      </c>
      <c r="AO146" s="22" t="str">
        <f>'20231107'!AR28</f>
        <v>&lt;DL</v>
      </c>
      <c r="AP146" s="22">
        <f>'20231107'!AS28</f>
        <v>1.6410305353266457</v>
      </c>
      <c r="AQ146" s="22" t="str">
        <f>'20231107'!AT28</f>
        <v>&lt;DL</v>
      </c>
      <c r="AR146" s="22" t="str">
        <f>'20231107'!AU28</f>
        <v>&lt;DL</v>
      </c>
      <c r="AS146" t="str">
        <f>'20231107'!J28</f>
        <v>&lt;DL</v>
      </c>
      <c r="AT146">
        <f>'20231107'!AQ28</f>
        <v>7.2960800906656537E-3</v>
      </c>
      <c r="AU146" s="24" t="str">
        <f>'20231108'!L29</f>
        <v>&lt;DL</v>
      </c>
      <c r="AV146" s="24" t="str">
        <f>'20231108'!I29</f>
        <v>&lt;DL</v>
      </c>
    </row>
    <row r="147" spans="1:48" x14ac:dyDescent="0.2">
      <c r="A147" s="26" t="str">
        <f>'20231107'!G30</f>
        <v>WaDE_208</v>
      </c>
      <c r="B147" s="26">
        <v>208</v>
      </c>
      <c r="C147" s="26" t="s">
        <v>1137</v>
      </c>
      <c r="D147" s="22" t="str">
        <f>'20231107'!H30</f>
        <v>&lt;DL</v>
      </c>
      <c r="E147" s="23">
        <f>'20231108'!H31</f>
        <v>17519.711192452261</v>
      </c>
      <c r="F147" s="22">
        <f>'20231107'!I30</f>
        <v>2.6577392431899551</v>
      </c>
      <c r="G147" s="23">
        <f>'20231108'!J31</f>
        <v>2626.4750288297705</v>
      </c>
      <c r="H147" s="23">
        <f>'20231108'!K31</f>
        <v>5129.3670099247011</v>
      </c>
      <c r="I147" s="22" t="str">
        <f>'20231107'!K30</f>
        <v>&lt;DL</v>
      </c>
      <c r="J147" s="22" t="str">
        <f>'20231107'!L30</f>
        <v>&lt;DL</v>
      </c>
      <c r="K147" s="22" t="str">
        <f>'20231107'!M30</f>
        <v>&lt;DL</v>
      </c>
      <c r="L147" s="22" t="str">
        <f>'20231107'!N30</f>
        <v>&lt;DL</v>
      </c>
      <c r="M147" s="22" t="str">
        <f>'20231107'!O30</f>
        <v>&lt;DL</v>
      </c>
      <c r="N147" s="22" t="str">
        <f>'20231107'!P30</f>
        <v>&lt;DL</v>
      </c>
      <c r="O147" s="22" t="str">
        <f>'20231107'!Q30</f>
        <v>&lt;DL</v>
      </c>
      <c r="P147" s="22" t="str">
        <f>'20231107'!R30</f>
        <v>&lt;DL</v>
      </c>
      <c r="Q147" s="22" t="str">
        <f>'20231107'!S30</f>
        <v>&lt;DL</v>
      </c>
      <c r="R147" s="22" t="str">
        <f>'20231107'!T30</f>
        <v>&lt;DL</v>
      </c>
      <c r="S147" s="22" t="str">
        <f>'20231107'!U30</f>
        <v>&lt;DL</v>
      </c>
      <c r="T147" s="22">
        <f>'20231107'!V30</f>
        <v>1.8706489001953939E-3</v>
      </c>
      <c r="U147" s="22" t="str">
        <f>'20231107'!W30</f>
        <v>&lt;DL</v>
      </c>
      <c r="V147" s="22" t="str">
        <f>'20231107'!X30</f>
        <v>&lt;DL</v>
      </c>
      <c r="W147" s="22" t="str">
        <f>'20231107'!Y30</f>
        <v>&lt;DL</v>
      </c>
      <c r="X147" s="22" t="str">
        <f>'20231107'!Z30</f>
        <v>&lt;DL</v>
      </c>
      <c r="Y147" s="22">
        <f>'20231107'!AA30</f>
        <v>5.527342936048725E-2</v>
      </c>
      <c r="Z147" s="22" t="str">
        <f>'20231107'!AB30</f>
        <v>&lt;DL</v>
      </c>
      <c r="AA147" s="22">
        <f>'20231107'!AC30</f>
        <v>1.8854791079196129E-3</v>
      </c>
      <c r="AB147" s="22">
        <f>'20231107'!AD30</f>
        <v>1.262898313209135E-4</v>
      </c>
      <c r="AC147" s="22">
        <f>'20231107'!AE30</f>
        <v>1.1851187337999099E-3</v>
      </c>
      <c r="AD147" s="22">
        <f>'20231107'!AF30</f>
        <v>9.5898576248124338E-4</v>
      </c>
      <c r="AE147" s="22" t="str">
        <f>'20231107'!AG30</f>
        <v>&lt;DL</v>
      </c>
      <c r="AF147" s="22" t="str">
        <f>'20231107'!AH30</f>
        <v>&lt;DL</v>
      </c>
      <c r="AG147" s="22" t="str">
        <f>'20231107'!AI30</f>
        <v>&lt;DL</v>
      </c>
      <c r="AH147" s="22">
        <f>'20231107'!AJ30</f>
        <v>5.528673250618344E-4</v>
      </c>
      <c r="AI147" s="22">
        <f>'20231107'!AK30</f>
        <v>2.9147798215456498E-4</v>
      </c>
      <c r="AJ147" s="22" t="str">
        <f>'20231107'!AL30</f>
        <v>&lt;DL</v>
      </c>
      <c r="AK147" s="22">
        <f>'20231107'!AM30</f>
        <v>3.5893834497449455E-4</v>
      </c>
      <c r="AL147" s="22" t="str">
        <f>'20231107'!AN30</f>
        <v>&lt;DL</v>
      </c>
      <c r="AM147" s="22">
        <f>'20231107'!AO30</f>
        <v>1.7023646013020953E-4</v>
      </c>
      <c r="AN147" s="22" t="str">
        <f>'20231107'!AP30</f>
        <v>&lt;DL</v>
      </c>
      <c r="AO147" s="22" t="str">
        <f>'20231107'!AR30</f>
        <v>&lt;DL</v>
      </c>
      <c r="AP147" s="22" t="str">
        <f>'20231107'!AS30</f>
        <v>&lt;DL</v>
      </c>
      <c r="AQ147" s="22" t="str">
        <f>'20231107'!AT30</f>
        <v>&lt;DL</v>
      </c>
      <c r="AR147" s="22" t="str">
        <f>'20231107'!AU30</f>
        <v>&lt;DL</v>
      </c>
      <c r="AS147" t="str">
        <f>'20231107'!J30</f>
        <v>&lt;DL</v>
      </c>
      <c r="AT147" t="str">
        <f>'20231107'!AQ30</f>
        <v>&lt;DL</v>
      </c>
      <c r="AU147" s="24">
        <f>'20231108'!L31</f>
        <v>48489.495965919814</v>
      </c>
      <c r="AV147" s="24">
        <f>'20231108'!I31</f>
        <v>12840.436543279384</v>
      </c>
    </row>
    <row r="148" spans="1:48" x14ac:dyDescent="0.2">
      <c r="A148" s="26" t="str">
        <f>'20231107'!G31</f>
        <v>WaDE_209</v>
      </c>
      <c r="B148" s="26">
        <v>209</v>
      </c>
      <c r="C148" s="26" t="s">
        <v>1138</v>
      </c>
      <c r="D148" s="22" t="str">
        <f>'20231107'!H31</f>
        <v>&lt;DL</v>
      </c>
      <c r="E148" s="23">
        <f>'20231108'!H32</f>
        <v>4053.9881035094277</v>
      </c>
      <c r="F148" s="22" t="str">
        <f>'20231107'!I31</f>
        <v>&lt;DL</v>
      </c>
      <c r="G148" s="23">
        <f>'20231108'!J32</f>
        <v>4586.1490415653807</v>
      </c>
      <c r="H148" s="23">
        <f>'20231108'!K32</f>
        <v>1920.1684242226336</v>
      </c>
      <c r="I148" s="22">
        <f>'20231107'!K31</f>
        <v>0.49994263087000501</v>
      </c>
      <c r="J148" s="22">
        <f>'20231107'!L31</f>
        <v>0.14973583296074311</v>
      </c>
      <c r="K148" s="22">
        <f>'20231107'!M31</f>
        <v>8.5984755881683768</v>
      </c>
      <c r="L148" s="22">
        <f>'20231107'!N31</f>
        <v>16.156428045607427</v>
      </c>
      <c r="M148" s="22">
        <f>'20231107'!O31</f>
        <v>0.11325717742798572</v>
      </c>
      <c r="N148" s="22">
        <f>'20231107'!P31</f>
        <v>0.75455321374172246</v>
      </c>
      <c r="O148" s="22">
        <f>'20231107'!Q31</f>
        <v>1.526278174016318</v>
      </c>
      <c r="P148" s="22">
        <f>'20231107'!R31</f>
        <v>9.8285946227476018</v>
      </c>
      <c r="Q148" s="22">
        <f>'20231107'!S31</f>
        <v>0.50208020894311267</v>
      </c>
      <c r="R148" s="22">
        <f>'20231107'!T31</f>
        <v>0.3382983787593119</v>
      </c>
      <c r="S148" s="22">
        <f>'20231107'!U31</f>
        <v>105.60926439284273</v>
      </c>
      <c r="T148" s="22">
        <f>'20231107'!V31</f>
        <v>2.4082233114181405E-2</v>
      </c>
      <c r="U148" s="22">
        <f>'20231107'!W31</f>
        <v>5.6447876180338117</v>
      </c>
      <c r="V148" s="22" t="str">
        <f>'20231107'!X31</f>
        <v>&lt;DL</v>
      </c>
      <c r="W148" s="22">
        <f>'20231107'!Y31</f>
        <v>5.3852306511016898E-2</v>
      </c>
      <c r="X148" s="22" t="str">
        <f>'20231107'!Z31</f>
        <v>&lt;DL</v>
      </c>
      <c r="Y148" s="22">
        <f>'20231107'!AA31</f>
        <v>0.18198307786813694</v>
      </c>
      <c r="Z148" s="22">
        <f>'20231107'!AB31</f>
        <v>35.758417029045638</v>
      </c>
      <c r="AA148" s="22">
        <f>'20231107'!AC31</f>
        <v>6.9690008760323122E-3</v>
      </c>
      <c r="AB148" s="22">
        <f>'20231107'!AD31</f>
        <v>1.1669717659400969E-3</v>
      </c>
      <c r="AC148" s="22">
        <f>'20231107'!AE31</f>
        <v>1.2328699888558729E-2</v>
      </c>
      <c r="AD148" s="22">
        <f>'20231107'!AF31</f>
        <v>9.134225000654821E-3</v>
      </c>
      <c r="AE148" s="22">
        <f>'20231107'!AG31</f>
        <v>1.8696403569952471E-2</v>
      </c>
      <c r="AF148" s="22">
        <f>'20231107'!AH31</f>
        <v>1.0278480419705914E-2</v>
      </c>
      <c r="AG148" s="22">
        <f>'20231107'!AI31</f>
        <v>5.0450304244350835E-4</v>
      </c>
      <c r="AH148" s="22">
        <f>'20231107'!AJ31</f>
        <v>5.6517769910069161E-2</v>
      </c>
      <c r="AI148" s="22">
        <f>'20231107'!AK31</f>
        <v>2.888473496932996E-3</v>
      </c>
      <c r="AJ148" s="22">
        <f>'20231107'!AL31</f>
        <v>8.1830836330057041E-4</v>
      </c>
      <c r="AK148" s="22">
        <f>'20231107'!AM31</f>
        <v>2.8483428272906399E-3</v>
      </c>
      <c r="AL148" s="22">
        <f>'20231107'!AN31</f>
        <v>4.9665475382223469E-4</v>
      </c>
      <c r="AM148" s="22">
        <f>'20231107'!AO31</f>
        <v>3.6327791363316257E-3</v>
      </c>
      <c r="AN148" s="22">
        <f>'20231107'!AP31</f>
        <v>7.0773171302492617E-4</v>
      </c>
      <c r="AO148" s="22" t="str">
        <f>'20231107'!AR31</f>
        <v>&lt;DL</v>
      </c>
      <c r="AP148" s="22" t="str">
        <f>'20231107'!AS31</f>
        <v>&lt;DL</v>
      </c>
      <c r="AQ148" s="22">
        <f>'20231107'!AT31</f>
        <v>2.4125981957370143E-2</v>
      </c>
      <c r="AR148" s="22">
        <f>'20231107'!AU31</f>
        <v>2.9392045987644737</v>
      </c>
      <c r="AS148">
        <f>'20231107'!J31</f>
        <v>2.6227901664061939E-2</v>
      </c>
      <c r="AT148">
        <f>'20231107'!AQ31</f>
        <v>2.5624229195227867E-2</v>
      </c>
      <c r="AU148" s="24">
        <f>'20231108'!L32</f>
        <v>53296.501315403068</v>
      </c>
      <c r="AV148" s="24">
        <f>'20231108'!I32</f>
        <v>17759.708575998575</v>
      </c>
    </row>
    <row r="149" spans="1:48" x14ac:dyDescent="0.2">
      <c r="A149" s="26" t="str">
        <f>'20231107'!G32</f>
        <v>WaDE_210</v>
      </c>
      <c r="B149" s="26">
        <v>210</v>
      </c>
      <c r="C149" s="26" t="s">
        <v>1139</v>
      </c>
      <c r="D149" s="22" t="str">
        <f>'20231107'!H32</f>
        <v>&lt;DL</v>
      </c>
      <c r="E149" s="23">
        <f>'20231108'!H33</f>
        <v>18929.001508103443</v>
      </c>
      <c r="F149" s="22">
        <f>'20231107'!I32</f>
        <v>14.527628769917222</v>
      </c>
      <c r="G149" s="23">
        <f>'20231108'!J33</f>
        <v>2702.0600431344023</v>
      </c>
      <c r="H149" s="23">
        <f>'20231108'!K33</f>
        <v>5514.7811969625018</v>
      </c>
      <c r="I149" s="22">
        <f>'20231107'!K32</f>
        <v>0.21738373577861983</v>
      </c>
      <c r="J149" s="22">
        <f>'20231107'!L32</f>
        <v>0.12560878817910046</v>
      </c>
      <c r="K149" s="22">
        <f>'20231107'!M32</f>
        <v>13.421707705935205</v>
      </c>
      <c r="L149" s="22">
        <f>'20231107'!N32</f>
        <v>26.774038943147801</v>
      </c>
      <c r="M149" s="22">
        <f>'20231107'!O32</f>
        <v>4.1004139409975562E-2</v>
      </c>
      <c r="N149" s="22">
        <f>'20231107'!P32</f>
        <v>0.26226760642718444</v>
      </c>
      <c r="O149" s="22">
        <f>'20231107'!Q32</f>
        <v>0.13522156928408</v>
      </c>
      <c r="P149" s="22">
        <f>'20231107'!R32</f>
        <v>2.1629194171374952</v>
      </c>
      <c r="Q149" s="22">
        <f>'20231107'!S32</f>
        <v>0.32306104116548229</v>
      </c>
      <c r="R149" s="22" t="str">
        <f>'20231107'!T32</f>
        <v>&lt;DL</v>
      </c>
      <c r="S149" s="22">
        <f>'20231107'!U32</f>
        <v>181.65236471310649</v>
      </c>
      <c r="T149" s="22">
        <f>'20231107'!V32</f>
        <v>1.8117418910333655E-2</v>
      </c>
      <c r="U149" s="22">
        <f>'20231107'!W32</f>
        <v>0.45065344596549339</v>
      </c>
      <c r="V149" s="22" t="str">
        <f>'20231107'!X32</f>
        <v>&lt;DL</v>
      </c>
      <c r="W149" s="22" t="str">
        <f>'20231107'!Y32</f>
        <v>&lt;DL</v>
      </c>
      <c r="X149" s="22" t="str">
        <f>'20231107'!Z32</f>
        <v>&lt;DL</v>
      </c>
      <c r="Y149" s="22" t="str">
        <f>'20231107'!AA32</f>
        <v>&lt;DL</v>
      </c>
      <c r="Z149" s="22">
        <f>'20231107'!AB32</f>
        <v>60.197229275174557</v>
      </c>
      <c r="AA149" s="22">
        <f>'20231107'!AC32</f>
        <v>5.7682372913508279E-3</v>
      </c>
      <c r="AB149" s="22">
        <f>'20231107'!AD32</f>
        <v>8.0127982176447332E-4</v>
      </c>
      <c r="AC149" s="22">
        <f>'20231107'!AE32</f>
        <v>8.4924805494771757E-3</v>
      </c>
      <c r="AD149" s="22">
        <f>'20231107'!AF32</f>
        <v>5.1540126971458388E-3</v>
      </c>
      <c r="AE149" s="22">
        <f>'20231107'!AG32</f>
        <v>2.5562884913466217E-2</v>
      </c>
      <c r="AF149" s="22">
        <f>'20231107'!AH32</f>
        <v>1.7649091920146968E-2</v>
      </c>
      <c r="AG149" s="22">
        <f>'20231107'!AI32</f>
        <v>3.0154947534648247E-4</v>
      </c>
      <c r="AH149" s="22">
        <f>'20231107'!AJ32</f>
        <v>1.8199494986361202E-3</v>
      </c>
      <c r="AI149" s="22">
        <f>'20231107'!AK32</f>
        <v>1.4212430088878002E-3</v>
      </c>
      <c r="AJ149" s="22">
        <f>'20231107'!AL32</f>
        <v>2.5639417894629806E-4</v>
      </c>
      <c r="AK149" s="22">
        <f>'20231107'!AM32</f>
        <v>1.4510505294945178E-3</v>
      </c>
      <c r="AL149" s="22">
        <f>'20231107'!AN32</f>
        <v>2.2866951276513539E-4</v>
      </c>
      <c r="AM149" s="22">
        <f>'20231107'!AO32</f>
        <v>1.1844247883081786E-3</v>
      </c>
      <c r="AN149" s="22">
        <f>'20231107'!AP32</f>
        <v>3.0595487030977888E-4</v>
      </c>
      <c r="AO149" s="22" t="str">
        <f>'20231107'!AR32</f>
        <v>&lt;DL</v>
      </c>
      <c r="AP149" s="22" t="str">
        <f>'20231107'!AS32</f>
        <v>&lt;DL</v>
      </c>
      <c r="AQ149" s="22" t="str">
        <f>'20231107'!AT32</f>
        <v>&lt;DL</v>
      </c>
      <c r="AR149" s="22">
        <f>'20231107'!AU32</f>
        <v>8.0558576641360276</v>
      </c>
      <c r="AS149">
        <f>'20231107'!J32</f>
        <v>6.8793268004285174E-2</v>
      </c>
      <c r="AT149">
        <f>'20231107'!AQ32</f>
        <v>8.5453319317151059E-3</v>
      </c>
      <c r="AU149" s="24">
        <f>'20231108'!L33</f>
        <v>48205.145682406008</v>
      </c>
      <c r="AV149" s="24">
        <f>'20231108'!I33</f>
        <v>12862.423143737818</v>
      </c>
    </row>
    <row r="150" spans="1:48" x14ac:dyDescent="0.2">
      <c r="A150" s="26" t="str">
        <f>'20231107'!G33</f>
        <v>WaDE_211</v>
      </c>
      <c r="B150" s="26">
        <v>211</v>
      </c>
      <c r="C150" s="26" t="s">
        <v>1140</v>
      </c>
      <c r="D150" s="22" t="str">
        <f>'20231107'!H33</f>
        <v>&lt;DL</v>
      </c>
      <c r="E150" s="23">
        <f>'20231108'!H34</f>
        <v>19731.104143586781</v>
      </c>
      <c r="F150" s="22">
        <f>'20231107'!I33</f>
        <v>0.6378853711611856</v>
      </c>
      <c r="G150" s="23">
        <f>'20231108'!J34</f>
        <v>2827.7968226140401</v>
      </c>
      <c r="H150" s="23">
        <f>'20231108'!K34</f>
        <v>5743.4153869809697</v>
      </c>
      <c r="I150" s="22">
        <f>'20231107'!K33</f>
        <v>0.49750601219541846</v>
      </c>
      <c r="J150" s="22">
        <f>'20231107'!L33</f>
        <v>0.12786655714596376</v>
      </c>
      <c r="K150" s="22">
        <f>'20231107'!M33</f>
        <v>7.5917503513425411</v>
      </c>
      <c r="L150" s="22">
        <f>'20231107'!N33</f>
        <v>20.528464900510421</v>
      </c>
      <c r="M150" s="22">
        <f>'20231107'!O33</f>
        <v>0.11074263460742137</v>
      </c>
      <c r="N150" s="22">
        <f>'20231107'!P33</f>
        <v>0.75088017684975694</v>
      </c>
      <c r="O150" s="22">
        <f>'20231107'!Q33</f>
        <v>1.6371611284584746</v>
      </c>
      <c r="P150" s="22">
        <f>'20231107'!R33</f>
        <v>15.658755715268571</v>
      </c>
      <c r="Q150" s="22">
        <f>'20231107'!S33</f>
        <v>0.4822957700948467</v>
      </c>
      <c r="R150" s="22">
        <f>'20231107'!T33</f>
        <v>0.31119596781660952</v>
      </c>
      <c r="S150" s="22">
        <f>'20231107'!U33</f>
        <v>99.690148221145648</v>
      </c>
      <c r="T150" s="22">
        <f>'20231107'!V33</f>
        <v>2.5626123964738217E-2</v>
      </c>
      <c r="U150" s="22">
        <f>'20231107'!W33</f>
        <v>6.1975448165850775</v>
      </c>
      <c r="V150" s="22" t="str">
        <f>'20231107'!X33</f>
        <v>&lt;DL</v>
      </c>
      <c r="W150" s="22">
        <f>'20231107'!Y33</f>
        <v>5.4398079959415306E-2</v>
      </c>
      <c r="X150" s="22" t="str">
        <f>'20231107'!Z33</f>
        <v>&lt;DL</v>
      </c>
      <c r="Y150" s="22">
        <f>'20231107'!AA33</f>
        <v>0.20010586237193001</v>
      </c>
      <c r="Z150" s="22">
        <f>'20231107'!AB33</f>
        <v>39.409337117638024</v>
      </c>
      <c r="AA150" s="22">
        <f>'20231107'!AC33</f>
        <v>8.7761527466391695E-3</v>
      </c>
      <c r="AB150" s="22">
        <f>'20231107'!AD33</f>
        <v>1.8294782441963932E-3</v>
      </c>
      <c r="AC150" s="22">
        <f>'20231107'!AE33</f>
        <v>1.3753833587831483E-2</v>
      </c>
      <c r="AD150" s="22">
        <f>'20231107'!AF33</f>
        <v>1.0720409245553527E-2</v>
      </c>
      <c r="AE150" s="22">
        <f>'20231107'!AG33</f>
        <v>2.0481549780243951E-2</v>
      </c>
      <c r="AF150" s="22">
        <f>'20231107'!AH33</f>
        <v>1.1790123153998704E-2</v>
      </c>
      <c r="AG150" s="22">
        <f>'20231107'!AI33</f>
        <v>6.0579325634266387E-4</v>
      </c>
      <c r="AH150" s="22">
        <f>'20231107'!AJ33</f>
        <v>7.3779245605664484E-2</v>
      </c>
      <c r="AI150" s="22">
        <f>'20231107'!AK33</f>
        <v>3.1219618255841934E-3</v>
      </c>
      <c r="AJ150" s="22">
        <f>'20231107'!AL33</f>
        <v>7.4764629599707107E-4</v>
      </c>
      <c r="AK150" s="22">
        <f>'20231107'!AM33</f>
        <v>3.3122785088940459E-3</v>
      </c>
      <c r="AL150" s="22">
        <f>'20231107'!AN33</f>
        <v>4.5242030658218101E-4</v>
      </c>
      <c r="AM150" s="22">
        <f>'20231107'!AO33</f>
        <v>4.1893351827502166E-3</v>
      </c>
      <c r="AN150" s="22">
        <f>'20231107'!AP33</f>
        <v>7.855324204840931E-4</v>
      </c>
      <c r="AO150" s="22" t="str">
        <f>'20231107'!AR33</f>
        <v>&lt;DL</v>
      </c>
      <c r="AP150" s="22">
        <f>'20231107'!AS33</f>
        <v>1.3872585681545965E-2</v>
      </c>
      <c r="AQ150" s="22">
        <f>'20231107'!AT33</f>
        <v>8.7432551650744369E-3</v>
      </c>
      <c r="AR150" s="22">
        <f>'20231107'!AU33</f>
        <v>2.3939953970043857</v>
      </c>
      <c r="AS150">
        <f>'20231107'!J33</f>
        <v>5.0751501250916084E-2</v>
      </c>
      <c r="AT150">
        <f>'20231107'!AQ33</f>
        <v>2.8847279691089731E-2</v>
      </c>
      <c r="AU150" s="24">
        <f>'20231108'!L34</f>
        <v>47038.634721092545</v>
      </c>
      <c r="AV150" s="24">
        <f>'20231108'!I34</f>
        <v>13202.316303760237</v>
      </c>
    </row>
    <row r="151" spans="1:48" x14ac:dyDescent="0.2">
      <c r="A151" s="26" t="str">
        <f>'20231107'!G34</f>
        <v>WaDE_212</v>
      </c>
      <c r="B151" s="26">
        <v>212</v>
      </c>
      <c r="C151" s="26" t="s">
        <v>1141</v>
      </c>
      <c r="D151" s="22" t="str">
        <f>'20231107'!H34</f>
        <v>&lt;DL</v>
      </c>
      <c r="E151" s="23">
        <f>'20231108'!H35</f>
        <v>20510.094151528425</v>
      </c>
      <c r="F151" s="22">
        <f>'20231107'!I34</f>
        <v>5.6063137381822301</v>
      </c>
      <c r="G151" s="23">
        <f>'20231108'!J35</f>
        <v>2774.0423951063758</v>
      </c>
      <c r="H151" s="23">
        <f>'20231108'!K35</f>
        <v>6127.067254724825</v>
      </c>
      <c r="I151" s="22">
        <f>'20231107'!K34</f>
        <v>0.48980533397324305</v>
      </c>
      <c r="J151" s="22">
        <f>'20231107'!L34</f>
        <v>0.16246427902102345</v>
      </c>
      <c r="K151" s="22">
        <f>'20231107'!M34</f>
        <v>9.1310492644309544</v>
      </c>
      <c r="L151" s="22">
        <f>'20231107'!N34</f>
        <v>25.940323051349104</v>
      </c>
      <c r="M151" s="22">
        <f>'20231107'!O34</f>
        <v>0.10322867999558902</v>
      </c>
      <c r="N151" s="22">
        <f>'20231107'!P34</f>
        <v>0.77138380302378418</v>
      </c>
      <c r="O151" s="22">
        <f>'20231107'!Q34</f>
        <v>1.685697701583037</v>
      </c>
      <c r="P151" s="22">
        <f>'20231107'!R34</f>
        <v>14.439083642436833</v>
      </c>
      <c r="Q151" s="22">
        <f>'20231107'!S34</f>
        <v>0.48163085530144856</v>
      </c>
      <c r="R151" s="22">
        <f>'20231107'!T34</f>
        <v>0.5129024608755226</v>
      </c>
      <c r="S151" s="22">
        <f>'20231107'!U34</f>
        <v>103.60571620727946</v>
      </c>
      <c r="T151" s="22">
        <f>'20231107'!V34</f>
        <v>2.3139670617396749E-2</v>
      </c>
      <c r="U151" s="22">
        <f>'20231107'!W34</f>
        <v>6.5197996235099875</v>
      </c>
      <c r="V151" s="22" t="str">
        <f>'20231107'!X34</f>
        <v>&lt;DL</v>
      </c>
      <c r="W151" s="22">
        <f>'20231107'!Y34</f>
        <v>4.8714505997302891E-2</v>
      </c>
      <c r="X151" s="22" t="str">
        <f>'20231107'!Z34</f>
        <v>&lt;DL</v>
      </c>
      <c r="Y151" s="22">
        <f>'20231107'!AA34</f>
        <v>0.23276490008175321</v>
      </c>
      <c r="Z151" s="22">
        <f>'20231107'!AB34</f>
        <v>37.225078298159325</v>
      </c>
      <c r="AA151" s="22">
        <f>'20231107'!AC34</f>
        <v>6.6514689910440704E-3</v>
      </c>
      <c r="AB151" s="22">
        <f>'20231107'!AD34</f>
        <v>1.2444304482078568E-3</v>
      </c>
      <c r="AC151" s="22">
        <f>'20231107'!AE34</f>
        <v>2.0459572263012059E-2</v>
      </c>
      <c r="AD151" s="22">
        <f>'20231107'!AF34</f>
        <v>9.1949429994640283E-3</v>
      </c>
      <c r="AE151" s="22">
        <f>'20231107'!AG34</f>
        <v>1.7457824860503519E-2</v>
      </c>
      <c r="AF151" s="22">
        <f>'20231107'!AH34</f>
        <v>1.0538904518036738E-2</v>
      </c>
      <c r="AG151" s="22">
        <f>'20231107'!AI34</f>
        <v>5.1402363178541604E-4</v>
      </c>
      <c r="AH151" s="22">
        <f>'20231107'!AJ34</f>
        <v>0.10862548349158505</v>
      </c>
      <c r="AI151" s="22">
        <f>'20231107'!AK34</f>
        <v>3.0948381360782163E-3</v>
      </c>
      <c r="AJ151" s="22">
        <f>'20231107'!AL34</f>
        <v>5.5936217985535033E-4</v>
      </c>
      <c r="AK151" s="22">
        <f>'20231107'!AM34</f>
        <v>2.8731477186395397E-3</v>
      </c>
      <c r="AL151" s="22">
        <f>'20231107'!AN34</f>
        <v>5.9423686840907679E-4</v>
      </c>
      <c r="AM151" s="22">
        <f>'20231107'!AO34</f>
        <v>4.2560809025896547E-3</v>
      </c>
      <c r="AN151" s="22">
        <f>'20231107'!AP34</f>
        <v>7.2849424300061301E-4</v>
      </c>
      <c r="AO151" s="22" t="str">
        <f>'20231107'!AR34</f>
        <v>&lt;DL</v>
      </c>
      <c r="AP151" s="22">
        <f>'20231107'!AS34</f>
        <v>2.5134931200285121E-2</v>
      </c>
      <c r="AQ151" s="22">
        <f>'20231107'!AT34</f>
        <v>4.7450103790135584E-3</v>
      </c>
      <c r="AR151" s="22">
        <f>'20231107'!AU34</f>
        <v>2.4184005000656681</v>
      </c>
      <c r="AS151">
        <f>'20231107'!J34</f>
        <v>0.15278498705041366</v>
      </c>
      <c r="AT151">
        <f>'20231107'!AQ34</f>
        <v>3.0930870485210316E-2</v>
      </c>
      <c r="AU151" s="24">
        <f>'20231108'!L35</f>
        <v>47595.776825724817</v>
      </c>
      <c r="AV151" s="24">
        <f>'20231108'!I35</f>
        <v>13383.394986348731</v>
      </c>
    </row>
    <row r="152" spans="1:48" x14ac:dyDescent="0.2">
      <c r="A152" s="26" t="str">
        <f>'20231107'!G35</f>
        <v>WaDE_213</v>
      </c>
      <c r="B152" s="26">
        <v>213</v>
      </c>
      <c r="C152" s="26" t="s">
        <v>1142</v>
      </c>
      <c r="D152" s="22" t="str">
        <f>'20231107'!H35</f>
        <v>&lt;DL</v>
      </c>
      <c r="E152" s="23">
        <f>'20231108'!H36</f>
        <v>23378.678228675166</v>
      </c>
      <c r="F152" s="22">
        <f>'20231107'!I35</f>
        <v>2.315838003186951</v>
      </c>
      <c r="G152" s="23">
        <f>'20231108'!J36</f>
        <v>2687.3390092909549</v>
      </c>
      <c r="H152" s="23">
        <f>'20231108'!K36</f>
        <v>7038.6030097217772</v>
      </c>
      <c r="I152" s="22">
        <f>'20231107'!K35</f>
        <v>0.43214273280897836</v>
      </c>
      <c r="J152" s="22">
        <f>'20231107'!L35</f>
        <v>0.17457417689633425</v>
      </c>
      <c r="K152" s="22">
        <f>'20231107'!M35</f>
        <v>7.4956955052465126</v>
      </c>
      <c r="L152" s="22">
        <f>'20231107'!N35</f>
        <v>27.584031276720459</v>
      </c>
      <c r="M152" s="22">
        <f>'20231107'!O35</f>
        <v>0.1024723934981526</v>
      </c>
      <c r="N152" s="22">
        <f>'20231107'!P35</f>
        <v>0.78991946276756386</v>
      </c>
      <c r="O152" s="22">
        <f>'20231107'!Q35</f>
        <v>1.7378967597355297</v>
      </c>
      <c r="P152" s="22">
        <f>'20231107'!R35</f>
        <v>17.585592045856888</v>
      </c>
      <c r="Q152" s="22">
        <f>'20231107'!S35</f>
        <v>0.40776297603061895</v>
      </c>
      <c r="R152" s="22">
        <f>'20231107'!T35</f>
        <v>0.404085191970466</v>
      </c>
      <c r="S152" s="22">
        <f>'20231107'!U35</f>
        <v>99.666021750398059</v>
      </c>
      <c r="T152" s="22">
        <f>'20231107'!V35</f>
        <v>2.4278490734627022E-2</v>
      </c>
      <c r="U152" s="22">
        <f>'20231107'!W35</f>
        <v>5.9233960145762445</v>
      </c>
      <c r="V152" s="22" t="str">
        <f>'20231107'!X35</f>
        <v>&lt;DL</v>
      </c>
      <c r="W152" s="22">
        <f>'20231107'!Y35</f>
        <v>4.5401934705358714E-2</v>
      </c>
      <c r="X152" s="22" t="str">
        <f>'20231107'!Z35</f>
        <v>&lt;DL</v>
      </c>
      <c r="Y152" s="22">
        <f>'20231107'!AA35</f>
        <v>0.2171809271608256</v>
      </c>
      <c r="Z152" s="22">
        <f>'20231107'!AB35</f>
        <v>38.73295765551611</v>
      </c>
      <c r="AA152" s="22">
        <f>'20231107'!AC35</f>
        <v>7.559023625207063E-3</v>
      </c>
      <c r="AB152" s="22">
        <f>'20231107'!AD35</f>
        <v>1.3916072726681686E-3</v>
      </c>
      <c r="AC152" s="22">
        <f>'20231107'!AE35</f>
        <v>1.5312477171919995E-2</v>
      </c>
      <c r="AD152" s="22">
        <f>'20231107'!AF35</f>
        <v>8.7452389957669054E-3</v>
      </c>
      <c r="AE152" s="22">
        <f>'20231107'!AG35</f>
        <v>1.9088384840502983E-2</v>
      </c>
      <c r="AF152" s="22">
        <f>'20231107'!AH35</f>
        <v>1.1312581962582188E-2</v>
      </c>
      <c r="AG152" s="22">
        <f>'20231107'!AI35</f>
        <v>4.3068915273808021E-4</v>
      </c>
      <c r="AH152" s="22">
        <f>'20231107'!AJ35</f>
        <v>0.12342205909472403</v>
      </c>
      <c r="AI152" s="22">
        <f>'20231107'!AK35</f>
        <v>2.7655508728502334E-3</v>
      </c>
      <c r="AJ152" s="22">
        <f>'20231107'!AL35</f>
        <v>7.0196309803909984E-4</v>
      </c>
      <c r="AK152" s="22">
        <f>'20231107'!AM35</f>
        <v>3.0507389198988558E-3</v>
      </c>
      <c r="AL152" s="22">
        <f>'20231107'!AN35</f>
        <v>4.2873984047386978E-4</v>
      </c>
      <c r="AM152" s="22">
        <f>'20231107'!AO35</f>
        <v>4.6116048897486194E-3</v>
      </c>
      <c r="AN152" s="22">
        <f>'20231107'!AP35</f>
        <v>7.665120645370091E-4</v>
      </c>
      <c r="AO152" s="22" t="str">
        <f>'20231107'!AR35</f>
        <v>&lt;DL</v>
      </c>
      <c r="AP152" s="22">
        <f>'20231107'!AS35</f>
        <v>3.8887557248761313E-2</v>
      </c>
      <c r="AQ152" s="22" t="str">
        <f>'20231107'!AT35</f>
        <v>&lt;DL</v>
      </c>
      <c r="AR152" s="22">
        <f>'20231107'!AU35</f>
        <v>2.1093279462026628</v>
      </c>
      <c r="AS152">
        <f>'20231107'!J35</f>
        <v>4.0819440970764828E-2</v>
      </c>
      <c r="AT152">
        <f>'20231107'!AQ35</f>
        <v>2.4382172207874114E-2</v>
      </c>
      <c r="AU152" s="24">
        <f>'20231108'!L36</f>
        <v>51248.220293651888</v>
      </c>
      <c r="AV152" s="24">
        <f>'20231108'!I36</f>
        <v>13029.165224133623</v>
      </c>
    </row>
    <row r="153" spans="1:48" x14ac:dyDescent="0.2">
      <c r="A153" s="26" t="str">
        <f>'20231107'!G36</f>
        <v>WaDE_214</v>
      </c>
      <c r="B153" s="26">
        <v>214</v>
      </c>
      <c r="C153" s="26" t="s">
        <v>1143</v>
      </c>
      <c r="D153" s="22" t="str">
        <f>'20231107'!H36</f>
        <v>&lt;DL</v>
      </c>
      <c r="E153" s="23">
        <f>'20231108'!H37</f>
        <v>10143.505064157889</v>
      </c>
      <c r="F153" s="22">
        <f>'20231107'!I36</f>
        <v>16.339748067497357</v>
      </c>
      <c r="G153" s="23">
        <f>'20231108'!J37</f>
        <v>3256.7287380208145</v>
      </c>
      <c r="H153" s="23">
        <f>'20231108'!K37</f>
        <v>2145.8410319003438</v>
      </c>
      <c r="I153" s="22">
        <f>'20231107'!K36</f>
        <v>0.40040688956125653</v>
      </c>
      <c r="J153" s="22">
        <f>'20231107'!L36</f>
        <v>0.19981627316245329</v>
      </c>
      <c r="K153" s="22">
        <f>'20231107'!M36</f>
        <v>7.0608181524763021</v>
      </c>
      <c r="L153" s="22">
        <f>'20231107'!N36</f>
        <v>29.389587929175988</v>
      </c>
      <c r="M153" s="22">
        <f>'20231107'!O36</f>
        <v>0.1093771192615039</v>
      </c>
      <c r="N153" s="22">
        <f>'20231107'!P36</f>
        <v>1.7834210172990261</v>
      </c>
      <c r="O153" s="22">
        <f>'20231107'!Q36</f>
        <v>2.0527763408309516</v>
      </c>
      <c r="P153" s="22">
        <f>'20231107'!R36</f>
        <v>23.062760850189118</v>
      </c>
      <c r="Q153" s="22">
        <f>'20231107'!S36</f>
        <v>0.41239466301112743</v>
      </c>
      <c r="R153" s="22">
        <f>'20231107'!T36</f>
        <v>0.57804592987198011</v>
      </c>
      <c r="S153" s="22">
        <f>'20231107'!U36</f>
        <v>120.57441888594826</v>
      </c>
      <c r="T153" s="22">
        <f>'20231107'!V36</f>
        <v>2.2386409838396425E-2</v>
      </c>
      <c r="U153" s="22">
        <f>'20231107'!W36</f>
        <v>9.0702834882935885</v>
      </c>
      <c r="V153" s="22" t="str">
        <f>'20231107'!X36</f>
        <v>&lt;DL</v>
      </c>
      <c r="W153" s="22">
        <f>'20231107'!Y36</f>
        <v>4.0698049788529346E-2</v>
      </c>
      <c r="X153" s="22" t="str">
        <f>'20231107'!Z36</f>
        <v>&lt;DL</v>
      </c>
      <c r="Y153" s="22">
        <f>'20231107'!AA36</f>
        <v>0.2651407141964025</v>
      </c>
      <c r="Z153" s="22">
        <f>'20231107'!AB36</f>
        <v>30.457166790122713</v>
      </c>
      <c r="AA153" s="22">
        <f>'20231107'!AC36</f>
        <v>6.8815570632479953E-3</v>
      </c>
      <c r="AB153" s="22">
        <f>'20231107'!AD36</f>
        <v>1.40125111493695E-3</v>
      </c>
      <c r="AC153" s="22">
        <f>'20231107'!AE36</f>
        <v>1.3309285862251342E-2</v>
      </c>
      <c r="AD153" s="22">
        <f>'20231107'!AF36</f>
        <v>9.1377193256444913E-3</v>
      </c>
      <c r="AE153" s="22">
        <f>'20231107'!AG36</f>
        <v>1.479598412314851E-2</v>
      </c>
      <c r="AF153" s="22">
        <f>'20231107'!AH36</f>
        <v>8.9519606942028273E-3</v>
      </c>
      <c r="AG153" s="22">
        <f>'20231107'!AI36</f>
        <v>4.5732165219174024E-4</v>
      </c>
      <c r="AH153" s="22">
        <f>'20231107'!AJ36</f>
        <v>0.15027232829874324</v>
      </c>
      <c r="AI153" s="22">
        <f>'20231107'!AK36</f>
        <v>3.0638954057331425E-3</v>
      </c>
      <c r="AJ153" s="22">
        <f>'20231107'!AL36</f>
        <v>6.1558495868546984E-4</v>
      </c>
      <c r="AK153" s="22">
        <f>'20231107'!AM36</f>
        <v>3.3116106607280491E-3</v>
      </c>
      <c r="AL153" s="22">
        <f>'20231107'!AN36</f>
        <v>4.981609566190961E-4</v>
      </c>
      <c r="AM153" s="22">
        <f>'20231107'!AO36</f>
        <v>5.0220897970863548E-3</v>
      </c>
      <c r="AN153" s="22">
        <f>'20231107'!AP36</f>
        <v>8.6151876737641743E-4</v>
      </c>
      <c r="AO153" s="22" t="str">
        <f>'20231107'!AR36</f>
        <v>&lt;DL</v>
      </c>
      <c r="AP153" s="22">
        <f>'20231107'!AS36</f>
        <v>5.3975422191270626E-2</v>
      </c>
      <c r="AQ153" s="22" t="str">
        <f>'20231107'!AT36</f>
        <v>&lt;DL</v>
      </c>
      <c r="AR153" s="22">
        <f>'20231107'!AU36</f>
        <v>2.9148840843234138</v>
      </c>
      <c r="AS153">
        <f>'20231107'!J36</f>
        <v>8.4091492849261831E-2</v>
      </c>
      <c r="AT153">
        <f>'20231107'!AQ36</f>
        <v>3.7241516761928654E-2</v>
      </c>
      <c r="AU153" s="24">
        <f>'20231108'!L37</f>
        <v>52560.809192722649</v>
      </c>
      <c r="AV153" s="24">
        <f>'20231108'!I37</f>
        <v>14798.321608524457</v>
      </c>
    </row>
    <row r="154" spans="1:48" x14ac:dyDescent="0.2">
      <c r="A154" s="26" t="str">
        <f>'20231107'!G37</f>
        <v>WaDE_215</v>
      </c>
      <c r="B154" s="26">
        <v>215</v>
      </c>
      <c r="C154" s="26" t="s">
        <v>1144</v>
      </c>
      <c r="D154" s="22" t="str">
        <f>'20231107'!H37</f>
        <v>&lt;DL</v>
      </c>
      <c r="E154" s="23">
        <f>'20231108'!H38</f>
        <v>21302.494455729699</v>
      </c>
      <c r="F154" s="22">
        <f>'20231107'!I37</f>
        <v>0.22129069658500988</v>
      </c>
      <c r="G154" s="23">
        <f>'20231108'!J38</f>
        <v>2920.3458431463214</v>
      </c>
      <c r="H154" s="23">
        <f>'20231108'!K38</f>
        <v>2228.0951178642836</v>
      </c>
      <c r="I154" s="22">
        <f>'20231107'!K37</f>
        <v>0.42890309268966581</v>
      </c>
      <c r="J154" s="22">
        <f>'20231107'!L37</f>
        <v>0.27777865575847377</v>
      </c>
      <c r="K154" s="22">
        <f>'20231107'!M37</f>
        <v>9.7770346214240487</v>
      </c>
      <c r="L154" s="22">
        <f>'20231107'!N37</f>
        <v>17.556595325855753</v>
      </c>
      <c r="M154" s="22">
        <f>'20231107'!O37</f>
        <v>3.4751324869963338E-2</v>
      </c>
      <c r="N154" s="22">
        <f>'20231107'!P37</f>
        <v>0.2281186716643181</v>
      </c>
      <c r="O154" s="22">
        <f>'20231107'!Q37</f>
        <v>1.7118457149552126</v>
      </c>
      <c r="P154" s="22">
        <f>'20231107'!R37</f>
        <v>5.3487553556578025</v>
      </c>
      <c r="Q154" s="22">
        <f>'20231107'!S37</f>
        <v>0.42018391516547782</v>
      </c>
      <c r="R154" s="22">
        <f>'20231107'!T37</f>
        <v>0.66622109359313952</v>
      </c>
      <c r="S154" s="22">
        <f>'20231107'!U37</f>
        <v>137.99424402595582</v>
      </c>
      <c r="T154" s="22">
        <f>'20231107'!V37</f>
        <v>3.4477367387044065E-2</v>
      </c>
      <c r="U154" s="22">
        <f>'20231107'!W37</f>
        <v>23.107823678429305</v>
      </c>
      <c r="V154" s="22" t="str">
        <f>'20231107'!X37</f>
        <v>&lt;DL</v>
      </c>
      <c r="W154" s="22">
        <f>'20231107'!Y37</f>
        <v>8.8651594208776191E-2</v>
      </c>
      <c r="X154" s="22" t="str">
        <f>'20231107'!Z37</f>
        <v>&lt;DL</v>
      </c>
      <c r="Y154" s="22">
        <f>'20231107'!AA37</f>
        <v>2.4996942415117296E-2</v>
      </c>
      <c r="Z154" s="22">
        <f>'20231107'!AB37</f>
        <v>47.814902103270853</v>
      </c>
      <c r="AA154" s="22">
        <f>'20231107'!AC37</f>
        <v>1.3148393748162833E-2</v>
      </c>
      <c r="AB154" s="22">
        <f>'20231107'!AD37</f>
        <v>3.249361072005112E-3</v>
      </c>
      <c r="AC154" s="22">
        <f>'20231107'!AE37</f>
        <v>1.8160378157149389E-2</v>
      </c>
      <c r="AD154" s="22">
        <f>'20231107'!AF37</f>
        <v>1.5802199391490062E-2</v>
      </c>
      <c r="AE154" s="22">
        <f>'20231107'!AG37</f>
        <v>2.4453005798260367E-2</v>
      </c>
      <c r="AF154" s="22">
        <f>'20231107'!AH37</f>
        <v>1.4280121962378033E-2</v>
      </c>
      <c r="AG154" s="22">
        <f>'20231107'!AI37</f>
        <v>7.8651107921017926E-4</v>
      </c>
      <c r="AH154" s="22">
        <f>'20231107'!AJ37</f>
        <v>4.4304719818135073E-3</v>
      </c>
      <c r="AI154" s="22">
        <f>'20231107'!AK37</f>
        <v>4.3517867769666289E-3</v>
      </c>
      <c r="AJ154" s="22">
        <f>'20231107'!AL37</f>
        <v>8.3169645657302314E-4</v>
      </c>
      <c r="AK154" s="22">
        <f>'20231107'!AM37</f>
        <v>3.8055174308927334E-3</v>
      </c>
      <c r="AL154" s="22">
        <f>'20231107'!AN37</f>
        <v>6.570539268230391E-4</v>
      </c>
      <c r="AM154" s="22">
        <f>'20231107'!AO37</f>
        <v>3.8891128512010967E-3</v>
      </c>
      <c r="AN154" s="22">
        <f>'20231107'!AP37</f>
        <v>7.9703790822677103E-4</v>
      </c>
      <c r="AO154" s="22" t="str">
        <f>'20231107'!AR37</f>
        <v>&lt;DL</v>
      </c>
      <c r="AP154" s="22">
        <f>'20231107'!AS37</f>
        <v>5.4770009352681413E-2</v>
      </c>
      <c r="AQ154" s="22" t="str">
        <f>'20231107'!AT37</f>
        <v>&lt;DL</v>
      </c>
      <c r="AR154" s="22">
        <f>'20231107'!AU37</f>
        <v>6.404665130667234</v>
      </c>
      <c r="AS154">
        <f>'20231107'!J37</f>
        <v>6.3439297092569999E-2</v>
      </c>
      <c r="AT154">
        <f>'20231107'!AQ37</f>
        <v>7.0593963816023689E-2</v>
      </c>
      <c r="AU154" s="24">
        <f>'20231108'!L38</f>
        <v>55712.929653079256</v>
      </c>
      <c r="AV154" s="24">
        <f>'20231108'!I38</f>
        <v>14300.362277812052</v>
      </c>
    </row>
    <row r="155" spans="1:48" x14ac:dyDescent="0.2">
      <c r="A155" s="26" t="str">
        <f>'20231107'!G38</f>
        <v>WaDE_216</v>
      </c>
      <c r="B155" s="26">
        <v>216</v>
      </c>
      <c r="C155" s="26" t="s">
        <v>1145</v>
      </c>
      <c r="D155" s="22" t="str">
        <f>'20231107'!H38</f>
        <v>&lt;DL</v>
      </c>
      <c r="E155" s="23">
        <f>'20231108'!H39</f>
        <v>2476.8100001773191</v>
      </c>
      <c r="F155" s="22">
        <f>'20231107'!I38</f>
        <v>24.653987245622442</v>
      </c>
      <c r="G155" s="23">
        <f>'20231108'!J39</f>
        <v>4755.7791270530097</v>
      </c>
      <c r="H155" s="23">
        <f>'20231108'!K39</f>
        <v>2085.5165407128416</v>
      </c>
      <c r="I155" s="22">
        <f>'20231107'!K38</f>
        <v>0.61967970697199093</v>
      </c>
      <c r="J155" s="22">
        <f>'20231107'!L38</f>
        <v>0.39583307104839022</v>
      </c>
      <c r="K155" s="22">
        <f>'20231107'!M38</f>
        <v>7.3012467966568559</v>
      </c>
      <c r="L155" s="22">
        <f>'20231107'!N38</f>
        <v>31.234496113826111</v>
      </c>
      <c r="M155" s="22">
        <f>'20231107'!O38</f>
        <v>8.0246449030342282E-2</v>
      </c>
      <c r="N155" s="22">
        <f>'20231107'!P38</f>
        <v>0.47519709971423341</v>
      </c>
      <c r="O155" s="22">
        <f>'20231107'!Q38</f>
        <v>6.2303069330630674</v>
      </c>
      <c r="P155" s="22">
        <f>'20231107'!R38</f>
        <v>35.418883158174843</v>
      </c>
      <c r="Q155" s="22">
        <f>'20231107'!S38</f>
        <v>0.46541766363425574</v>
      </c>
      <c r="R155" s="22">
        <f>'20231107'!T38</f>
        <v>2.2611725227141264</v>
      </c>
      <c r="S155" s="22">
        <f>'20231107'!U38</f>
        <v>139.33471558311871</v>
      </c>
      <c r="T155" s="22">
        <f>'20231107'!V38</f>
        <v>0.11824663983804548</v>
      </c>
      <c r="U155" s="22">
        <f>'20231107'!W38</f>
        <v>86.285116351050917</v>
      </c>
      <c r="V155" s="22" t="str">
        <f>'20231107'!X38</f>
        <v>&lt;DL</v>
      </c>
      <c r="W155" s="22">
        <f>'20231107'!Y38</f>
        <v>0.43531784220443392</v>
      </c>
      <c r="X155" s="22" t="str">
        <f>'20231107'!Z38</f>
        <v>&lt;DL</v>
      </c>
      <c r="Y155" s="22">
        <f>'20231107'!AA38</f>
        <v>8.5218498703276427E-2</v>
      </c>
      <c r="Z155" s="22">
        <f>'20231107'!AB38</f>
        <v>53.328142703497107</v>
      </c>
      <c r="AA155" s="22">
        <f>'20231107'!AC38</f>
        <v>3.0880165519455292E-2</v>
      </c>
      <c r="AB155" s="22">
        <f>'20231107'!AD38</f>
        <v>9.1163218066860584E-3</v>
      </c>
      <c r="AC155" s="22">
        <f>'20231107'!AE38</f>
        <v>5.0243006584381945E-2</v>
      </c>
      <c r="AD155" s="22">
        <f>'20231107'!AF38</f>
        <v>4.260570506630653E-2</v>
      </c>
      <c r="AE155" s="22">
        <f>'20231107'!AG38</f>
        <v>3.1930785523514291E-2</v>
      </c>
      <c r="AF155" s="22">
        <f>'20231107'!AH38</f>
        <v>1.6730845627754291E-2</v>
      </c>
      <c r="AG155" s="22">
        <f>'20231107'!AI38</f>
        <v>2.2234734232247809E-3</v>
      </c>
      <c r="AH155" s="22">
        <f>'20231107'!AJ38</f>
        <v>1.3135990742459389E-2</v>
      </c>
      <c r="AI155" s="22">
        <f>'20231107'!AK38</f>
        <v>1.2809232327576888E-2</v>
      </c>
      <c r="AJ155" s="22">
        <f>'20231107'!AL38</f>
        <v>2.5810606298809534E-3</v>
      </c>
      <c r="AK155" s="22">
        <f>'20231107'!AM38</f>
        <v>8.9893653725926208E-3</v>
      </c>
      <c r="AL155" s="22">
        <f>'20231107'!AN38</f>
        <v>1.2134998886764929E-3</v>
      </c>
      <c r="AM155" s="22">
        <f>'20231107'!AO38</f>
        <v>9.4968245830592077E-3</v>
      </c>
      <c r="AN155" s="22">
        <f>'20231107'!AP38</f>
        <v>1.6147913013683909E-3</v>
      </c>
      <c r="AO155" s="22" t="str">
        <f>'20231107'!AR38</f>
        <v>&lt;DL</v>
      </c>
      <c r="AP155" s="22">
        <f>'20231107'!AS38</f>
        <v>3.5602110191563362E-2</v>
      </c>
      <c r="AQ155" s="22">
        <f>'20231107'!AT38</f>
        <v>1.3346127230573849E-2</v>
      </c>
      <c r="AR155" s="22">
        <f>'20231107'!AU38</f>
        <v>13.182361759908206</v>
      </c>
      <c r="AS155">
        <f>'20231107'!J38</f>
        <v>0.23032211400503086</v>
      </c>
      <c r="AT155">
        <f>'20231107'!AQ38</f>
        <v>0.20219636031895627</v>
      </c>
      <c r="AU155" s="24">
        <f>'20231108'!L39</f>
        <v>46339.198708237382</v>
      </c>
      <c r="AV155" s="24">
        <f>'20231108'!I39</f>
        <v>8826.5785083243136</v>
      </c>
    </row>
    <row r="156" spans="1:48" x14ac:dyDescent="0.2">
      <c r="A156" s="26" t="str">
        <f>'20231107'!G39</f>
        <v>WaDE_217</v>
      </c>
      <c r="B156" s="26">
        <v>217</v>
      </c>
      <c r="C156" s="26" t="s">
        <v>1146</v>
      </c>
      <c r="D156" s="22" t="str">
        <f>'20231107'!H39</f>
        <v>&lt;DL</v>
      </c>
      <c r="E156" s="23">
        <f>'20231108'!H40</f>
        <v>8006.6887515816288</v>
      </c>
      <c r="F156" s="22" t="str">
        <f>'20231107'!I39</f>
        <v>&lt;DL</v>
      </c>
      <c r="G156" s="23">
        <f>'20231108'!J40</f>
        <v>2981.7013164192776</v>
      </c>
      <c r="H156" s="23">
        <f>'20231108'!K40</f>
        <v>2225.471250878707</v>
      </c>
      <c r="I156" s="22">
        <f>'20231107'!K39</f>
        <v>0.18366270389826456</v>
      </c>
      <c r="J156" s="22">
        <f>'20231107'!L39</f>
        <v>2.5502122896394891E-2</v>
      </c>
      <c r="K156" s="22">
        <f>'20231107'!M39</f>
        <v>31.844061198714975</v>
      </c>
      <c r="L156" s="22">
        <f>'20231107'!N39</f>
        <v>22.876601553338823</v>
      </c>
      <c r="M156" s="22">
        <f>'20231107'!O39</f>
        <v>4.1451020848053952E-2</v>
      </c>
      <c r="N156" s="22">
        <f>'20231107'!P39</f>
        <v>0.33663578261719329</v>
      </c>
      <c r="O156" s="22">
        <f>'20231107'!Q39</f>
        <v>3.5685748820003749E-2</v>
      </c>
      <c r="P156" s="22">
        <f>'20231107'!R39</f>
        <v>0.80634256748037281</v>
      </c>
      <c r="Q156" s="22">
        <f>'20231107'!S39</f>
        <v>0.29339998383185989</v>
      </c>
      <c r="R156" s="22" t="str">
        <f>'20231107'!T39</f>
        <v>&lt;DL</v>
      </c>
      <c r="S156" s="22">
        <f>'20231107'!U39</f>
        <v>88.644979437423984</v>
      </c>
      <c r="T156" s="22">
        <f>'20231107'!V39</f>
        <v>1.8259276529062812E-2</v>
      </c>
      <c r="U156" s="22">
        <f>'20231107'!W39</f>
        <v>0.31306095361993053</v>
      </c>
      <c r="V156" s="22" t="str">
        <f>'20231107'!X39</f>
        <v>&lt;DL</v>
      </c>
      <c r="W156" s="22" t="str">
        <f>'20231107'!Y39</f>
        <v>&lt;DL</v>
      </c>
      <c r="X156" s="22" t="str">
        <f>'20231107'!Z39</f>
        <v>&lt;DL</v>
      </c>
      <c r="Y156" s="22" t="str">
        <f>'20231107'!AA39</f>
        <v>&lt;DL</v>
      </c>
      <c r="Z156" s="22">
        <f>'20231107'!AB39</f>
        <v>31.525408138280319</v>
      </c>
      <c r="AA156" s="22">
        <f>'20231107'!AC39</f>
        <v>5.2755421453197339E-3</v>
      </c>
      <c r="AB156" s="22">
        <f>'20231107'!AD39</f>
        <v>6.7923294471082941E-4</v>
      </c>
      <c r="AC156" s="22">
        <f>'20231107'!AE39</f>
        <v>7.8953464947926558E-3</v>
      </c>
      <c r="AD156" s="22">
        <f>'20231107'!AF39</f>
        <v>5.4503554933678349E-3</v>
      </c>
      <c r="AE156" s="22">
        <f>'20231107'!AG39</f>
        <v>1.4238683149632954E-2</v>
      </c>
      <c r="AF156" s="22">
        <f>'20231107'!AH39</f>
        <v>8.523312884714555E-3</v>
      </c>
      <c r="AG156" s="22">
        <f>'20231107'!AI39</f>
        <v>3.2659193036301378E-4</v>
      </c>
      <c r="AH156" s="22">
        <f>'20231107'!AJ39</f>
        <v>2.1141415733387015E-3</v>
      </c>
      <c r="AI156" s="22">
        <f>'20231107'!AK39</f>
        <v>1.7664252507760226E-3</v>
      </c>
      <c r="AJ156" s="22">
        <f>'20231107'!AL39</f>
        <v>2.4399766671049676E-4</v>
      </c>
      <c r="AK156" s="22">
        <f>'20231107'!AM39</f>
        <v>1.016282106833976E-3</v>
      </c>
      <c r="AL156" s="22">
        <f>'20231107'!AN39</f>
        <v>2.3684408634814017E-4</v>
      </c>
      <c r="AM156" s="22">
        <f>'20231107'!AO39</f>
        <v>1.1901491845391964E-3</v>
      </c>
      <c r="AN156" s="22">
        <f>'20231107'!AP39</f>
        <v>2.4093269232344501E-4</v>
      </c>
      <c r="AO156" s="22" t="str">
        <f>'20231107'!AR39</f>
        <v>&lt;DL</v>
      </c>
      <c r="AP156" s="22" t="str">
        <f>'20231107'!AS39</f>
        <v>&lt;DL</v>
      </c>
      <c r="AQ156" s="22" t="str">
        <f>'20231107'!AT39</f>
        <v>&lt;DL</v>
      </c>
      <c r="AR156" s="22">
        <f>'20231107'!AU39</f>
        <v>0.27429045419210929</v>
      </c>
      <c r="AS156">
        <f>'20231107'!J39</f>
        <v>2.6821509586343443E-2</v>
      </c>
      <c r="AT156" t="str">
        <f>'20231107'!AQ39</f>
        <v>&lt;DL</v>
      </c>
      <c r="AU156" s="24">
        <f>'20231108'!L40</f>
        <v>53382.047003761414</v>
      </c>
      <c r="AV156" s="24">
        <f>'20231108'!I40</f>
        <v>14735.511968280422</v>
      </c>
    </row>
    <row r="157" spans="1:48" x14ac:dyDescent="0.2">
      <c r="A157" s="26" t="str">
        <f>'20231107'!G40</f>
        <v>WaDE_218</v>
      </c>
      <c r="B157" s="26">
        <v>218</v>
      </c>
      <c r="C157" s="26" t="s">
        <v>1147</v>
      </c>
      <c r="D157" s="22" t="str">
        <f>'20231107'!H40</f>
        <v>&lt;DL</v>
      </c>
      <c r="E157" s="23">
        <f>'20231108'!H41</f>
        <v>10204.250475726813</v>
      </c>
      <c r="F157" s="22">
        <f>'20231107'!I40</f>
        <v>13.436326692706029</v>
      </c>
      <c r="G157" s="23">
        <f>'20231108'!J41</f>
        <v>2991.7107980265655</v>
      </c>
      <c r="H157" s="23">
        <f>'20231108'!K41</f>
        <v>2163.812550118967</v>
      </c>
      <c r="I157" s="22">
        <f>'20231107'!K40</f>
        <v>0.37723268457298437</v>
      </c>
      <c r="J157" s="22">
        <f>'20231107'!L40</f>
        <v>0.17777837252640594</v>
      </c>
      <c r="K157" s="22">
        <f>'20231107'!M40</f>
        <v>10.753071642173012</v>
      </c>
      <c r="L157" s="22">
        <f>'20231107'!N40</f>
        <v>25.915013538357407</v>
      </c>
      <c r="M157" s="22">
        <f>'20231107'!O40</f>
        <v>3.9220958664146141E-2</v>
      </c>
      <c r="N157" s="22">
        <f>'20231107'!P40</f>
        <v>0.22774002639202029</v>
      </c>
      <c r="O157" s="22">
        <f>'20231107'!Q40</f>
        <v>1.132861293927562</v>
      </c>
      <c r="P157" s="22">
        <f>'20231107'!R40</f>
        <v>6.659592470999554</v>
      </c>
      <c r="Q157" s="22">
        <f>'20231107'!S40</f>
        <v>0.3997446427756397</v>
      </c>
      <c r="R157" s="22">
        <f>'20231107'!T40</f>
        <v>0.68985242992362594</v>
      </c>
      <c r="S157" s="22">
        <f>'20231107'!U40</f>
        <v>133.97886679273162</v>
      </c>
      <c r="T157" s="22">
        <f>'20231107'!V40</f>
        <v>3.1979021108822253E-2</v>
      </c>
      <c r="U157" s="22">
        <f>'20231107'!W40</f>
        <v>19.671075757200036</v>
      </c>
      <c r="V157" s="22" t="str">
        <f>'20231107'!X40</f>
        <v>&lt;DL</v>
      </c>
      <c r="W157" s="22">
        <f>'20231107'!Y40</f>
        <v>6.1221972246490855E-2</v>
      </c>
      <c r="X157" s="22" t="str">
        <f>'20231107'!Z40</f>
        <v>&lt;DL</v>
      </c>
      <c r="Y157" s="22">
        <f>'20231107'!AA40</f>
        <v>4.0147463980085146E-2</v>
      </c>
      <c r="Z157" s="22">
        <f>'20231107'!AB40</f>
        <v>46.208542393729019</v>
      </c>
      <c r="AA157" s="22">
        <f>'20231107'!AC40</f>
        <v>1.3659912259674854E-2</v>
      </c>
      <c r="AB157" s="22">
        <f>'20231107'!AD40</f>
        <v>2.946144289390485E-3</v>
      </c>
      <c r="AC157" s="22">
        <f>'20231107'!AE40</f>
        <v>6.697411101073722E-2</v>
      </c>
      <c r="AD157" s="22">
        <f>'20231107'!AF40</f>
        <v>1.4081228127664058E-2</v>
      </c>
      <c r="AE157" s="22">
        <f>'20231107'!AG40</f>
        <v>2.2688154278033657E-2</v>
      </c>
      <c r="AF157" s="22">
        <f>'20231107'!AH40</f>
        <v>1.4078705889669616E-2</v>
      </c>
      <c r="AG157" s="22">
        <f>'20231107'!AI40</f>
        <v>6.4450229600686597E-4</v>
      </c>
      <c r="AH157" s="22">
        <f>'20231107'!AJ40</f>
        <v>5.3236391238288194E-3</v>
      </c>
      <c r="AI157" s="22">
        <f>'20231107'!AK40</f>
        <v>3.9100855439967077E-3</v>
      </c>
      <c r="AJ157" s="22">
        <f>'20231107'!AL40</f>
        <v>7.0286157935312726E-4</v>
      </c>
      <c r="AK157" s="22">
        <f>'20231107'!AM40</f>
        <v>3.737329813336682E-3</v>
      </c>
      <c r="AL157" s="22">
        <f>'20231107'!AN40</f>
        <v>5.5069389228202604E-4</v>
      </c>
      <c r="AM157" s="22">
        <f>'20231107'!AO40</f>
        <v>4.5184990660951663E-3</v>
      </c>
      <c r="AN157" s="22">
        <f>'20231107'!AP40</f>
        <v>8.9807952854768639E-4</v>
      </c>
      <c r="AO157" s="22" t="str">
        <f>'20231107'!AR40</f>
        <v>&lt;DL</v>
      </c>
      <c r="AP157" s="22" t="str">
        <f>'20231107'!AS40</f>
        <v>&lt;DL</v>
      </c>
      <c r="AQ157" s="22" t="str">
        <f>'20231107'!AT40</f>
        <v>&lt;DL</v>
      </c>
      <c r="AR157" s="22">
        <f>'20231107'!AU40</f>
        <v>6.4833011883249476</v>
      </c>
      <c r="AS157">
        <f>'20231107'!J40</f>
        <v>0.19134083862234286</v>
      </c>
      <c r="AT157">
        <f>'20231107'!AQ40</f>
        <v>5.1405167292503259E-2</v>
      </c>
      <c r="AU157" s="24">
        <f>'20231108'!L41</f>
        <v>55060.666638829171</v>
      </c>
      <c r="AV157" s="24">
        <f>'20231108'!I41</f>
        <v>14807.278399643612</v>
      </c>
    </row>
    <row r="158" spans="1:48" x14ac:dyDescent="0.2">
      <c r="A158" s="26" t="str">
        <f>'20231107'!G41</f>
        <v>WaDE_219</v>
      </c>
      <c r="B158" s="26">
        <v>219</v>
      </c>
      <c r="C158" s="26" t="s">
        <v>1148</v>
      </c>
      <c r="D158" s="22" t="str">
        <f>'20231107'!H41</f>
        <v>&lt;DL</v>
      </c>
      <c r="E158" s="23">
        <f>'20231108'!H42</f>
        <v>11421.713417730916</v>
      </c>
      <c r="F158" s="22" t="str">
        <f>'20231107'!I41</f>
        <v>&lt;DL</v>
      </c>
      <c r="G158" s="23">
        <f>'20231108'!J42</f>
        <v>3315.6500944358572</v>
      </c>
      <c r="H158" s="23">
        <f>'20231108'!K42</f>
        <v>2274.1040608868539</v>
      </c>
      <c r="I158" s="22">
        <f>'20231107'!K41</f>
        <v>0.40665723946452792</v>
      </c>
      <c r="J158" s="22">
        <f>'20231107'!L41</f>
        <v>0.29096854891413548</v>
      </c>
      <c r="K158" s="22">
        <f>'20231107'!M41</f>
        <v>12.000282892179113</v>
      </c>
      <c r="L158" s="22">
        <f>'20231107'!N41</f>
        <v>23.35365227495658</v>
      </c>
      <c r="M158" s="22">
        <f>'20231107'!O41</f>
        <v>3.7177035744989165E-2</v>
      </c>
      <c r="N158" s="22">
        <f>'20231107'!P41</f>
        <v>0.22705605240792653</v>
      </c>
      <c r="O158" s="22">
        <f>'20231107'!Q41</f>
        <v>1.6797844490453995</v>
      </c>
      <c r="P158" s="22">
        <f>'20231107'!R41</f>
        <v>3.2484091782381239</v>
      </c>
      <c r="Q158" s="22">
        <f>'20231107'!S41</f>
        <v>0.47058382821855077</v>
      </c>
      <c r="R158" s="22">
        <f>'20231107'!T41</f>
        <v>1.1151650400317255</v>
      </c>
      <c r="S158" s="22">
        <f>'20231107'!U41</f>
        <v>141.49361877466319</v>
      </c>
      <c r="T158" s="22">
        <f>'20231107'!V41</f>
        <v>3.8608969477971933E-2</v>
      </c>
      <c r="U158" s="22">
        <f>'20231107'!W41</f>
        <v>33.261485765280803</v>
      </c>
      <c r="V158" s="22" t="str">
        <f>'20231107'!X41</f>
        <v>&lt;DL</v>
      </c>
      <c r="W158" s="22">
        <f>'20231107'!Y41</f>
        <v>0.11810556016372603</v>
      </c>
      <c r="X158" s="22" t="str">
        <f>'20231107'!Z41</f>
        <v>&lt;DL</v>
      </c>
      <c r="Y158" s="22">
        <f>'20231107'!AA41</f>
        <v>4.315462757844557E-2</v>
      </c>
      <c r="Z158" s="22">
        <f>'20231107'!AB41</f>
        <v>48.113270306883699</v>
      </c>
      <c r="AA158" s="22">
        <f>'20231107'!AC41</f>
        <v>1.6620339889724316E-2</v>
      </c>
      <c r="AB158" s="22">
        <f>'20231107'!AD41</f>
        <v>3.707882390348886E-3</v>
      </c>
      <c r="AC158" s="22">
        <f>'20231107'!AE41</f>
        <v>3.0076416687863154E-2</v>
      </c>
      <c r="AD158" s="22">
        <f>'20231107'!AF41</f>
        <v>1.9024070300422372E-2</v>
      </c>
      <c r="AE158" s="22">
        <f>'20231107'!AG41</f>
        <v>2.4723717553029441E-2</v>
      </c>
      <c r="AF158" s="22">
        <f>'20231107'!AH41</f>
        <v>1.4375830350210344E-2</v>
      </c>
      <c r="AG158" s="22">
        <f>'20231107'!AI41</f>
        <v>6.6346105519079026E-4</v>
      </c>
      <c r="AH158" s="22">
        <f>'20231107'!AJ41</f>
        <v>5.4026064719598331E-3</v>
      </c>
      <c r="AI158" s="22">
        <f>'20231107'!AK41</f>
        <v>4.5548514519697797E-3</v>
      </c>
      <c r="AJ158" s="22">
        <f>'20231107'!AL41</f>
        <v>8.7186657932622502E-4</v>
      </c>
      <c r="AK158" s="22">
        <f>'20231107'!AM41</f>
        <v>3.9869450997230722E-3</v>
      </c>
      <c r="AL158" s="22">
        <f>'20231107'!AN41</f>
        <v>5.4786911082854934E-4</v>
      </c>
      <c r="AM158" s="22">
        <f>'20231107'!AO41</f>
        <v>4.2380434278798231E-3</v>
      </c>
      <c r="AN158" s="22">
        <f>'20231107'!AP41</f>
        <v>9.5660411932964057E-4</v>
      </c>
      <c r="AO158" s="22" t="str">
        <f>'20231107'!AR41</f>
        <v>&lt;DL</v>
      </c>
      <c r="AP158" s="22" t="str">
        <f>'20231107'!AS41</f>
        <v>&lt;DL</v>
      </c>
      <c r="AQ158" s="22" t="str">
        <f>'20231107'!AT41</f>
        <v>&lt;DL</v>
      </c>
      <c r="AR158" s="22">
        <f>'20231107'!AU41</f>
        <v>7.3666275676933752</v>
      </c>
      <c r="AS158">
        <f>'20231107'!J41</f>
        <v>5.4693471768111818E-2</v>
      </c>
      <c r="AT158">
        <f>'20231107'!AQ41</f>
        <v>7.120648772153694E-2</v>
      </c>
      <c r="AU158" s="24">
        <f>'20231108'!L42</f>
        <v>52172.66498763251</v>
      </c>
      <c r="AV158" s="24">
        <f>'20231108'!I42</f>
        <v>13743.619321141647</v>
      </c>
    </row>
    <row r="159" spans="1:48" x14ac:dyDescent="0.2">
      <c r="A159" s="26" t="str">
        <f>'20231107'!G42</f>
        <v>WaDE_220</v>
      </c>
      <c r="B159" s="26">
        <v>220</v>
      </c>
      <c r="C159" s="26" t="s">
        <v>1149</v>
      </c>
      <c r="D159" s="22" t="str">
        <f>'20231107'!H42</f>
        <v>&lt;DL</v>
      </c>
      <c r="E159" s="23">
        <f>'20231108'!H43</f>
        <v>3867.5188058830181</v>
      </c>
      <c r="F159" s="22" t="str">
        <f>'20231107'!I42</f>
        <v>&lt;DL</v>
      </c>
      <c r="G159" s="23">
        <f>'20231108'!J43</f>
        <v>2833.8213931085097</v>
      </c>
      <c r="H159" s="23">
        <f>'20231108'!K43</f>
        <v>1225.3236382484938</v>
      </c>
      <c r="I159" s="22">
        <f>'20231107'!K42</f>
        <v>0.46286521690308369</v>
      </c>
      <c r="J159" s="22">
        <f>'20231107'!L42</f>
        <v>0.22350925168193811</v>
      </c>
      <c r="K159" s="22">
        <f>'20231107'!M42</f>
        <v>11.392826160553783</v>
      </c>
      <c r="L159" s="22">
        <f>'20231107'!N42</f>
        <v>19.4787891764786</v>
      </c>
      <c r="M159" s="22">
        <f>'20231107'!O42</f>
        <v>3.6231927561923401E-2</v>
      </c>
      <c r="N159" s="22">
        <f>'20231107'!P42</f>
        <v>0.20965409015284808</v>
      </c>
      <c r="O159" s="22">
        <f>'20231107'!Q42</f>
        <v>1.7611616734545974</v>
      </c>
      <c r="P159" s="22">
        <f>'20231107'!R42</f>
        <v>5.830650832503391</v>
      </c>
      <c r="Q159" s="22">
        <f>'20231107'!S42</f>
        <v>0.48050953398938051</v>
      </c>
      <c r="R159" s="22">
        <f>'20231107'!T42</f>
        <v>0.86472086756723632</v>
      </c>
      <c r="S159" s="22">
        <f>'20231107'!U42</f>
        <v>156.85208879411985</v>
      </c>
      <c r="T159" s="22">
        <f>'20231107'!V42</f>
        <v>3.6884079665954916E-2</v>
      </c>
      <c r="U159" s="22">
        <f>'20231107'!W42</f>
        <v>25.675087935944976</v>
      </c>
      <c r="V159" s="22" t="str">
        <f>'20231107'!X42</f>
        <v>&lt;DL</v>
      </c>
      <c r="W159" s="22">
        <f>'20231107'!Y42</f>
        <v>0.10911386055444622</v>
      </c>
      <c r="X159" s="22" t="str">
        <f>'20231107'!Z42</f>
        <v>&lt;DL</v>
      </c>
      <c r="Y159" s="22">
        <f>'20231107'!AA42</f>
        <v>4.8244015066537541E-2</v>
      </c>
      <c r="Z159" s="22">
        <f>'20231107'!AB42</f>
        <v>50.354296740273249</v>
      </c>
      <c r="AA159" s="22">
        <f>'20231107'!AC42</f>
        <v>1.5463325395309136E-2</v>
      </c>
      <c r="AB159" s="22">
        <f>'20231107'!AD42</f>
        <v>3.6088582352230515E-3</v>
      </c>
      <c r="AC159" s="22">
        <f>'20231107'!AE42</f>
        <v>2.5967496817586859E-2</v>
      </c>
      <c r="AD159" s="22">
        <f>'20231107'!AF42</f>
        <v>1.9899847884462342E-2</v>
      </c>
      <c r="AE159" s="22">
        <f>'20231107'!AG42</f>
        <v>2.6333802673184924E-2</v>
      </c>
      <c r="AF159" s="22">
        <f>'20231107'!AH42</f>
        <v>1.5204170227040898E-2</v>
      </c>
      <c r="AG159" s="22">
        <f>'20231107'!AI42</f>
        <v>7.4090758442130298E-4</v>
      </c>
      <c r="AH159" s="22">
        <f>'20231107'!AJ42</f>
        <v>5.9097253624438425E-3</v>
      </c>
      <c r="AI159" s="22">
        <f>'20231107'!AK42</f>
        <v>5.2365967684067961E-3</v>
      </c>
      <c r="AJ159" s="22">
        <f>'20231107'!AL42</f>
        <v>8.699192644882961E-4</v>
      </c>
      <c r="AK159" s="22">
        <f>'20231107'!AM42</f>
        <v>4.198346544744983E-3</v>
      </c>
      <c r="AL159" s="22">
        <f>'20231107'!AN42</f>
        <v>6.0360319962727887E-4</v>
      </c>
      <c r="AM159" s="22">
        <f>'20231107'!AO42</f>
        <v>4.042348530459124E-3</v>
      </c>
      <c r="AN159" s="22">
        <f>'20231107'!AP42</f>
        <v>7.6397377501975815E-4</v>
      </c>
      <c r="AO159" s="22" t="str">
        <f>'20231107'!AR42</f>
        <v>&lt;DL</v>
      </c>
      <c r="AP159" s="22" t="str">
        <f>'20231107'!AS42</f>
        <v>&lt;DL</v>
      </c>
      <c r="AQ159" s="22" t="str">
        <f>'20231107'!AT42</f>
        <v>&lt;DL</v>
      </c>
      <c r="AR159" s="22">
        <f>'20231107'!AU42</f>
        <v>7.8316910582616313</v>
      </c>
      <c r="AS159">
        <f>'20231107'!J42</f>
        <v>9.3474183941146843E-2</v>
      </c>
      <c r="AT159">
        <f>'20231107'!AQ42</f>
        <v>8.4000706514980511E-2</v>
      </c>
      <c r="AU159" s="24">
        <f>'20231108'!L43</f>
        <v>54632.403985829238</v>
      </c>
      <c r="AV159" s="24">
        <f>'20231108'!I43</f>
        <v>16577.455653641911</v>
      </c>
    </row>
    <row r="160" spans="1:48" x14ac:dyDescent="0.2">
      <c r="A160" s="26" t="str">
        <f>'20231107'!G43</f>
        <v>WaDE_221</v>
      </c>
      <c r="B160" s="26">
        <v>221</v>
      </c>
      <c r="C160" s="26" t="s">
        <v>1150</v>
      </c>
      <c r="D160" s="22" t="str">
        <f>'20231107'!H43</f>
        <v>&lt;DL</v>
      </c>
      <c r="E160" s="23">
        <f>'20231108'!H44</f>
        <v>3625.3176943007156</v>
      </c>
      <c r="F160" s="22" t="str">
        <f>'20231107'!I43</f>
        <v>&lt;DL</v>
      </c>
      <c r="G160" s="23">
        <f>'20231108'!J44</f>
        <v>4501.3474900266419</v>
      </c>
      <c r="H160" s="23">
        <f>'20231108'!K44</f>
        <v>2489.3076379663994</v>
      </c>
      <c r="I160" s="22">
        <f>'20231107'!K43</f>
        <v>0.30673359961363611</v>
      </c>
      <c r="J160" s="22">
        <f>'20231107'!L43</f>
        <v>0.25533279042977475</v>
      </c>
      <c r="K160" s="22">
        <f>'20231107'!M43</f>
        <v>7.283015405867169</v>
      </c>
      <c r="L160" s="22">
        <f>'20231107'!N43</f>
        <v>10.938380149830843</v>
      </c>
      <c r="M160" s="22">
        <f>'20231107'!O43</f>
        <v>2.7916588797547055E-2</v>
      </c>
      <c r="N160" s="22">
        <f>'20231107'!P43</f>
        <v>9.934327775468732E-2</v>
      </c>
      <c r="O160" s="22">
        <f>'20231107'!Q43</f>
        <v>0.35129114158283992</v>
      </c>
      <c r="P160" s="22">
        <f>'20231107'!R43</f>
        <v>3.9012410498651575</v>
      </c>
      <c r="Q160" s="22">
        <f>'20231107'!S43</f>
        <v>0.21707696141750266</v>
      </c>
      <c r="R160" s="22" t="str">
        <f>'20231107'!T43</f>
        <v>&lt;DL</v>
      </c>
      <c r="S160" s="22">
        <f>'20231107'!U43</f>
        <v>70.321267194711623</v>
      </c>
      <c r="T160" s="22">
        <f>'20231107'!V43</f>
        <v>2.875021065119247E-2</v>
      </c>
      <c r="U160" s="22">
        <f>'20231107'!W43</f>
        <v>0.25251369349016556</v>
      </c>
      <c r="V160" s="22" t="str">
        <f>'20231107'!X43</f>
        <v>&lt;DL</v>
      </c>
      <c r="W160" s="22" t="str">
        <f>'20231107'!Y43</f>
        <v>&lt;DL</v>
      </c>
      <c r="X160" s="22" t="str">
        <f>'20231107'!Z43</f>
        <v>&lt;DL</v>
      </c>
      <c r="Y160" s="22">
        <f>'20231107'!AA43</f>
        <v>3.1563406683704637E-2</v>
      </c>
      <c r="Z160" s="22">
        <f>'20231107'!AB43</f>
        <v>54.842833410890158</v>
      </c>
      <c r="AA160" s="22">
        <f>'20231107'!AC43</f>
        <v>9.3827437419094911E-3</v>
      </c>
      <c r="AB160" s="22">
        <f>'20231107'!AD43</f>
        <v>1.8759537038610609E-3</v>
      </c>
      <c r="AC160" s="22">
        <f>'20231107'!AE43</f>
        <v>1.0638572779202819E-2</v>
      </c>
      <c r="AD160" s="22">
        <f>'20231107'!AF43</f>
        <v>1.0107038060023523E-2</v>
      </c>
      <c r="AE160" s="22">
        <f>'20231107'!AG43</f>
        <v>2.588149514847838E-2</v>
      </c>
      <c r="AF160" s="22">
        <f>'20231107'!AH43</f>
        <v>1.6576119602393014E-2</v>
      </c>
      <c r="AG160" s="22">
        <f>'20231107'!AI43</f>
        <v>4.449665384406029E-4</v>
      </c>
      <c r="AH160" s="22">
        <f>'20231107'!AJ43</f>
        <v>3.3282268120329883E-3</v>
      </c>
      <c r="AI160" s="22">
        <f>'20231107'!AK43</f>
        <v>3.0478547017492607E-3</v>
      </c>
      <c r="AJ160" s="22">
        <f>'20231107'!AL43</f>
        <v>7.2287559775001235E-4</v>
      </c>
      <c r="AK160" s="22">
        <f>'20231107'!AM43</f>
        <v>2.6846557703212115E-3</v>
      </c>
      <c r="AL160" s="22">
        <f>'20231107'!AN43</f>
        <v>5.0243892502571305E-4</v>
      </c>
      <c r="AM160" s="22">
        <f>'20231107'!AO43</f>
        <v>3.590060361975502E-3</v>
      </c>
      <c r="AN160" s="22">
        <f>'20231107'!AP43</f>
        <v>7.0301622854612234E-4</v>
      </c>
      <c r="AO160" s="22" t="str">
        <f>'20231107'!AR43</f>
        <v>&lt;DL</v>
      </c>
      <c r="AP160" s="22" t="str">
        <f>'20231107'!AS43</f>
        <v>&lt;DL</v>
      </c>
      <c r="AQ160" s="22" t="str">
        <f>'20231107'!AT43</f>
        <v>&lt;DL</v>
      </c>
      <c r="AR160" s="22">
        <f>'20231107'!AU43</f>
        <v>0.42689609163830994</v>
      </c>
      <c r="AS160" t="str">
        <f>'20231107'!J43</f>
        <v>&lt;DL</v>
      </c>
      <c r="AT160" t="str">
        <f>'20231107'!AQ43</f>
        <v>&lt;DL</v>
      </c>
      <c r="AU160" s="24">
        <f>'20231108'!L44</f>
        <v>56950.668549012946</v>
      </c>
      <c r="AV160" s="24">
        <f>'20231108'!I44</f>
        <v>9972.1557579402379</v>
      </c>
    </row>
    <row r="161" spans="1:48" x14ac:dyDescent="0.2">
      <c r="A161" s="26" t="str">
        <f>'20231107'!G44</f>
        <v>WaDE_222</v>
      </c>
      <c r="B161" s="26">
        <v>222</v>
      </c>
      <c r="C161" s="26" t="s">
        <v>1151</v>
      </c>
      <c r="D161" s="22" t="str">
        <f>'20231107'!H44</f>
        <v>&lt;DL</v>
      </c>
      <c r="E161" s="23">
        <f>'20231108'!H45</f>
        <v>3784.767226902582</v>
      </c>
      <c r="F161" s="22" t="str">
        <f>'20231107'!I44</f>
        <v>&lt;DL</v>
      </c>
      <c r="G161" s="23">
        <f>'20231108'!J45</f>
        <v>6716.4106179876626</v>
      </c>
      <c r="H161" s="23">
        <f>'20231108'!K45</f>
        <v>2710.0834530752272</v>
      </c>
      <c r="I161" s="22">
        <f>'20231107'!K44</f>
        <v>0.11823338419409499</v>
      </c>
      <c r="J161" s="22" t="str">
        <f>'20231107'!L44</f>
        <v>&lt;DL</v>
      </c>
      <c r="K161" s="22">
        <f>'20231107'!M44</f>
        <v>8.9625479973995841</v>
      </c>
      <c r="L161" s="22">
        <f>'20231107'!N44</f>
        <v>13.224227278920196</v>
      </c>
      <c r="M161" s="22">
        <f>'20231107'!O44</f>
        <v>2.4243874715282141E-2</v>
      </c>
      <c r="N161" s="22">
        <f>'20231107'!P44</f>
        <v>0.49633092714265797</v>
      </c>
      <c r="O161" s="22">
        <f>'20231107'!Q44</f>
        <v>0.23237478856655433</v>
      </c>
      <c r="P161" s="22">
        <f>'20231107'!R44</f>
        <v>0.99000343397628665</v>
      </c>
      <c r="Q161" s="22">
        <f>'20231107'!S44</f>
        <v>0.37280668461552413</v>
      </c>
      <c r="R161" s="22" t="str">
        <f>'20231107'!T44</f>
        <v>&lt;DL</v>
      </c>
      <c r="S161" s="22">
        <f>'20231107'!U44</f>
        <v>99.116826110896071</v>
      </c>
      <c r="T161" s="22">
        <f>'20231107'!V44</f>
        <v>1.0557726699836519E-2</v>
      </c>
      <c r="U161" s="22">
        <f>'20231107'!W44</f>
        <v>0.60053081297389477</v>
      </c>
      <c r="V161" s="22" t="str">
        <f>'20231107'!X44</f>
        <v>&lt;DL</v>
      </c>
      <c r="W161" s="22" t="str">
        <f>'20231107'!Y44</f>
        <v>&lt;DL</v>
      </c>
      <c r="X161" s="22" t="str">
        <f>'20231107'!Z44</f>
        <v>&lt;DL</v>
      </c>
      <c r="Y161" s="22" t="str">
        <f>'20231107'!AA44</f>
        <v>&lt;DL</v>
      </c>
      <c r="Z161" s="22">
        <f>'20231107'!AB44</f>
        <v>35.600495014985164</v>
      </c>
      <c r="AA161" s="22">
        <f>'20231107'!AC44</f>
        <v>1.6862462860043773E-3</v>
      </c>
      <c r="AB161" s="22" t="str">
        <f>'20231107'!AD44</f>
        <v>&lt;DL</v>
      </c>
      <c r="AC161" s="22">
        <f>'20231107'!AE44</f>
        <v>3.5722962986875829E-3</v>
      </c>
      <c r="AD161" s="22" t="str">
        <f>'20231107'!AF44</f>
        <v>&lt;DL</v>
      </c>
      <c r="AE161" s="22">
        <f>'20231107'!AG44</f>
        <v>1.4967777686940607E-2</v>
      </c>
      <c r="AF161" s="22">
        <f>'20231107'!AH44</f>
        <v>1.0137385655366888E-2</v>
      </c>
      <c r="AG161" s="22">
        <f>'20231107'!AI44</f>
        <v>1.3210110703140709E-4</v>
      </c>
      <c r="AH161" s="22">
        <f>'20231107'!AJ44</f>
        <v>8.2898094884212303E-4</v>
      </c>
      <c r="AI161" s="22">
        <f>'20231107'!AK44</f>
        <v>4.6656708291571941E-4</v>
      </c>
      <c r="AJ161" s="22" t="str">
        <f>'20231107'!AL44</f>
        <v>&lt;DL</v>
      </c>
      <c r="AK161" s="22">
        <f>'20231107'!AM44</f>
        <v>5.7177180465995965E-4</v>
      </c>
      <c r="AL161" s="22">
        <f>'20231107'!AN44</f>
        <v>1.1557591970673036E-4</v>
      </c>
      <c r="AM161" s="22">
        <f>'20231107'!AO44</f>
        <v>7.4953023821112356E-4</v>
      </c>
      <c r="AN161" s="22">
        <f>'20231107'!AP44</f>
        <v>1.0015653786242209E-4</v>
      </c>
      <c r="AO161" s="22">
        <f>'20231107'!AR44</f>
        <v>1.302538727209396E-2</v>
      </c>
      <c r="AP161" s="22" t="str">
        <f>'20231107'!AS44</f>
        <v>&lt;DL</v>
      </c>
      <c r="AQ161" s="22" t="str">
        <f>'20231107'!AT44</f>
        <v>&lt;DL</v>
      </c>
      <c r="AR161" s="22">
        <f>'20231107'!AU44</f>
        <v>0.84047372082096816</v>
      </c>
      <c r="AS161">
        <f>'20231107'!J44</f>
        <v>2.1531392640041617E-2</v>
      </c>
      <c r="AT161" t="str">
        <f>'20231107'!AQ44</f>
        <v>&lt;DL</v>
      </c>
      <c r="AU161" s="24">
        <f>'20231108'!L45</f>
        <v>44462.258086977177</v>
      </c>
      <c r="AV161" s="24">
        <f>'20231108'!I45</f>
        <v>10560.499707819512</v>
      </c>
    </row>
    <row r="162" spans="1:48" x14ac:dyDescent="0.2">
      <c r="A162" s="26" t="str">
        <f>'20231107'!G45</f>
        <v>WaDE_223</v>
      </c>
      <c r="B162" s="26">
        <v>223</v>
      </c>
      <c r="C162" s="26" t="s">
        <v>1152</v>
      </c>
      <c r="D162" s="22" t="str">
        <f>'20231107'!H45</f>
        <v>&lt;DL</v>
      </c>
      <c r="E162" s="23">
        <f>'20231108'!H46</f>
        <v>6.0640481397668129</v>
      </c>
      <c r="F162" s="22" t="str">
        <f>'20231107'!I45</f>
        <v>&lt;DL</v>
      </c>
      <c r="G162" s="23" t="str">
        <f>'20231108'!J46</f>
        <v>&lt;DL</v>
      </c>
      <c r="H162" s="23">
        <f>'20231108'!K46</f>
        <v>3.5168662126405801</v>
      </c>
      <c r="I162" s="22">
        <f>'20231107'!K45</f>
        <v>0.16835908827589385</v>
      </c>
      <c r="J162" s="22">
        <f>'20231107'!L45</f>
        <v>6.997022769358878E-2</v>
      </c>
      <c r="K162" s="22">
        <f>'20231107'!M45</f>
        <v>6.0289423212760198</v>
      </c>
      <c r="L162" s="22">
        <f>'20231107'!N45</f>
        <v>25.264225772462012</v>
      </c>
      <c r="M162" s="22">
        <f>'20231107'!O45</f>
        <v>3.2949987158179275E-2</v>
      </c>
      <c r="N162" s="22">
        <f>'20231107'!P45</f>
        <v>0.2011383647616477</v>
      </c>
      <c r="O162" s="22">
        <f>'20231107'!Q45</f>
        <v>0.17009104857328103</v>
      </c>
      <c r="P162" s="22">
        <f>'20231107'!R45</f>
        <v>1.3874002050733294</v>
      </c>
      <c r="Q162" s="22">
        <f>'20231107'!S45</f>
        <v>0.45925164618647013</v>
      </c>
      <c r="R162" s="22" t="str">
        <f>'20231107'!T45</f>
        <v>&lt;DL</v>
      </c>
      <c r="S162" s="22">
        <f>'20231107'!U45</f>
        <v>99.71690368741362</v>
      </c>
      <c r="T162" s="22">
        <f>'20231107'!V45</f>
        <v>9.4223724739338696E-3</v>
      </c>
      <c r="U162" s="22">
        <f>'20231107'!W45</f>
        <v>0.23963225126440196</v>
      </c>
      <c r="V162" s="22" t="str">
        <f>'20231107'!X45</f>
        <v>&lt;DL</v>
      </c>
      <c r="W162" s="22" t="str">
        <f>'20231107'!Y45</f>
        <v>&lt;DL</v>
      </c>
      <c r="X162" s="22" t="str">
        <f>'20231107'!Z45</f>
        <v>&lt;DL</v>
      </c>
      <c r="Y162" s="22" t="str">
        <f>'20231107'!AA45</f>
        <v>&lt;DL</v>
      </c>
      <c r="Z162" s="22">
        <f>'20231107'!AB45</f>
        <v>36.240383583693095</v>
      </c>
      <c r="AA162" s="22">
        <f>'20231107'!AC45</f>
        <v>2.8986704159045225E-3</v>
      </c>
      <c r="AB162" s="22">
        <f>'20231107'!AD45</f>
        <v>7.4723389148118524E-5</v>
      </c>
      <c r="AC162" s="22">
        <f>'20231107'!AE45</f>
        <v>3.787115119070158E-4</v>
      </c>
      <c r="AD162" s="22">
        <f>'20231107'!AF45</f>
        <v>1.7789225978141142E-3</v>
      </c>
      <c r="AE162" s="22">
        <f>'20231107'!AG45</f>
        <v>1.5519779750637987E-2</v>
      </c>
      <c r="AF162" s="22">
        <f>'20231107'!AH45</f>
        <v>1.0456898210667869E-2</v>
      </c>
      <c r="AG162" s="22">
        <f>'20231107'!AI45</f>
        <v>1.6731540915338421E-4</v>
      </c>
      <c r="AH162" s="22">
        <f>'20231107'!AJ45</f>
        <v>1.1668232190394498E-3</v>
      </c>
      <c r="AI162" s="22">
        <f>'20231107'!AK45</f>
        <v>8.7688046383208181E-4</v>
      </c>
      <c r="AJ162" s="22" t="str">
        <f>'20231107'!AL45</f>
        <v>&lt;DL</v>
      </c>
      <c r="AK162" s="22">
        <f>'20231107'!AM45</f>
        <v>6.8212536087060153E-4</v>
      </c>
      <c r="AL162" s="22">
        <f>'20231107'!AN45</f>
        <v>8.8811506230750204E-5</v>
      </c>
      <c r="AM162" s="22">
        <f>'20231107'!AO45</f>
        <v>5.712579644959713E-4</v>
      </c>
      <c r="AN162" s="22">
        <f>'20231107'!AP45</f>
        <v>9.6595305427633942E-5</v>
      </c>
      <c r="AO162" s="22" t="str">
        <f>'20231107'!AR45</f>
        <v>&lt;DL</v>
      </c>
      <c r="AP162" s="22" t="str">
        <f>'20231107'!AS45</f>
        <v>&lt;DL</v>
      </c>
      <c r="AQ162" s="22" t="str">
        <f>'20231107'!AT45</f>
        <v>&lt;DL</v>
      </c>
      <c r="AR162" s="22">
        <f>'20231107'!AU45</f>
        <v>0.33687338983750231</v>
      </c>
      <c r="AS162" t="str">
        <f>'20231107'!J45</f>
        <v>&lt;DL</v>
      </c>
      <c r="AT162" t="str">
        <f>'20231107'!AQ45</f>
        <v>&lt;DL</v>
      </c>
      <c r="AU162" s="24">
        <f>'20231108'!L46</f>
        <v>0.69275341141100988</v>
      </c>
      <c r="AV162" s="24" t="str">
        <f>'20231108'!I46</f>
        <v>&lt;DL</v>
      </c>
    </row>
    <row r="163" spans="1:48" x14ac:dyDescent="0.2">
      <c r="A163" s="26" t="str">
        <f>'20231107'!G46</f>
        <v>WaDE_224</v>
      </c>
      <c r="B163" s="26">
        <v>224</v>
      </c>
      <c r="C163" s="26" t="s">
        <v>1153</v>
      </c>
      <c r="D163" s="22" t="str">
        <f>'20231107'!H46</f>
        <v>&lt;DL</v>
      </c>
      <c r="E163" s="23">
        <f>'20231108'!H47</f>
        <v>2721.9087773982619</v>
      </c>
      <c r="F163" s="22" t="str">
        <f>'20231107'!I46</f>
        <v>&lt;DL</v>
      </c>
      <c r="G163" s="23">
        <f>'20231108'!J47</f>
        <v>3226.3512373110048</v>
      </c>
      <c r="H163" s="23">
        <f>'20231108'!K47</f>
        <v>1113.2994937587869</v>
      </c>
      <c r="I163" s="22" t="str">
        <f>'20231107'!K46</f>
        <v>&lt;DL</v>
      </c>
      <c r="J163" s="22" t="str">
        <f>'20231107'!L46</f>
        <v>&lt;DL</v>
      </c>
      <c r="K163" s="22" t="str">
        <f>'20231107'!M46</f>
        <v>&lt;DL</v>
      </c>
      <c r="L163" s="22" t="str">
        <f>'20231107'!N46</f>
        <v>&lt;DL</v>
      </c>
      <c r="M163" s="22" t="str">
        <f>'20231107'!O46</f>
        <v>&lt;DL</v>
      </c>
      <c r="N163" s="22" t="str">
        <f>'20231107'!P46</f>
        <v>&lt;DL</v>
      </c>
      <c r="O163" s="22" t="str">
        <f>'20231107'!Q46</f>
        <v>&lt;DL</v>
      </c>
      <c r="P163" s="22">
        <f>'20231107'!R46</f>
        <v>2.0943632564664925</v>
      </c>
      <c r="Q163" s="22" t="str">
        <f>'20231107'!S46</f>
        <v>&lt;DL</v>
      </c>
      <c r="R163" s="22" t="str">
        <f>'20231107'!T46</f>
        <v>&lt;DL</v>
      </c>
      <c r="S163" s="22">
        <f>'20231107'!U46</f>
        <v>2.3083910251016609E-2</v>
      </c>
      <c r="T163" s="22" t="str">
        <f>'20231107'!V46</f>
        <v>&lt;DL</v>
      </c>
      <c r="U163" s="22" t="str">
        <f>'20231107'!W46</f>
        <v>&lt;DL</v>
      </c>
      <c r="V163" s="22" t="str">
        <f>'20231107'!X46</f>
        <v>&lt;DL</v>
      </c>
      <c r="W163" s="22" t="str">
        <f>'20231107'!Y46</f>
        <v>&lt;DL</v>
      </c>
      <c r="X163" s="22" t="str">
        <f>'20231107'!Z46</f>
        <v>&lt;DL</v>
      </c>
      <c r="Y163" s="22" t="str">
        <f>'20231107'!AA46</f>
        <v>&lt;DL</v>
      </c>
      <c r="Z163" s="22">
        <f>'20231107'!AB46</f>
        <v>1.9422023904660437</v>
      </c>
      <c r="AA163" s="22" t="str">
        <f>'20231107'!AC46</f>
        <v>&lt;DL</v>
      </c>
      <c r="AB163" s="22" t="str">
        <f>'20231107'!AD46</f>
        <v>&lt;DL</v>
      </c>
      <c r="AC163" s="22" t="str">
        <f>'20231107'!AE46</f>
        <v>&lt;DL</v>
      </c>
      <c r="AD163" s="22" t="str">
        <f>'20231107'!AF46</f>
        <v>&lt;DL</v>
      </c>
      <c r="AE163" s="22">
        <f>'20231107'!AG46</f>
        <v>8.9259789296797275E-4</v>
      </c>
      <c r="AF163" s="22">
        <f>'20231107'!AH46</f>
        <v>5.7568893558822233E-4</v>
      </c>
      <c r="AG163" s="22" t="str">
        <f>'20231107'!AI46</f>
        <v>&lt;DL</v>
      </c>
      <c r="AH163" s="22" t="str">
        <f>'20231107'!AJ46</f>
        <v>&lt;DL</v>
      </c>
      <c r="AI163" s="22" t="str">
        <f>'20231107'!AK46</f>
        <v>&lt;DL</v>
      </c>
      <c r="AJ163" s="22" t="str">
        <f>'20231107'!AL46</f>
        <v>&lt;DL</v>
      </c>
      <c r="AK163" s="22" t="str">
        <f>'20231107'!AM46</f>
        <v>&lt;DL</v>
      </c>
      <c r="AL163" s="22" t="str">
        <f>'20231107'!AN46</f>
        <v>&lt;DL</v>
      </c>
      <c r="AM163" s="22" t="str">
        <f>'20231107'!AO46</f>
        <v>&lt;DL</v>
      </c>
      <c r="AN163" s="22" t="str">
        <f>'20231107'!AP46</f>
        <v>&lt;DL</v>
      </c>
      <c r="AO163" s="22" t="str">
        <f>'20231107'!AR46</f>
        <v>&lt;DL</v>
      </c>
      <c r="AP163" s="22" t="str">
        <f>'20231107'!AS46</f>
        <v>&lt;DL</v>
      </c>
      <c r="AQ163" s="22" t="str">
        <f>'20231107'!AT46</f>
        <v>&lt;DL</v>
      </c>
      <c r="AR163" s="22" t="str">
        <f>'20231107'!AU46</f>
        <v>&lt;DL</v>
      </c>
      <c r="AS163" t="str">
        <f>'20231107'!J46</f>
        <v>&lt;DL</v>
      </c>
      <c r="AT163" t="str">
        <f>'20231107'!AQ46</f>
        <v>&lt;DL</v>
      </c>
      <c r="AU163" s="24">
        <f>'20231108'!L47</f>
        <v>49138.445282871609</v>
      </c>
      <c r="AV163" s="24">
        <f>'20231108'!I47</f>
        <v>17351.875329144459</v>
      </c>
    </row>
    <row r="164" spans="1:48" x14ac:dyDescent="0.2">
      <c r="A164" s="26" t="str">
        <f>'20231107'!G47</f>
        <v>WaDE_231</v>
      </c>
      <c r="B164" s="26">
        <v>231</v>
      </c>
      <c r="C164" s="26" t="s">
        <v>1154</v>
      </c>
      <c r="D164" s="22" t="str">
        <f>'20231107'!H47</f>
        <v>&lt;DL</v>
      </c>
      <c r="E164" s="23">
        <f>'20231108'!H48</f>
        <v>9707.6165467494866</v>
      </c>
      <c r="F164" s="22" t="str">
        <f>'20231107'!I47</f>
        <v>&lt;DL</v>
      </c>
      <c r="G164" s="23">
        <f>'20231108'!J48</f>
        <v>1940.6535181954007</v>
      </c>
      <c r="H164" s="23">
        <f>'20231108'!K48</f>
        <v>1807.207161136269</v>
      </c>
      <c r="I164" s="22">
        <f>'20231107'!K47</f>
        <v>0.32597801139688587</v>
      </c>
      <c r="J164" s="22">
        <f>'20231107'!L47</f>
        <v>0.57789885101172844</v>
      </c>
      <c r="K164" s="22">
        <f>'20231107'!M47</f>
        <v>6.4801050590183964</v>
      </c>
      <c r="L164" s="22">
        <f>'20231107'!N47</f>
        <v>12.394533377869738</v>
      </c>
      <c r="M164" s="22">
        <f>'20231107'!O47</f>
        <v>1.9002703454542517E-2</v>
      </c>
      <c r="N164" s="22">
        <f>'20231107'!P47</f>
        <v>7.9926934935576593E-2</v>
      </c>
      <c r="O164" s="22">
        <f>'20231107'!Q47</f>
        <v>0.3181327566618134</v>
      </c>
      <c r="P164" s="22">
        <f>'20231107'!R47</f>
        <v>3.5334255147351041</v>
      </c>
      <c r="Q164" s="22">
        <f>'20231107'!S47</f>
        <v>0.18260328621956548</v>
      </c>
      <c r="R164" s="22" t="str">
        <f>'20231107'!T47</f>
        <v>&lt;DL</v>
      </c>
      <c r="S164" s="22">
        <f>'20231107'!U47</f>
        <v>55.073161476771574</v>
      </c>
      <c r="T164" s="22">
        <f>'20231107'!V47</f>
        <v>2.537559124708335E-2</v>
      </c>
      <c r="U164" s="22">
        <f>'20231107'!W47</f>
        <v>0.15970037704933135</v>
      </c>
      <c r="V164" s="22" t="str">
        <f>'20231107'!X47</f>
        <v>&lt;DL</v>
      </c>
      <c r="W164" s="22">
        <f>'20231107'!Y47</f>
        <v>1.0832593371736086E-2</v>
      </c>
      <c r="X164" s="22" t="str">
        <f>'20231107'!Z47</f>
        <v>&lt;DL</v>
      </c>
      <c r="Y164" s="22">
        <f>'20231107'!AA47</f>
        <v>7.2464247128105869E-2</v>
      </c>
      <c r="Z164" s="22">
        <f>'20231107'!AB47</f>
        <v>53.839818119411539</v>
      </c>
      <c r="AA164" s="22">
        <f>'20231107'!AC47</f>
        <v>9.3988116655586169E-3</v>
      </c>
      <c r="AB164" s="22">
        <f>'20231107'!AD47</f>
        <v>2.4019411780386302E-3</v>
      </c>
      <c r="AC164" s="22">
        <f>'20231107'!AE47</f>
        <v>1.4940275796694316E-2</v>
      </c>
      <c r="AD164" s="22">
        <f>'20231107'!AF47</f>
        <v>9.5363813548978039E-3</v>
      </c>
      <c r="AE164" s="22">
        <f>'20231107'!AG47</f>
        <v>2.5720123737410356E-2</v>
      </c>
      <c r="AF164" s="22">
        <f>'20231107'!AH47</f>
        <v>1.6271788552297488E-2</v>
      </c>
      <c r="AG164" s="22">
        <f>'20231107'!AI47</f>
        <v>4.2226458348288722E-4</v>
      </c>
      <c r="AH164" s="22">
        <f>'20231107'!AJ47</f>
        <v>3.1779836339264401E-3</v>
      </c>
      <c r="AI164" s="22">
        <f>'20231107'!AK47</f>
        <v>2.5395565652433574E-3</v>
      </c>
      <c r="AJ164" s="22">
        <f>'20231107'!AL47</f>
        <v>5.1994009638736878E-4</v>
      </c>
      <c r="AK164" s="22">
        <f>'20231107'!AM47</f>
        <v>2.4490455314232469E-3</v>
      </c>
      <c r="AL164" s="22">
        <f>'20231107'!AN47</f>
        <v>3.6350276654008925E-4</v>
      </c>
      <c r="AM164" s="22">
        <f>'20231107'!AO47</f>
        <v>2.5559985331899786E-3</v>
      </c>
      <c r="AN164" s="22">
        <f>'20231107'!AP47</f>
        <v>5.1137505914949347E-4</v>
      </c>
      <c r="AO164" s="22" t="str">
        <f>'20231107'!AR47</f>
        <v>&lt;DL</v>
      </c>
      <c r="AP164" s="22">
        <f>'20231107'!AS47</f>
        <v>1.9474052127209054E-2</v>
      </c>
      <c r="AQ164" s="22" t="str">
        <f>'20231107'!AT47</f>
        <v>&lt;DL</v>
      </c>
      <c r="AR164" s="22">
        <f>'20231107'!AU47</f>
        <v>0.4401168662439684</v>
      </c>
      <c r="AS164" t="str">
        <f>'20231107'!J47</f>
        <v>&lt;DL</v>
      </c>
      <c r="AT164" t="str">
        <f>'20231107'!AQ47</f>
        <v>&lt;DL</v>
      </c>
      <c r="AU164" s="24">
        <f>'20231108'!L48</f>
        <v>76892.797846019734</v>
      </c>
      <c r="AV164" s="24">
        <f>'20231108'!I48</f>
        <v>10933.558157377682</v>
      </c>
    </row>
    <row r="165" spans="1:48" x14ac:dyDescent="0.2">
      <c r="A165" s="26" t="str">
        <f>'20231107'!G48</f>
        <v>WaDE_232</v>
      </c>
      <c r="B165" s="26">
        <v>232</v>
      </c>
      <c r="C165" s="26" t="s">
        <v>1155</v>
      </c>
      <c r="D165" s="22" t="str">
        <f>'20231107'!H48</f>
        <v>&lt;DL</v>
      </c>
      <c r="E165" s="23">
        <f>'20231108'!H49</f>
        <v>3677.644798680265</v>
      </c>
      <c r="F165" s="22" t="str">
        <f>'20231107'!I48</f>
        <v>&lt;DL</v>
      </c>
      <c r="G165" s="23">
        <f>'20231108'!J49</f>
        <v>2881.8314181512587</v>
      </c>
      <c r="H165" s="23">
        <f>'20231108'!K49</f>
        <v>1181.9544854709266</v>
      </c>
      <c r="I165" s="22">
        <f>'20231107'!K48</f>
        <v>0.26709269240799921</v>
      </c>
      <c r="J165" s="22">
        <f>'20231107'!L48</f>
        <v>0.11288071611881598</v>
      </c>
      <c r="K165" s="22">
        <f>'20231107'!M48</f>
        <v>36.938154313798023</v>
      </c>
      <c r="L165" s="22">
        <f>'20231107'!N48</f>
        <v>25.329760291004867</v>
      </c>
      <c r="M165" s="22">
        <f>'20231107'!O48</f>
        <v>7.0145978879253973E-2</v>
      </c>
      <c r="N165" s="22">
        <f>'20231107'!P48</f>
        <v>0.23880880895049073</v>
      </c>
      <c r="O165" s="22">
        <f>'20231107'!Q48</f>
        <v>0.71091928723606812</v>
      </c>
      <c r="P165" s="22">
        <f>'20231107'!R48</f>
        <v>3.9055598418367681</v>
      </c>
      <c r="Q165" s="22">
        <f>'20231107'!S48</f>
        <v>0.28359857045179371</v>
      </c>
      <c r="R165" s="22">
        <f>'20231107'!T48</f>
        <v>0.20084730704279971</v>
      </c>
      <c r="S165" s="22">
        <f>'20231107'!U48</f>
        <v>144.81206509297633</v>
      </c>
      <c r="T165" s="22">
        <f>'20231107'!V48</f>
        <v>3.0620589266979116E-2</v>
      </c>
      <c r="U165" s="22">
        <f>'20231107'!W48</f>
        <v>0.54637802907033828</v>
      </c>
      <c r="V165" s="22" t="str">
        <f>'20231107'!X48</f>
        <v>&lt;DL</v>
      </c>
      <c r="W165" s="22" t="str">
        <f>'20231107'!Y48</f>
        <v>&lt;DL</v>
      </c>
      <c r="X165" s="22" t="str">
        <f>'20231107'!Z48</f>
        <v>&lt;DL</v>
      </c>
      <c r="Y165" s="22">
        <f>'20231107'!AA48</f>
        <v>0.15239896870409358</v>
      </c>
      <c r="Z165" s="22">
        <f>'20231107'!AB48</f>
        <v>64.089223830427585</v>
      </c>
      <c r="AA165" s="22">
        <f>'20231107'!AC48</f>
        <v>1.1164147196000831E-2</v>
      </c>
      <c r="AB165" s="22">
        <f>'20231107'!AD48</f>
        <v>3.1450027774909016E-3</v>
      </c>
      <c r="AC165" s="22">
        <f>'20231107'!AE48</f>
        <v>1.2629989988534316E-2</v>
      </c>
      <c r="AD165" s="22">
        <f>'20231107'!AF48</f>
        <v>1.4571565942236152E-2</v>
      </c>
      <c r="AE165" s="22">
        <f>'20231107'!AG48</f>
        <v>3.053495999929054E-2</v>
      </c>
      <c r="AF165" s="22">
        <f>'20231107'!AH48</f>
        <v>1.987906063278579E-2</v>
      </c>
      <c r="AG165" s="22">
        <f>'20231107'!AI48</f>
        <v>5.3627418002760729E-4</v>
      </c>
      <c r="AH165" s="22">
        <f>'20231107'!AJ48</f>
        <v>4.5041694658976292E-3</v>
      </c>
      <c r="AI165" s="22">
        <f>'20231107'!AK48</f>
        <v>3.6833452830042726E-3</v>
      </c>
      <c r="AJ165" s="22">
        <f>'20231107'!AL48</f>
        <v>1.2544300358748291E-3</v>
      </c>
      <c r="AK165" s="22">
        <f>'20231107'!AM48</f>
        <v>5.1183739762515421E-3</v>
      </c>
      <c r="AL165" s="22">
        <f>'20231107'!AN48</f>
        <v>8.4888983633023903E-4</v>
      </c>
      <c r="AM165" s="22">
        <f>'20231107'!AO48</f>
        <v>7.3345496017727142E-3</v>
      </c>
      <c r="AN165" s="22">
        <f>'20231107'!AP48</f>
        <v>1.8348136646757131E-3</v>
      </c>
      <c r="AO165" s="22" t="str">
        <f>'20231107'!AR48</f>
        <v>&lt;DL</v>
      </c>
      <c r="AP165" s="22">
        <f>'20231107'!AS48</f>
        <v>2.8770266080136948E-2</v>
      </c>
      <c r="AQ165" s="22" t="str">
        <f>'20231107'!AT48</f>
        <v>&lt;DL</v>
      </c>
      <c r="AR165" s="22">
        <f>'20231107'!AU48</f>
        <v>0.45629247521649302</v>
      </c>
      <c r="AS165">
        <f>'20231107'!J48</f>
        <v>5.9673528457703545E-2</v>
      </c>
      <c r="AT165">
        <f>'20231107'!AQ48</f>
        <v>1.4780137245605703E-2</v>
      </c>
      <c r="AU165" s="24">
        <f>'20231108'!L49</f>
        <v>53562.679294801332</v>
      </c>
      <c r="AV165" s="24">
        <f>'20231108'!I49</f>
        <v>16471.429112165963</v>
      </c>
    </row>
    <row r="166" spans="1:48" x14ac:dyDescent="0.2">
      <c r="A166" s="26" t="str">
        <f>'20231107'!G49</f>
        <v>WaDE_233</v>
      </c>
      <c r="B166" s="26">
        <v>233</v>
      </c>
      <c r="C166" s="26" t="s">
        <v>1156</v>
      </c>
      <c r="D166" s="22" t="str">
        <f>'20231107'!H49</f>
        <v>&lt;DL</v>
      </c>
      <c r="E166" s="23">
        <f>'20231108'!H50</f>
        <v>2350.086530711832</v>
      </c>
      <c r="F166" s="22" t="str">
        <f>'20231107'!I49</f>
        <v>&lt;DL</v>
      </c>
      <c r="G166" s="23">
        <f>'20231108'!J50</f>
        <v>3575.4494009766245</v>
      </c>
      <c r="H166" s="23">
        <f>'20231108'!K50</f>
        <v>1099.7560462955905</v>
      </c>
      <c r="I166" s="22">
        <f>'20231107'!K49</f>
        <v>0.32617149642509291</v>
      </c>
      <c r="J166" s="22">
        <f>'20231107'!L49</f>
        <v>0.27982622300413951</v>
      </c>
      <c r="K166" s="22">
        <f>'20231107'!M49</f>
        <v>9.1350415071369557</v>
      </c>
      <c r="L166" s="22">
        <f>'20231107'!N49</f>
        <v>10.892455255083124</v>
      </c>
      <c r="M166" s="22">
        <f>'20231107'!O49</f>
        <v>2.6153815074980304E-2</v>
      </c>
      <c r="N166" s="22">
        <f>'20231107'!P49</f>
        <v>7.7243745354868637E-2</v>
      </c>
      <c r="O166" s="22">
        <f>'20231107'!Q49</f>
        <v>0.32371103024056702</v>
      </c>
      <c r="P166" s="22">
        <f>'20231107'!R49</f>
        <v>3.1158087240589549</v>
      </c>
      <c r="Q166" s="22">
        <f>'20231107'!S49</f>
        <v>0.19502030083640634</v>
      </c>
      <c r="R166" s="22">
        <f>'20231107'!T49</f>
        <v>0.18336051685150409</v>
      </c>
      <c r="S166" s="22">
        <f>'20231107'!U49</f>
        <v>68.031551818371469</v>
      </c>
      <c r="T166" s="22">
        <f>'20231107'!V49</f>
        <v>3.1959541624780242E-2</v>
      </c>
      <c r="U166" s="22">
        <f>'20231107'!W49</f>
        <v>0.17495148768265686</v>
      </c>
      <c r="V166" s="22" t="str">
        <f>'20231107'!X49</f>
        <v>&lt;DL</v>
      </c>
      <c r="W166" s="22" t="str">
        <f>'20231107'!Y49</f>
        <v>&lt;DL</v>
      </c>
      <c r="X166" s="22" t="str">
        <f>'20231107'!Z49</f>
        <v>&lt;DL</v>
      </c>
      <c r="Y166" s="22">
        <f>'20231107'!AA49</f>
        <v>4.5551580156584295E-2</v>
      </c>
      <c r="Z166" s="22">
        <f>'20231107'!AB49</f>
        <v>55.140023575342632</v>
      </c>
      <c r="AA166" s="22">
        <f>'20231107'!AC49</f>
        <v>1.2922292940900604E-2</v>
      </c>
      <c r="AB166" s="22">
        <f>'20231107'!AD49</f>
        <v>2.6262598877758239E-3</v>
      </c>
      <c r="AC166" s="22">
        <f>'20231107'!AE49</f>
        <v>2.5203283974086266E-2</v>
      </c>
      <c r="AD166" s="22">
        <f>'20231107'!AF49</f>
        <v>1.1560678492774109E-2</v>
      </c>
      <c r="AE166" s="22">
        <f>'20231107'!AG49</f>
        <v>2.6850805278995658E-2</v>
      </c>
      <c r="AF166" s="22">
        <f>'20231107'!AH49</f>
        <v>1.6693209821841005E-2</v>
      </c>
      <c r="AG166" s="22">
        <f>'20231107'!AI49</f>
        <v>6.3055677812660514E-4</v>
      </c>
      <c r="AH166" s="22">
        <f>'20231107'!AJ49</f>
        <v>3.8783197753584041E-3</v>
      </c>
      <c r="AI166" s="22">
        <f>'20231107'!AK49</f>
        <v>3.5307685394479547E-3</v>
      </c>
      <c r="AJ166" s="22">
        <f>'20231107'!AL49</f>
        <v>8.0305824001383145E-4</v>
      </c>
      <c r="AK166" s="22">
        <f>'20231107'!AM49</f>
        <v>3.032265285029776E-3</v>
      </c>
      <c r="AL166" s="22">
        <f>'20231107'!AN49</f>
        <v>4.1196836315839135E-4</v>
      </c>
      <c r="AM166" s="22">
        <f>'20231107'!AO49</f>
        <v>3.3077033607584344E-3</v>
      </c>
      <c r="AN166" s="22">
        <f>'20231107'!AP49</f>
        <v>7.1006075202090029E-4</v>
      </c>
      <c r="AO166" s="22" t="str">
        <f>'20231107'!AR49</f>
        <v>&lt;DL</v>
      </c>
      <c r="AP166" s="22" t="str">
        <f>'20231107'!AS49</f>
        <v>&lt;DL</v>
      </c>
      <c r="AQ166" s="22" t="str">
        <f>'20231107'!AT49</f>
        <v>&lt;DL</v>
      </c>
      <c r="AR166" s="22">
        <f>'20231107'!AU49</f>
        <v>0.4423666365321019</v>
      </c>
      <c r="AS166" t="str">
        <f>'20231107'!J49</f>
        <v>&lt;DL</v>
      </c>
      <c r="AT166" t="str">
        <f>'20231107'!AQ49</f>
        <v>&lt;DL</v>
      </c>
      <c r="AU166" s="24">
        <f>'20231108'!L50</f>
        <v>46399.486123553957</v>
      </c>
      <c r="AV166" s="24">
        <f>'20231108'!I50</f>
        <v>18706.884972276199</v>
      </c>
    </row>
    <row r="167" spans="1:48" x14ac:dyDescent="0.2">
      <c r="A167" s="26" t="str">
        <f>'20231107'!G50</f>
        <v>WaDE_234</v>
      </c>
      <c r="B167" s="26">
        <v>234</v>
      </c>
      <c r="C167" s="26" t="s">
        <v>1157</v>
      </c>
      <c r="D167" s="22" t="str">
        <f>'20231107'!H50</f>
        <v>&lt;DL</v>
      </c>
      <c r="E167" s="23">
        <f>'20231108'!H51</f>
        <v>2362.4342294388753</v>
      </c>
      <c r="F167" s="22" t="str">
        <f>'20231107'!I50</f>
        <v>&lt;DL</v>
      </c>
      <c r="G167" s="23">
        <f>'20231108'!J51</f>
        <v>3528.2418183369459</v>
      </c>
      <c r="H167" s="23">
        <f>'20231108'!K51</f>
        <v>1097.4504850090182</v>
      </c>
      <c r="I167" s="22">
        <f>'20231107'!K50</f>
        <v>0.31393542244296374</v>
      </c>
      <c r="J167" s="22">
        <f>'20231107'!L50</f>
        <v>0.36908980266797103</v>
      </c>
      <c r="K167" s="22">
        <f>'20231107'!M50</f>
        <v>0.55385462357742887</v>
      </c>
      <c r="L167" s="22">
        <f>'20231107'!N50</f>
        <v>5.7244824990137975</v>
      </c>
      <c r="M167" s="22" t="str">
        <f>'20231107'!O50</f>
        <v>&lt;DL</v>
      </c>
      <c r="N167" s="22">
        <f>'20231107'!P50</f>
        <v>7.5847374801624401E-2</v>
      </c>
      <c r="O167" s="22">
        <f>'20231107'!Q50</f>
        <v>0.20780192061274458</v>
      </c>
      <c r="P167" s="22">
        <f>'20231107'!R50</f>
        <v>4.7153132595002401</v>
      </c>
      <c r="Q167" s="22">
        <f>'20231107'!S50</f>
        <v>0.14008962782708093</v>
      </c>
      <c r="R167" s="22">
        <f>'20231107'!T50</f>
        <v>0.17649955349210283</v>
      </c>
      <c r="S167" s="22">
        <f>'20231107'!U50</f>
        <v>47.430985053402246</v>
      </c>
      <c r="T167" s="22">
        <f>'20231107'!V50</f>
        <v>8.0356768473262868E-2</v>
      </c>
      <c r="U167" s="22">
        <f>'20231107'!W50</f>
        <v>0.13719862490094648</v>
      </c>
      <c r="V167" s="22" t="str">
        <f>'20231107'!X50</f>
        <v>&lt;DL</v>
      </c>
      <c r="W167" s="22">
        <f>'20231107'!Y50</f>
        <v>1.9904317848208529E-2</v>
      </c>
      <c r="X167" s="22" t="str">
        <f>'20231107'!Z50</f>
        <v>&lt;DL</v>
      </c>
      <c r="Y167" s="22" t="str">
        <f>'20231107'!AA50</f>
        <v>&lt;DL</v>
      </c>
      <c r="Z167" s="22">
        <f>'20231107'!AB50</f>
        <v>62.532489273319335</v>
      </c>
      <c r="AA167" s="22">
        <f>'20231107'!AC50</f>
        <v>2.6761962977009779E-2</v>
      </c>
      <c r="AB167" s="22">
        <f>'20231107'!AD50</f>
        <v>1.0693133656789722E-2</v>
      </c>
      <c r="AC167" s="22">
        <f>'20231107'!AE50</f>
        <v>5.7235694160435585E-3</v>
      </c>
      <c r="AD167" s="22">
        <f>'20231107'!AF50</f>
        <v>4.4364462525605441E-2</v>
      </c>
      <c r="AE167" s="22">
        <f>'20231107'!AG50</f>
        <v>3.1352050890924014E-2</v>
      </c>
      <c r="AF167" s="22">
        <f>'20231107'!AH50</f>
        <v>1.9324207791166007E-2</v>
      </c>
      <c r="AG167" s="22">
        <f>'20231107'!AI50</f>
        <v>1.0634193172766294E-3</v>
      </c>
      <c r="AH167" s="22">
        <f>'20231107'!AJ50</f>
        <v>7.5414329855179232E-3</v>
      </c>
      <c r="AI167" s="22">
        <f>'20231107'!AK50</f>
        <v>8.1536908223550867E-3</v>
      </c>
      <c r="AJ167" s="22">
        <f>'20231107'!AL50</f>
        <v>2.2368960744309852E-3</v>
      </c>
      <c r="AK167" s="22">
        <f>'20231107'!AM50</f>
        <v>5.7522225666707099E-3</v>
      </c>
      <c r="AL167" s="22">
        <f>'20231107'!AN50</f>
        <v>8.060032186986278E-4</v>
      </c>
      <c r="AM167" s="22">
        <f>'20231107'!AO50</f>
        <v>5.4560915699060691E-3</v>
      </c>
      <c r="AN167" s="22">
        <f>'20231107'!AP50</f>
        <v>8.6303577646064508E-4</v>
      </c>
      <c r="AO167" s="22" t="str">
        <f>'20231107'!AR50</f>
        <v>&lt;DL</v>
      </c>
      <c r="AP167" s="22">
        <f>'20231107'!AS50</f>
        <v>5.3622349801656831E-2</v>
      </c>
      <c r="AQ167" s="22" t="str">
        <f>'20231107'!AT50</f>
        <v>&lt;DL</v>
      </c>
      <c r="AR167" s="22">
        <f>'20231107'!AU50</f>
        <v>0.47281962091673579</v>
      </c>
      <c r="AS167" t="str">
        <f>'20231107'!J50</f>
        <v>&lt;DL</v>
      </c>
      <c r="AT167" t="str">
        <f>'20231107'!AQ50</f>
        <v>&lt;DL</v>
      </c>
      <c r="AU167" s="24">
        <f>'20231108'!L51</f>
        <v>46085.721596781892</v>
      </c>
      <c r="AV167" s="24">
        <f>'20231108'!I51</f>
        <v>18413.180238527199</v>
      </c>
    </row>
    <row r="168" spans="1:48" x14ac:dyDescent="0.2">
      <c r="A168" s="26" t="str">
        <f>'20231107'!G51</f>
        <v>WaDE_235</v>
      </c>
      <c r="B168" s="26">
        <v>235</v>
      </c>
      <c r="C168" s="26" t="s">
        <v>1158</v>
      </c>
      <c r="D168" s="22" t="str">
        <f>'20231107'!H51</f>
        <v>&lt;DL</v>
      </c>
      <c r="E168" s="23">
        <f>'20231108'!H52</f>
        <v>3419.8866552566005</v>
      </c>
      <c r="F168" s="22" t="str">
        <f>'20231107'!I51</f>
        <v>&lt;DL</v>
      </c>
      <c r="G168" s="23">
        <f>'20231108'!J52</f>
        <v>3355.8899089589931</v>
      </c>
      <c r="H168" s="23">
        <f>'20231108'!K52</f>
        <v>933.36425453358629</v>
      </c>
      <c r="I168" s="22">
        <f>'20231107'!K51</f>
        <v>0.32340975346654649</v>
      </c>
      <c r="J168" s="22">
        <f>'20231107'!L51</f>
        <v>0.31343011884744426</v>
      </c>
      <c r="K168" s="22">
        <f>'20231107'!M51</f>
        <v>3.5093278481274144</v>
      </c>
      <c r="L168" s="22">
        <f>'20231107'!N51</f>
        <v>9.6091269199646518</v>
      </c>
      <c r="M168" s="22">
        <f>'20231107'!O51</f>
        <v>1.2684695842727377E-2</v>
      </c>
      <c r="N168" s="22">
        <f>'20231107'!P51</f>
        <v>6.3059037123374295E-2</v>
      </c>
      <c r="O168" s="22">
        <f>'20231107'!Q51</f>
        <v>0.18605998864551751</v>
      </c>
      <c r="P168" s="22">
        <f>'20231107'!R51</f>
        <v>4.625756956345926</v>
      </c>
      <c r="Q168" s="22">
        <f>'20231107'!S51</f>
        <v>0.15917746454925719</v>
      </c>
      <c r="R168" s="22" t="str">
        <f>'20231107'!T51</f>
        <v>&lt;DL</v>
      </c>
      <c r="S168" s="22">
        <f>'20231107'!U51</f>
        <v>48.959858373053137</v>
      </c>
      <c r="T168" s="22">
        <f>'20231107'!V51</f>
        <v>6.8256992926772841E-2</v>
      </c>
      <c r="U168" s="22">
        <f>'20231107'!W51</f>
        <v>0.13354233778545235</v>
      </c>
      <c r="V168" s="22" t="str">
        <f>'20231107'!X51</f>
        <v>&lt;DL</v>
      </c>
      <c r="W168" s="22">
        <f>'20231107'!Y51</f>
        <v>1.6039571011898401E-2</v>
      </c>
      <c r="X168" s="22" t="str">
        <f>'20231107'!Z51</f>
        <v>&lt;DL</v>
      </c>
      <c r="Y168" s="22" t="str">
        <f>'20231107'!AA51</f>
        <v>&lt;DL</v>
      </c>
      <c r="Z168" s="22">
        <f>'20231107'!AB51</f>
        <v>60.87548556570794</v>
      </c>
      <c r="AA168" s="22">
        <f>'20231107'!AC51</f>
        <v>1.9857467171368295E-2</v>
      </c>
      <c r="AB168" s="22">
        <f>'20231107'!AD51</f>
        <v>5.2063746665448737E-3</v>
      </c>
      <c r="AC168" s="22">
        <f>'20231107'!AE51</f>
        <v>4.3796591105674295E-3</v>
      </c>
      <c r="AD168" s="22">
        <f>'20231107'!AF51</f>
        <v>2.4075346139317375E-2</v>
      </c>
      <c r="AE168" s="22">
        <f>'20231107'!AG51</f>
        <v>3.2029602966981277E-2</v>
      </c>
      <c r="AF168" s="22">
        <f>'20231107'!AH51</f>
        <v>1.8493455551678424E-2</v>
      </c>
      <c r="AG168" s="22">
        <f>'20231107'!AI51</f>
        <v>8.1395845188736286E-4</v>
      </c>
      <c r="AH168" s="22">
        <f>'20231107'!AJ51</f>
        <v>5.1810201145289355E-3</v>
      </c>
      <c r="AI168" s="22">
        <f>'20231107'!AK51</f>
        <v>6.0779282919799374E-3</v>
      </c>
      <c r="AJ168" s="22">
        <f>'20231107'!AL51</f>
        <v>1.3584539408423948E-3</v>
      </c>
      <c r="AK168" s="22">
        <f>'20231107'!AM51</f>
        <v>5.1132883302263416E-3</v>
      </c>
      <c r="AL168" s="22">
        <f>'20231107'!AN51</f>
        <v>6.6825960807781416E-4</v>
      </c>
      <c r="AM168" s="22">
        <f>'20231107'!AO51</f>
        <v>4.8248279468090802E-3</v>
      </c>
      <c r="AN168" s="22">
        <f>'20231107'!AP51</f>
        <v>8.0180253040720731E-4</v>
      </c>
      <c r="AO168" s="22" t="str">
        <f>'20231107'!AR51</f>
        <v>&lt;DL</v>
      </c>
      <c r="AP168" s="22" t="str">
        <f>'20231107'!AS51</f>
        <v>&lt;DL</v>
      </c>
      <c r="AQ168" s="22" t="str">
        <f>'20231107'!AT51</f>
        <v>&lt;DL</v>
      </c>
      <c r="AR168" s="22">
        <f>'20231107'!AU51</f>
        <v>0.45705167750331982</v>
      </c>
      <c r="AS168" t="str">
        <f>'20231107'!J51</f>
        <v>&lt;DL</v>
      </c>
      <c r="AT168" t="str">
        <f>'20231107'!AQ51</f>
        <v>&lt;DL</v>
      </c>
      <c r="AU168" s="24">
        <f>'20231108'!L52</f>
        <v>67424.365131972212</v>
      </c>
      <c r="AV168" s="24">
        <f>'20231108'!I52</f>
        <v>18377.537968371504</v>
      </c>
    </row>
    <row r="169" spans="1:48" x14ac:dyDescent="0.2">
      <c r="A169" s="26" t="str">
        <f>'20231107'!G52</f>
        <v>WaDE_236</v>
      </c>
      <c r="B169" s="26">
        <v>236</v>
      </c>
      <c r="C169" s="26" t="s">
        <v>1159</v>
      </c>
      <c r="D169" s="22" t="str">
        <f>'20231107'!H52</f>
        <v>&lt;DL</v>
      </c>
      <c r="E169" s="23">
        <f>'20231108'!H53</f>
        <v>6786.9075768559205</v>
      </c>
      <c r="F169" s="22" t="str">
        <f>'20231107'!I52</f>
        <v>&lt;DL</v>
      </c>
      <c r="G169" s="23">
        <f>'20231108'!J53</f>
        <v>2188.9675302285577</v>
      </c>
      <c r="H169" s="23">
        <f>'20231108'!K53</f>
        <v>1279.8524552534225</v>
      </c>
      <c r="I169" s="22">
        <f>'20231107'!K52</f>
        <v>0.28213180015603562</v>
      </c>
      <c r="J169" s="22">
        <f>'20231107'!L52</f>
        <v>7.500404781617076E-2</v>
      </c>
      <c r="K169" s="22">
        <f>'20231107'!M52</f>
        <v>10.582499992146893</v>
      </c>
      <c r="L169" s="22">
        <f>'20231107'!N52</f>
        <v>15.611244770701214</v>
      </c>
      <c r="M169" s="22">
        <f>'20231107'!O52</f>
        <v>7.2365358251844036E-2</v>
      </c>
      <c r="N169" s="22">
        <f>'20231107'!P52</f>
        <v>8.3627663458143348E-2</v>
      </c>
      <c r="O169" s="22">
        <f>'20231107'!Q52</f>
        <v>0.3013267594939909</v>
      </c>
      <c r="P169" s="22">
        <f>'20231107'!R52</f>
        <v>2.026312698493125</v>
      </c>
      <c r="Q169" s="22">
        <f>'20231107'!S52</f>
        <v>0.24494519426378658</v>
      </c>
      <c r="R169" s="22">
        <f>'20231107'!T52</f>
        <v>0.17166283394721921</v>
      </c>
      <c r="S169" s="22">
        <f>'20231107'!U52</f>
        <v>89.896110588049766</v>
      </c>
      <c r="T169" s="22">
        <f>'20231107'!V52</f>
        <v>4.3353621275229924E-2</v>
      </c>
      <c r="U169" s="22">
        <f>'20231107'!W52</f>
        <v>0.10221910166482988</v>
      </c>
      <c r="V169" s="22" t="str">
        <f>'20231107'!X52</f>
        <v>&lt;DL</v>
      </c>
      <c r="W169" s="22">
        <f>'20231107'!Y52</f>
        <v>3.3527401316247797E-2</v>
      </c>
      <c r="X169" s="22" t="str">
        <f>'20231107'!Z52</f>
        <v>&lt;DL</v>
      </c>
      <c r="Y169" s="22">
        <f>'20231107'!AA52</f>
        <v>0.10766467050872079</v>
      </c>
      <c r="Z169" s="22">
        <f>'20231107'!AB52</f>
        <v>37.763752080898634</v>
      </c>
      <c r="AA169" s="22">
        <f>'20231107'!AC52</f>
        <v>1.0661033097078354E-2</v>
      </c>
      <c r="AB169" s="22">
        <f>'20231107'!AD52</f>
        <v>0.32718550500504195</v>
      </c>
      <c r="AC169" s="22" t="str">
        <f>'20231107'!AE52</f>
        <v>&lt;DL</v>
      </c>
      <c r="AD169" s="22">
        <f>'20231107'!AF52</f>
        <v>1.0524339001365544</v>
      </c>
      <c r="AE169" s="22">
        <f>'20231107'!AG52</f>
        <v>1.8422340126761718E-2</v>
      </c>
      <c r="AF169" s="22">
        <f>'20231107'!AH52</f>
        <v>1.1264977418696613E-2</v>
      </c>
      <c r="AG169" s="22">
        <f>'20231107'!AI52</f>
        <v>3.4644014388305103E-3</v>
      </c>
      <c r="AH169" s="22">
        <f>'20231107'!AJ52</f>
        <v>3.13007806186541E-2</v>
      </c>
      <c r="AI169" s="22">
        <f>'20231107'!AK52</f>
        <v>6.1686928439989699E-2</v>
      </c>
      <c r="AJ169" s="22">
        <f>'20231107'!AL52</f>
        <v>4.6701714852892207E-2</v>
      </c>
      <c r="AK169" s="22">
        <f>'20231107'!AM52</f>
        <v>9.5477992123958935E-3</v>
      </c>
      <c r="AL169" s="22">
        <f>'20231107'!AN52</f>
        <v>8.6651805272927205E-4</v>
      </c>
      <c r="AM169" s="22">
        <f>'20231107'!AO52</f>
        <v>5.4744098894669363E-3</v>
      </c>
      <c r="AN169" s="22">
        <f>'20231107'!AP52</f>
        <v>1.2261938062173129E-3</v>
      </c>
      <c r="AO169" s="22" t="str">
        <f>'20231107'!AR52</f>
        <v>&lt;DL</v>
      </c>
      <c r="AP169" s="22">
        <f>'20231107'!AS52</f>
        <v>0.13993670650323792</v>
      </c>
      <c r="AQ169" s="22" t="str">
        <f>'20231107'!AT52</f>
        <v>&lt;DL</v>
      </c>
      <c r="AR169" s="22">
        <f>'20231107'!AU52</f>
        <v>0.59250042139895853</v>
      </c>
      <c r="AS169" t="str">
        <f>'20231107'!J52</f>
        <v>&lt;DL</v>
      </c>
      <c r="AT169" t="str">
        <f>'20231107'!AQ52</f>
        <v>&lt;DL</v>
      </c>
      <c r="AU169" s="24">
        <f>'20231108'!L53</f>
        <v>64813.774479198968</v>
      </c>
      <c r="AV169" s="24">
        <f>'20231108'!I53</f>
        <v>9902.3076088303933</v>
      </c>
    </row>
    <row r="170" spans="1:48" x14ac:dyDescent="0.2">
      <c r="A170" s="26" t="str">
        <f>'20231107'!G53</f>
        <v>WaDE_237</v>
      </c>
      <c r="B170" s="26">
        <v>237</v>
      </c>
      <c r="C170" s="26" t="s">
        <v>1160</v>
      </c>
      <c r="D170" s="22" t="str">
        <f>'20231107'!H53</f>
        <v>&lt;DL</v>
      </c>
      <c r="E170" s="23">
        <f>'20231108'!H54</f>
        <v>2740.8321293060171</v>
      </c>
      <c r="F170" s="22" t="str">
        <f>'20231107'!I53</f>
        <v>&lt;DL</v>
      </c>
      <c r="G170" s="23">
        <f>'20231108'!J54</f>
        <v>3331.9467855754156</v>
      </c>
      <c r="H170" s="23">
        <f>'20231108'!K54</f>
        <v>1163.1078261461412</v>
      </c>
      <c r="I170" s="22">
        <f>'20231107'!K53</f>
        <v>0.26687893689694103</v>
      </c>
      <c r="J170" s="22">
        <f>'20231107'!L53</f>
        <v>0.1318008781645818</v>
      </c>
      <c r="K170" s="22">
        <f>'20231107'!M53</f>
        <v>18.327839541862826</v>
      </c>
      <c r="L170" s="22">
        <f>'20231107'!N53</f>
        <v>11.958827244030994</v>
      </c>
      <c r="M170" s="22">
        <f>'20231107'!O53</f>
        <v>3.9848942289266172E-2</v>
      </c>
      <c r="N170" s="22">
        <f>'20231107'!P53</f>
        <v>6.4812298486484038E-2</v>
      </c>
      <c r="O170" s="22">
        <f>'20231107'!Q53</f>
        <v>0.30378193964292932</v>
      </c>
      <c r="P170" s="22">
        <f>'20231107'!R53</f>
        <v>1.4569199946683482</v>
      </c>
      <c r="Q170" s="22">
        <f>'20231107'!S53</f>
        <v>0.35269993495229252</v>
      </c>
      <c r="R170" s="22">
        <f>'20231107'!T53</f>
        <v>0.42361466689779215</v>
      </c>
      <c r="S170" s="22">
        <f>'20231107'!U53</f>
        <v>100.27947271293567</v>
      </c>
      <c r="T170" s="22">
        <f>'20231107'!V53</f>
        <v>2.1432013634350839E-2</v>
      </c>
      <c r="U170" s="22">
        <f>'20231107'!W53</f>
        <v>0.48958797355727735</v>
      </c>
      <c r="V170" s="22" t="str">
        <f>'20231107'!X53</f>
        <v>&lt;DL</v>
      </c>
      <c r="W170" s="22" t="str">
        <f>'20231107'!Y53</f>
        <v>&lt;DL</v>
      </c>
      <c r="X170" s="22" t="str">
        <f>'20231107'!Z53</f>
        <v>&lt;DL</v>
      </c>
      <c r="Y170" s="22">
        <f>'20231107'!AA53</f>
        <v>0.1895465224856378</v>
      </c>
      <c r="Z170" s="22">
        <f>'20231107'!AB53</f>
        <v>27.920969478023348</v>
      </c>
      <c r="AA170" s="22">
        <f>'20231107'!AC53</f>
        <v>5.6836360445127812E-3</v>
      </c>
      <c r="AB170" s="22">
        <f>'20231107'!AD53</f>
        <v>1.9601503066159331E-3</v>
      </c>
      <c r="AC170" s="22">
        <f>'20231107'!AE53</f>
        <v>8.2011182477357454E-3</v>
      </c>
      <c r="AD170" s="22">
        <f>'20231107'!AF53</f>
        <v>8.2003242442401127E-3</v>
      </c>
      <c r="AE170" s="22">
        <f>'20231107'!AG53</f>
        <v>1.4997782328814251E-2</v>
      </c>
      <c r="AF170" s="22">
        <f>'20231107'!AH53</f>
        <v>9.4402793660714034E-3</v>
      </c>
      <c r="AG170" s="22">
        <f>'20231107'!AI53</f>
        <v>3.3267794417536981E-4</v>
      </c>
      <c r="AH170" s="22">
        <f>'20231107'!AJ53</f>
        <v>2.5530371629452473E-3</v>
      </c>
      <c r="AI170" s="22">
        <f>'20231107'!AK53</f>
        <v>2.2171199074593499E-3</v>
      </c>
      <c r="AJ170" s="22">
        <f>'20231107'!AL53</f>
        <v>6.0277222400481015E-4</v>
      </c>
      <c r="AK170" s="22">
        <f>'20231107'!AM53</f>
        <v>2.8356987102353057E-3</v>
      </c>
      <c r="AL170" s="22">
        <f>'20231107'!AN53</f>
        <v>4.7034734489664025E-4</v>
      </c>
      <c r="AM170" s="22">
        <f>'20231107'!AO53</f>
        <v>3.8216583860615329E-3</v>
      </c>
      <c r="AN170" s="22">
        <f>'20231107'!AP53</f>
        <v>5.6392083685248063E-4</v>
      </c>
      <c r="AO170" s="22" t="str">
        <f>'20231107'!AR53</f>
        <v>&lt;DL</v>
      </c>
      <c r="AP170" s="22" t="str">
        <f>'20231107'!AS53</f>
        <v>&lt;DL</v>
      </c>
      <c r="AQ170" s="22" t="str">
        <f>'20231107'!AT53</f>
        <v>&lt;DL</v>
      </c>
      <c r="AR170" s="22">
        <f>'20231107'!AU53</f>
        <v>0.30857199626147763</v>
      </c>
      <c r="AS170" t="str">
        <f>'20231107'!J53</f>
        <v>&lt;DL</v>
      </c>
      <c r="AT170" t="str">
        <f>'20231107'!AQ53</f>
        <v>&lt;DL</v>
      </c>
      <c r="AU170" s="24">
        <f>'20231108'!L54</f>
        <v>48139.908010029467</v>
      </c>
      <c r="AV170" s="24">
        <f>'20231108'!I54</f>
        <v>17615.409555586011</v>
      </c>
    </row>
    <row r="171" spans="1:48" x14ac:dyDescent="0.2">
      <c r="A171" s="26" t="str">
        <f>'20231107'!G54</f>
        <v>WaDE_238</v>
      </c>
      <c r="B171" s="26">
        <v>238</v>
      </c>
      <c r="C171" s="26" t="s">
        <v>1161</v>
      </c>
      <c r="D171" s="22" t="str">
        <f>'20231107'!H54</f>
        <v>&lt;DL</v>
      </c>
      <c r="E171" s="23">
        <f>'20231108'!H55</f>
        <v>2343.8831957970269</v>
      </c>
      <c r="F171" s="22" t="str">
        <f>'20231107'!I54</f>
        <v>&lt;DL</v>
      </c>
      <c r="G171" s="23">
        <f>'20231108'!J55</f>
        <v>3438.6780611876407</v>
      </c>
      <c r="H171" s="23">
        <f>'20231108'!K55</f>
        <v>1093.8520267187596</v>
      </c>
      <c r="I171" s="22">
        <f>'20231107'!K54</f>
        <v>0.30989288626752209</v>
      </c>
      <c r="J171" s="22">
        <f>'20231107'!L54</f>
        <v>0.27455066065250194</v>
      </c>
      <c r="K171" s="22">
        <f>'20231107'!M54</f>
        <v>5.0701390958109807</v>
      </c>
      <c r="L171" s="22">
        <f>'20231107'!N54</f>
        <v>6.5579368581874693</v>
      </c>
      <c r="M171" s="22">
        <f>'20231107'!O54</f>
        <v>1.11652750401341E-2</v>
      </c>
      <c r="N171" s="22">
        <f>'20231107'!P54</f>
        <v>3.8717632711390879E-2</v>
      </c>
      <c r="O171" s="22">
        <f>'20231107'!Q54</f>
        <v>0.16456734382712832</v>
      </c>
      <c r="P171" s="22">
        <f>'20231107'!R54</f>
        <v>6.4781289476641692</v>
      </c>
      <c r="Q171" s="22">
        <f>'20231107'!S54</f>
        <v>0.1739437410723102</v>
      </c>
      <c r="R171" s="22" t="str">
        <f>'20231107'!T54</f>
        <v>&lt;DL</v>
      </c>
      <c r="S171" s="22">
        <f>'20231107'!U54</f>
        <v>54.363925271740861</v>
      </c>
      <c r="T171" s="22">
        <f>'20231107'!V54</f>
        <v>2.9819283935036828E-2</v>
      </c>
      <c r="U171" s="22">
        <f>'20231107'!W54</f>
        <v>0.12144216516064565</v>
      </c>
      <c r="V171" s="22" t="str">
        <f>'20231107'!X54</f>
        <v>&lt;DL</v>
      </c>
      <c r="W171" s="22" t="str">
        <f>'20231107'!Y54</f>
        <v>&lt;DL</v>
      </c>
      <c r="X171" s="22" t="str">
        <f>'20231107'!Z54</f>
        <v>&lt;DL</v>
      </c>
      <c r="Y171" s="22">
        <f>'20231107'!AA54</f>
        <v>6.1830983643395801E-2</v>
      </c>
      <c r="Z171" s="22">
        <f>'20231107'!AB54</f>
        <v>58.753501583171165</v>
      </c>
      <c r="AA171" s="22">
        <f>'20231107'!AC54</f>
        <v>8.2263389986403437E-3</v>
      </c>
      <c r="AB171" s="22">
        <f>'20231107'!AD54</f>
        <v>1.8208648856080768E-3</v>
      </c>
      <c r="AC171" s="22">
        <f>'20231107'!AE54</f>
        <v>9.8120760544925315E-3</v>
      </c>
      <c r="AD171" s="22">
        <f>'20231107'!AF54</f>
        <v>8.5432883610727251E-3</v>
      </c>
      <c r="AE171" s="22">
        <f>'20231107'!AG54</f>
        <v>2.7478166512619178E-2</v>
      </c>
      <c r="AF171" s="22">
        <f>'20231107'!AH54</f>
        <v>1.7090693806606085E-2</v>
      </c>
      <c r="AG171" s="22">
        <f>'20231107'!AI54</f>
        <v>3.1090012534167017E-4</v>
      </c>
      <c r="AH171" s="22">
        <f>'20231107'!AJ54</f>
        <v>2.2634485296666464E-3</v>
      </c>
      <c r="AI171" s="22">
        <f>'20231107'!AK54</f>
        <v>2.8932146869541744E-3</v>
      </c>
      <c r="AJ171" s="22">
        <f>'20231107'!AL54</f>
        <v>5.9852539914583718E-4</v>
      </c>
      <c r="AK171" s="22">
        <f>'20231107'!AM54</f>
        <v>2.2436127689060663E-3</v>
      </c>
      <c r="AL171" s="22">
        <f>'20231107'!AN54</f>
        <v>4.2176241241804991E-4</v>
      </c>
      <c r="AM171" s="22">
        <f>'20231107'!AO54</f>
        <v>2.8715015377614749E-3</v>
      </c>
      <c r="AN171" s="22">
        <f>'20231107'!AP54</f>
        <v>5.5772730420969514E-4</v>
      </c>
      <c r="AO171" s="22" t="str">
        <f>'20231107'!AR54</f>
        <v>&lt;DL</v>
      </c>
      <c r="AP171" s="22" t="str">
        <f>'20231107'!AS54</f>
        <v>&lt;DL</v>
      </c>
      <c r="AQ171" s="22" t="str">
        <f>'20231107'!AT54</f>
        <v>&lt;DL</v>
      </c>
      <c r="AR171" s="22">
        <f>'20231107'!AU54</f>
        <v>0.44457694425179473</v>
      </c>
      <c r="AS171" t="str">
        <f>'20231107'!J54</f>
        <v>&lt;DL</v>
      </c>
      <c r="AT171" t="str">
        <f>'20231107'!AQ54</f>
        <v>&lt;DL</v>
      </c>
      <c r="AU171" s="24">
        <f>'20231108'!L55</f>
        <v>46990.454886964937</v>
      </c>
      <c r="AV171" s="24">
        <f>'20231108'!I55</f>
        <v>18094.156106021423</v>
      </c>
    </row>
    <row r="172" spans="1:48" x14ac:dyDescent="0.2">
      <c r="A172" s="26" t="str">
        <f>'20231107'!G55</f>
        <v>WaDE_239</v>
      </c>
      <c r="B172" s="26">
        <v>239</v>
      </c>
      <c r="C172" s="26" t="s">
        <v>1162</v>
      </c>
      <c r="D172" s="22" t="str">
        <f>'20231107'!H55</f>
        <v>&lt;DL</v>
      </c>
      <c r="E172" s="23" t="str">
        <f>'20231108'!H56</f>
        <v>&lt;DL</v>
      </c>
      <c r="F172" s="22" t="str">
        <f>'20231107'!I55</f>
        <v>&lt;DL</v>
      </c>
      <c r="G172" s="23">
        <f>'20231108'!J56</f>
        <v>13.264347141818474</v>
      </c>
      <c r="H172" s="23">
        <f>'20231108'!K56</f>
        <v>-1.2015174317522055</v>
      </c>
      <c r="I172" s="22">
        <f>'20231107'!K55</f>
        <v>0.33258029053052068</v>
      </c>
      <c r="J172" s="22">
        <f>'20231107'!L55</f>
        <v>0.32477748156652642</v>
      </c>
      <c r="K172" s="22">
        <f>'20231107'!M55</f>
        <v>4.5555643446562684</v>
      </c>
      <c r="L172" s="22">
        <f>'20231107'!N55</f>
        <v>6.2147179163954878</v>
      </c>
      <c r="M172" s="22">
        <f>'20231107'!O55</f>
        <v>1.2074228391451666E-2</v>
      </c>
      <c r="N172" s="22">
        <f>'20231107'!P55</f>
        <v>3.6189890070501662E-2</v>
      </c>
      <c r="O172" s="22">
        <f>'20231107'!Q55</f>
        <v>0.13949165795555871</v>
      </c>
      <c r="P172" s="22">
        <f>'20231107'!R55</f>
        <v>3.0223647212378215</v>
      </c>
      <c r="Q172" s="22">
        <f>'20231107'!S55</f>
        <v>0.15333187236473719</v>
      </c>
      <c r="R172" s="22">
        <f>'20231107'!T55</f>
        <v>0.23445228838012647</v>
      </c>
      <c r="S172" s="22">
        <f>'20231107'!U55</f>
        <v>49.306085576184365</v>
      </c>
      <c r="T172" s="22">
        <f>'20231107'!V55</f>
        <v>3.6350221093148831E-2</v>
      </c>
      <c r="U172" s="22">
        <f>'20231107'!W55</f>
        <v>0.12147787570213339</v>
      </c>
      <c r="V172" s="22" t="str">
        <f>'20231107'!X55</f>
        <v>&lt;DL</v>
      </c>
      <c r="W172" s="22" t="str">
        <f>'20231107'!Y55</f>
        <v>&lt;DL</v>
      </c>
      <c r="X172" s="22" t="str">
        <f>'20231107'!Z55</f>
        <v>&lt;DL</v>
      </c>
      <c r="Y172" s="22" t="str">
        <f>'20231107'!AA55</f>
        <v>&lt;DL</v>
      </c>
      <c r="Z172" s="22">
        <f>'20231107'!AB55</f>
        <v>58.988812272196547</v>
      </c>
      <c r="AA172" s="22">
        <f>'20231107'!AC55</f>
        <v>9.9289590925279916E-3</v>
      </c>
      <c r="AB172" s="22">
        <f>'20231107'!AD55</f>
        <v>1.8590724726976978E-3</v>
      </c>
      <c r="AC172" s="22">
        <f>'20231107'!AE55</f>
        <v>7.1126995304148441E-3</v>
      </c>
      <c r="AD172" s="22">
        <f>'20231107'!AF55</f>
        <v>9.9615986056191177E-3</v>
      </c>
      <c r="AE172" s="22">
        <f>'20231107'!AG55</f>
        <v>2.8251013529191033E-2</v>
      </c>
      <c r="AF172" s="22">
        <f>'20231107'!AH55</f>
        <v>1.8356134404806351E-2</v>
      </c>
      <c r="AG172" s="22">
        <f>'20231107'!AI55</f>
        <v>3.8490067658480579E-4</v>
      </c>
      <c r="AH172" s="22">
        <f>'20231107'!AJ55</f>
        <v>2.5674824272088593E-3</v>
      </c>
      <c r="AI172" s="22">
        <f>'20231107'!AK55</f>
        <v>3.290787200912389E-3</v>
      </c>
      <c r="AJ172" s="22">
        <f>'20231107'!AL55</f>
        <v>6.645568678443095E-4</v>
      </c>
      <c r="AK172" s="22">
        <f>'20231107'!AM55</f>
        <v>2.8186665264609773E-3</v>
      </c>
      <c r="AL172" s="22">
        <f>'20231107'!AN55</f>
        <v>5.9494327032579648E-4</v>
      </c>
      <c r="AM172" s="22">
        <f>'20231107'!AO55</f>
        <v>3.5760080575828381E-3</v>
      </c>
      <c r="AN172" s="22">
        <f>'20231107'!AP55</f>
        <v>5.5745187667733548E-4</v>
      </c>
      <c r="AO172" s="22" t="str">
        <f>'20231107'!AR55</f>
        <v>&lt;DL</v>
      </c>
      <c r="AP172" s="22" t="str">
        <f>'20231107'!AS55</f>
        <v>&lt;DL</v>
      </c>
      <c r="AQ172" s="22" t="str">
        <f>'20231107'!AT55</f>
        <v>&lt;DL</v>
      </c>
      <c r="AR172" s="22">
        <f>'20231107'!AU55</f>
        <v>0.46603300688423815</v>
      </c>
      <c r="AS172" t="str">
        <f>'20231107'!J55</f>
        <v>&lt;DL</v>
      </c>
      <c r="AT172" t="str">
        <f>'20231107'!AQ55</f>
        <v>&lt;DL</v>
      </c>
      <c r="AU172" s="24">
        <f>'20231108'!L56</f>
        <v>0.67322927669277099</v>
      </c>
      <c r="AV172" s="24">
        <f>'20231108'!I56</f>
        <v>-0.14373417430546498</v>
      </c>
    </row>
    <row r="173" spans="1:48" x14ac:dyDescent="0.2">
      <c r="A173" s="26" t="str">
        <f>'20231107'!G56</f>
        <v>WaDE_240</v>
      </c>
      <c r="B173" s="26">
        <v>240</v>
      </c>
      <c r="C173" s="26" t="s">
        <v>1163</v>
      </c>
      <c r="D173" s="22" t="str">
        <f>'20231107'!H56</f>
        <v>&lt;DL</v>
      </c>
      <c r="E173" s="23">
        <f>'20231108'!H57</f>
        <v>4266.4597954121218</v>
      </c>
      <c r="F173" s="22" t="str">
        <f>'20231107'!I56</f>
        <v>&lt;DL</v>
      </c>
      <c r="G173" s="23">
        <f>'20231108'!J57</f>
        <v>3435.4993596223744</v>
      </c>
      <c r="H173" s="23">
        <f>'20231108'!K57</f>
        <v>942.80046215603807</v>
      </c>
      <c r="I173" s="22" t="str">
        <f>'20231107'!K56</f>
        <v>&lt;DL</v>
      </c>
      <c r="J173" s="22">
        <f>'20231107'!L56</f>
        <v>1.6166119597260775E-2</v>
      </c>
      <c r="K173" s="22" t="str">
        <f>'20231107'!M56</f>
        <v>&lt;DL</v>
      </c>
      <c r="L173" s="22" t="str">
        <f>'20231107'!N56</f>
        <v>&lt;DL</v>
      </c>
      <c r="M173" s="22" t="str">
        <f>'20231107'!O56</f>
        <v>&lt;DL</v>
      </c>
      <c r="N173" s="22" t="str">
        <f>'20231107'!P56</f>
        <v>&lt;DL</v>
      </c>
      <c r="O173" s="22">
        <f>'20231107'!Q56</f>
        <v>9.9043781827724831E-2</v>
      </c>
      <c r="P173" s="22" t="str">
        <f>'20231107'!R56</f>
        <v>&lt;DL</v>
      </c>
      <c r="Q173" s="22" t="str">
        <f>'20231107'!S56</f>
        <v>&lt;DL</v>
      </c>
      <c r="R173" s="22" t="str">
        <f>'20231107'!T56</f>
        <v>&lt;DL</v>
      </c>
      <c r="S173" s="22" t="str">
        <f>'20231107'!U56</f>
        <v>&lt;DL</v>
      </c>
      <c r="T173" s="22" t="str">
        <f>'20231107'!V56</f>
        <v>&lt;DL</v>
      </c>
      <c r="U173" s="22" t="str">
        <f>'20231107'!W56</f>
        <v>&lt;DL</v>
      </c>
      <c r="V173" s="22" t="str">
        <f>'20231107'!X56</f>
        <v>&lt;DL</v>
      </c>
      <c r="W173" s="22" t="str">
        <f>'20231107'!Y56</f>
        <v>&lt;DL</v>
      </c>
      <c r="X173" s="22" t="str">
        <f>'20231107'!Z56</f>
        <v>&lt;DL</v>
      </c>
      <c r="Y173" s="22" t="str">
        <f>'20231107'!AA56</f>
        <v>&lt;DL</v>
      </c>
      <c r="Z173" s="22" t="str">
        <f>'20231107'!AB56</f>
        <v>&lt;DL</v>
      </c>
      <c r="AA173" s="22" t="str">
        <f>'20231107'!AC56</f>
        <v>&lt;DL</v>
      </c>
      <c r="AB173" s="22" t="str">
        <f>'20231107'!AD56</f>
        <v>&lt;DL</v>
      </c>
      <c r="AC173" s="22" t="str">
        <f>'20231107'!AE56</f>
        <v>&lt;DL</v>
      </c>
      <c r="AD173" s="22" t="str">
        <f>'20231107'!AF56</f>
        <v>&lt;DL</v>
      </c>
      <c r="AE173" s="22" t="str">
        <f>'20231107'!AG56</f>
        <v>&lt;DL</v>
      </c>
      <c r="AF173" s="22" t="str">
        <f>'20231107'!AH56</f>
        <v>&lt;DL</v>
      </c>
      <c r="AG173" s="22" t="str">
        <f>'20231107'!AI56</f>
        <v>&lt;DL</v>
      </c>
      <c r="AH173" s="22" t="str">
        <f>'20231107'!AJ56</f>
        <v>&lt;DL</v>
      </c>
      <c r="AI173" s="22" t="str">
        <f>'20231107'!AK56</f>
        <v>&lt;DL</v>
      </c>
      <c r="AJ173" s="22" t="str">
        <f>'20231107'!AL56</f>
        <v>&lt;DL</v>
      </c>
      <c r="AK173" s="22" t="str">
        <f>'20231107'!AM56</f>
        <v>&lt;DL</v>
      </c>
      <c r="AL173" s="22" t="str">
        <f>'20231107'!AN56</f>
        <v>&lt;DL</v>
      </c>
      <c r="AM173" s="22" t="str">
        <f>'20231107'!AO56</f>
        <v>&lt;DL</v>
      </c>
      <c r="AN173" s="22" t="str">
        <f>'20231107'!AP56</f>
        <v>&lt;DL</v>
      </c>
      <c r="AO173" s="22" t="str">
        <f>'20231107'!AR56</f>
        <v>&lt;DL</v>
      </c>
      <c r="AP173" s="22" t="str">
        <f>'20231107'!AS56</f>
        <v>&lt;DL</v>
      </c>
      <c r="AQ173" s="22" t="str">
        <f>'20231107'!AT56</f>
        <v>&lt;DL</v>
      </c>
      <c r="AR173" s="22" t="str">
        <f>'20231107'!AU56</f>
        <v>&lt;DL</v>
      </c>
      <c r="AS173" t="str">
        <f>'20231107'!J56</f>
        <v>&lt;DL</v>
      </c>
      <c r="AT173" t="str">
        <f>'20231107'!AQ56</f>
        <v>&lt;DL</v>
      </c>
      <c r="AU173" s="24">
        <f>'20231108'!L57</f>
        <v>36115.557570809346</v>
      </c>
      <c r="AV173" s="24">
        <f>'20231108'!I57</f>
        <v>12722.301179327511</v>
      </c>
    </row>
    <row r="174" spans="1:48" x14ac:dyDescent="0.2">
      <c r="A174" s="26" t="str">
        <f>'20231107'!G57</f>
        <v>WaDE_263</v>
      </c>
      <c r="B174" s="26">
        <v>263</v>
      </c>
      <c r="C174" s="26" t="s">
        <v>1164</v>
      </c>
      <c r="D174" s="22" t="str">
        <f>'20231107'!H57</f>
        <v>&lt;DL</v>
      </c>
      <c r="E174" s="23">
        <f>'20231108'!H58</f>
        <v>2911.476883074296</v>
      </c>
      <c r="F174" s="22">
        <f>'20231107'!I57</f>
        <v>0.58478662697503347</v>
      </c>
      <c r="G174" s="23">
        <f>'20231108'!J58</f>
        <v>3178.3686897207576</v>
      </c>
      <c r="H174" s="23">
        <f>'20231108'!K58</f>
        <v>1010.9064479299557</v>
      </c>
      <c r="I174" s="22">
        <f>'20231107'!K57</f>
        <v>0.28581145716120238</v>
      </c>
      <c r="J174" s="22">
        <f>'20231107'!L57</f>
        <v>0.32260857737672416</v>
      </c>
      <c r="K174" s="22">
        <f>'20231107'!M57</f>
        <v>10.714641112678729</v>
      </c>
      <c r="L174" s="22">
        <f>'20231107'!N57</f>
        <v>44.49439483598637</v>
      </c>
      <c r="M174" s="22">
        <f>'20231107'!O57</f>
        <v>1.1043741735295643E-2</v>
      </c>
      <c r="N174" s="22">
        <f>'20231107'!P57</f>
        <v>0.14121299009095675</v>
      </c>
      <c r="O174" s="22" t="str">
        <f>'20231107'!Q57</f>
        <v>&lt;DL</v>
      </c>
      <c r="P174" s="22">
        <f>'20231107'!R57</f>
        <v>4.627462495600323</v>
      </c>
      <c r="Q174" s="22">
        <f>'20231107'!S57</f>
        <v>0.18175105252287052</v>
      </c>
      <c r="R174" s="22">
        <f>'20231107'!T57</f>
        <v>0.39478000341922748</v>
      </c>
      <c r="S174" s="22">
        <f>'20231107'!U57</f>
        <v>114.51793827691922</v>
      </c>
      <c r="T174" s="22">
        <f>'20231107'!V57</f>
        <v>5.2042976843674121E-2</v>
      </c>
      <c r="U174" s="22">
        <f>'20231107'!W57</f>
        <v>0.25898577059205996</v>
      </c>
      <c r="V174" s="22" t="str">
        <f>'20231107'!X57</f>
        <v>&lt;DL</v>
      </c>
      <c r="W174" s="22">
        <f>'20231107'!Y57</f>
        <v>1.251157763772459E-2</v>
      </c>
      <c r="X174" s="22" t="str">
        <f>'20231107'!Z57</f>
        <v>&lt;DL</v>
      </c>
      <c r="Y174" s="22" t="str">
        <f>'20231107'!AA57</f>
        <v>&lt;DL</v>
      </c>
      <c r="Z174" s="22">
        <f>'20231107'!AB57</f>
        <v>21.877296513738727</v>
      </c>
      <c r="AA174" s="22">
        <f>'20231107'!AC57</f>
        <v>2.7028816122601232E-2</v>
      </c>
      <c r="AB174" s="22">
        <f>'20231107'!AD57</f>
        <v>7.4307016913086315E-3</v>
      </c>
      <c r="AC174" s="22">
        <f>'20231107'!AE57</f>
        <v>5.5856103753324018E-3</v>
      </c>
      <c r="AD174" s="22">
        <f>'20231107'!AF57</f>
        <v>3.2812133769356717E-2</v>
      </c>
      <c r="AE174" s="22">
        <f>'20231107'!AG57</f>
        <v>1.4634371325006544E-2</v>
      </c>
      <c r="AF174" s="22">
        <f>'20231107'!AH57</f>
        <v>7.3914677511617947E-3</v>
      </c>
      <c r="AG174" s="22">
        <f>'20231107'!AI57</f>
        <v>9.3830001547455391E-4</v>
      </c>
      <c r="AH174" s="22">
        <f>'20231107'!AJ57</f>
        <v>5.7674434662741995E-3</v>
      </c>
      <c r="AI174" s="22">
        <f>'20231107'!AK57</f>
        <v>5.9976781586301492E-3</v>
      </c>
      <c r="AJ174" s="22">
        <f>'20231107'!AL57</f>
        <v>1.3620648161761875E-3</v>
      </c>
      <c r="AK174" s="22">
        <f>'20231107'!AM57</f>
        <v>3.7853189821671273E-3</v>
      </c>
      <c r="AL174" s="22">
        <f>'20231107'!AN57</f>
        <v>4.6529276440725279E-4</v>
      </c>
      <c r="AM174" s="22">
        <f>'20231107'!AO57</f>
        <v>2.6317569216979218E-3</v>
      </c>
      <c r="AN174" s="22">
        <f>'20231107'!AP57</f>
        <v>3.777391829231793E-4</v>
      </c>
      <c r="AO174" s="22" t="str">
        <f>'20231107'!AR57</f>
        <v>&lt;DL</v>
      </c>
      <c r="AP174" s="22" t="str">
        <f>'20231107'!AS57</f>
        <v>&lt;DL</v>
      </c>
      <c r="AQ174" s="22" t="str">
        <f>'20231107'!AT57</f>
        <v>&lt;DL</v>
      </c>
      <c r="AR174" s="22">
        <f>'20231107'!AU57</f>
        <v>0.32360198177020028</v>
      </c>
      <c r="AS174">
        <f>'20231107'!J57</f>
        <v>5.4613540783269882E-2</v>
      </c>
      <c r="AT174" t="str">
        <f>'20231107'!AQ57</f>
        <v>&lt;DL</v>
      </c>
      <c r="AU174" s="24">
        <f>'20231108'!L58</f>
        <v>55938.336804400533</v>
      </c>
      <c r="AV174" s="24">
        <f>'20231108'!I58</f>
        <v>13492.270454857427</v>
      </c>
    </row>
    <row r="175" spans="1:48" x14ac:dyDescent="0.2">
      <c r="A175" s="26" t="str">
        <f>'20231107'!G58</f>
        <v>WaDE_264</v>
      </c>
      <c r="B175" s="26">
        <v>264</v>
      </c>
      <c r="C175" s="26" t="s">
        <v>1165</v>
      </c>
      <c r="D175" s="22" t="str">
        <f>'20231107'!H58</f>
        <v>&lt;DL</v>
      </c>
      <c r="E175" s="23">
        <f>'20231108'!H59</f>
        <v>1285.2798661153333</v>
      </c>
      <c r="F175" s="22" t="str">
        <f>'20231107'!I58</f>
        <v>&lt;DL</v>
      </c>
      <c r="G175" s="23">
        <f>'20231108'!J59</f>
        <v>3148.3114671477324</v>
      </c>
      <c r="H175" s="23">
        <f>'20231108'!K59</f>
        <v>1129.8057312249307</v>
      </c>
      <c r="I175" s="22">
        <f>'20231107'!K58</f>
        <v>0.21685385875934565</v>
      </c>
      <c r="J175" s="22">
        <f>'20231107'!L58</f>
        <v>0.23930469623380402</v>
      </c>
      <c r="K175" s="22">
        <f>'20231107'!M58</f>
        <v>30.98077317822932</v>
      </c>
      <c r="L175" s="22">
        <f>'20231107'!N58</f>
        <v>10.845285468320014</v>
      </c>
      <c r="M175" s="22">
        <f>'20231107'!O58</f>
        <v>4.8583249126426128E-2</v>
      </c>
      <c r="N175" s="22">
        <f>'20231107'!P58</f>
        <v>3.6658962735585846E-2</v>
      </c>
      <c r="O175" s="22">
        <f>'20231107'!Q58</f>
        <v>3.369452316698851E-2</v>
      </c>
      <c r="P175" s="22">
        <f>'20231107'!R58</f>
        <v>2.9238350768815899</v>
      </c>
      <c r="Q175" s="22">
        <f>'20231107'!S58</f>
        <v>0.13272618333687816</v>
      </c>
      <c r="R175" s="22" t="str">
        <f>'20231107'!T58</f>
        <v>&lt;DL</v>
      </c>
      <c r="S175" s="22">
        <f>'20231107'!U58</f>
        <v>59.526249682751732</v>
      </c>
      <c r="T175" s="22">
        <f>'20231107'!V58</f>
        <v>2.996987260432505E-2</v>
      </c>
      <c r="U175" s="22" t="str">
        <f>'20231107'!W58</f>
        <v>&lt;DL</v>
      </c>
      <c r="V175" s="22" t="str">
        <f>'20231107'!X58</f>
        <v>&lt;DL</v>
      </c>
      <c r="W175" s="22" t="str">
        <f>'20231107'!Y58</f>
        <v>&lt;DL</v>
      </c>
      <c r="X175" s="22" t="str">
        <f>'20231107'!Z58</f>
        <v>&lt;DL</v>
      </c>
      <c r="Y175" s="22" t="str">
        <f>'20231107'!AA58</f>
        <v>&lt;DL</v>
      </c>
      <c r="Z175" s="22">
        <f>'20231107'!AB58</f>
        <v>31.733088109387225</v>
      </c>
      <c r="AA175" s="22">
        <f>'20231107'!AC58</f>
        <v>1.9911634645615853E-2</v>
      </c>
      <c r="AB175" s="22">
        <f>'20231107'!AD58</f>
        <v>3.6931534828236953E-3</v>
      </c>
      <c r="AC175" s="22">
        <f>'20231107'!AE58</f>
        <v>1.8927114078907882E-2</v>
      </c>
      <c r="AD175" s="22">
        <f>'20231107'!AF58</f>
        <v>1.812110035728055E-2</v>
      </c>
      <c r="AE175" s="22">
        <f>'20231107'!AG58</f>
        <v>1.7560199359107301E-2</v>
      </c>
      <c r="AF175" s="22">
        <f>'20231107'!AH58</f>
        <v>1.058205604254314E-2</v>
      </c>
      <c r="AG175" s="22">
        <f>'20231107'!AI58</f>
        <v>6.2823415680373382E-4</v>
      </c>
      <c r="AH175" s="22">
        <f>'20231107'!AJ58</f>
        <v>4.0704459817893978E-3</v>
      </c>
      <c r="AI175" s="22">
        <f>'20231107'!AK58</f>
        <v>3.4025503013549734E-3</v>
      </c>
      <c r="AJ175" s="22">
        <f>'20231107'!AL58</f>
        <v>7.7982711926827654E-4</v>
      </c>
      <c r="AK175" s="22">
        <f>'20231107'!AM58</f>
        <v>2.9811234931643258E-3</v>
      </c>
      <c r="AL175" s="22">
        <f>'20231107'!AN58</f>
        <v>5.752132700356659E-4</v>
      </c>
      <c r="AM175" s="22">
        <f>'20231107'!AO58</f>
        <v>3.2766465915319617E-3</v>
      </c>
      <c r="AN175" s="22">
        <f>'20231107'!AP58</f>
        <v>7.5600288731120604E-4</v>
      </c>
      <c r="AO175" s="22" t="str">
        <f>'20231107'!AR58</f>
        <v>&lt;DL</v>
      </c>
      <c r="AP175" s="22" t="str">
        <f>'20231107'!AS58</f>
        <v>&lt;DL</v>
      </c>
      <c r="AQ175" s="22" t="str">
        <f>'20231107'!AT58</f>
        <v>&lt;DL</v>
      </c>
      <c r="AR175" s="22">
        <f>'20231107'!AU58</f>
        <v>0.46266985933559396</v>
      </c>
      <c r="AS175">
        <f>'20231107'!J58</f>
        <v>2.590600129241254E-2</v>
      </c>
      <c r="AT175" t="str">
        <f>'20231107'!AQ58</f>
        <v>&lt;DL</v>
      </c>
      <c r="AU175" s="24">
        <f>'20231108'!L59</f>
        <v>26946.042559309954</v>
      </c>
      <c r="AV175" s="24">
        <f>'20231108'!I59</f>
        <v>15000.747849623414</v>
      </c>
    </row>
    <row r="176" spans="1:48" x14ac:dyDescent="0.2">
      <c r="A176" s="26" t="str">
        <f>'20231107'!G59</f>
        <v>WaDE_265</v>
      </c>
      <c r="B176" s="26">
        <v>265</v>
      </c>
      <c r="C176" s="26" t="s">
        <v>1166</v>
      </c>
      <c r="D176" s="22" t="str">
        <f>'20231107'!H59</f>
        <v>&lt;DL</v>
      </c>
      <c r="E176" s="23">
        <f>'20231108'!H60</f>
        <v>2953.7331403255903</v>
      </c>
      <c r="F176" s="22" t="str">
        <f>'20231107'!I59</f>
        <v>&lt;DL</v>
      </c>
      <c r="G176" s="23">
        <f>'20231108'!J60</f>
        <v>3296.5486798648458</v>
      </c>
      <c r="H176" s="23">
        <f>'20231108'!K60</f>
        <v>1045.877481837498</v>
      </c>
      <c r="I176" s="22">
        <f>'20231107'!K59</f>
        <v>0.18990616660718299</v>
      </c>
      <c r="J176" s="22">
        <f>'20231107'!L59</f>
        <v>0.24742531504985904</v>
      </c>
      <c r="K176" s="22">
        <f>'20231107'!M59</f>
        <v>4.548834927504517</v>
      </c>
      <c r="L176" s="22">
        <f>'20231107'!N59</f>
        <v>4.322050431061272</v>
      </c>
      <c r="M176" s="22">
        <f>'20231107'!O59</f>
        <v>3.2412164837892443E-2</v>
      </c>
      <c r="N176" s="22">
        <f>'20231107'!P59</f>
        <v>0.15446492411277593</v>
      </c>
      <c r="O176" s="22" t="str">
        <f>'20231107'!Q59</f>
        <v>&lt;DL</v>
      </c>
      <c r="P176" s="22">
        <f>'20231107'!R59</f>
        <v>2.1173553114739287</v>
      </c>
      <c r="Q176" s="22">
        <f>'20231107'!S59</f>
        <v>0.14737022723535423</v>
      </c>
      <c r="R176" s="22" t="str">
        <f>'20231107'!T59</f>
        <v>&lt;DL</v>
      </c>
      <c r="S176" s="22">
        <f>'20231107'!U59</f>
        <v>25.401412089557763</v>
      </c>
      <c r="T176" s="22">
        <f>'20231107'!V59</f>
        <v>2.4446901222816914E-2</v>
      </c>
      <c r="U176" s="22">
        <f>'20231107'!W59</f>
        <v>0.21301276226189669</v>
      </c>
      <c r="V176" s="22" t="str">
        <f>'20231107'!X59</f>
        <v>&lt;DL</v>
      </c>
      <c r="W176" s="22" t="str">
        <f>'20231107'!Y59</f>
        <v>&lt;DL</v>
      </c>
      <c r="X176" s="22" t="str">
        <f>'20231107'!Z59</f>
        <v>&lt;DL</v>
      </c>
      <c r="Y176" s="22" t="str">
        <f>'20231107'!AA59</f>
        <v>&lt;DL</v>
      </c>
      <c r="Z176" s="22">
        <f>'20231107'!AB59</f>
        <v>37.924604423797696</v>
      </c>
      <c r="AA176" s="22">
        <f>'20231107'!AC59</f>
        <v>1.6101628214642862E-2</v>
      </c>
      <c r="AB176" s="22">
        <f>'20231107'!AD59</f>
        <v>5.9246311277042192E-3</v>
      </c>
      <c r="AC176" s="22">
        <f>'20231107'!AE59</f>
        <v>4.6924187997342149E-3</v>
      </c>
      <c r="AD176" s="22">
        <f>'20231107'!AF59</f>
        <v>2.737363996861087E-2</v>
      </c>
      <c r="AE176" s="22">
        <f>'20231107'!AG59</f>
        <v>2.2328070413115745E-2</v>
      </c>
      <c r="AF176" s="22">
        <f>'20231107'!AH59</f>
        <v>1.1741616984605682E-2</v>
      </c>
      <c r="AG176" s="22">
        <f>'20231107'!AI59</f>
        <v>9.8998113149137076E-4</v>
      </c>
      <c r="AH176" s="22">
        <f>'20231107'!AJ59</f>
        <v>6.5797300039778491E-3</v>
      </c>
      <c r="AI176" s="22">
        <f>'20231107'!AK59</f>
        <v>5.087409462426389E-3</v>
      </c>
      <c r="AJ176" s="22">
        <f>'20231107'!AL59</f>
        <v>1.2666858538788446E-3</v>
      </c>
      <c r="AK176" s="22">
        <f>'20231107'!AM59</f>
        <v>4.916296239762862E-3</v>
      </c>
      <c r="AL176" s="22">
        <f>'20231107'!AN59</f>
        <v>7.3815770357851872E-4</v>
      </c>
      <c r="AM176" s="22">
        <f>'20231107'!AO59</f>
        <v>7.4813483677554533E-3</v>
      </c>
      <c r="AN176" s="22">
        <f>'20231107'!AP59</f>
        <v>1.2438943456531207E-3</v>
      </c>
      <c r="AO176" s="22">
        <f>'20231107'!AR59</f>
        <v>2.3408698422471407E-2</v>
      </c>
      <c r="AP176" s="22" t="str">
        <f>'20231107'!AS59</f>
        <v>&lt;DL</v>
      </c>
      <c r="AQ176" s="22" t="str">
        <f>'20231107'!AT59</f>
        <v>&lt;DL</v>
      </c>
      <c r="AR176" s="22">
        <f>'20231107'!AU59</f>
        <v>0.55579910280039091</v>
      </c>
      <c r="AS176" t="str">
        <f>'20231107'!J59</f>
        <v>&lt;DL</v>
      </c>
      <c r="AT176" t="str">
        <f>'20231107'!AQ59</f>
        <v>&lt;DL</v>
      </c>
      <c r="AU176" s="24">
        <f>'20231108'!L60</f>
        <v>63188.910631242463</v>
      </c>
      <c r="AV176" s="24">
        <f>'20231108'!I60</f>
        <v>12107.782750092119</v>
      </c>
    </row>
    <row r="177" spans="1:48" x14ac:dyDescent="0.2">
      <c r="A177" s="26" t="str">
        <f>'20231107'!G60</f>
        <v>WaDE_266</v>
      </c>
      <c r="B177" s="26">
        <v>266</v>
      </c>
      <c r="C177" s="26" t="s">
        <v>1167</v>
      </c>
      <c r="D177" s="22" t="str">
        <f>'20231107'!H60</f>
        <v>&lt;DL</v>
      </c>
      <c r="E177" s="23">
        <f>'20231108'!H61</f>
        <v>1506.7781831464461</v>
      </c>
      <c r="F177" s="22">
        <f>'20231107'!I60</f>
        <v>17.653255588182898</v>
      </c>
      <c r="G177" s="23">
        <f>'20231108'!J61</f>
        <v>3304.0240958881554</v>
      </c>
      <c r="H177" s="23">
        <f>'20231108'!K61</f>
        <v>959.10816452408142</v>
      </c>
      <c r="I177" s="22">
        <f>'20231107'!K60</f>
        <v>0.3663673931046853</v>
      </c>
      <c r="J177" s="22">
        <f>'20231107'!L60</f>
        <v>0.10343409951855917</v>
      </c>
      <c r="K177" s="22">
        <f>'20231107'!M60</f>
        <v>19.332915760565154</v>
      </c>
      <c r="L177" s="22">
        <f>'20231107'!N60</f>
        <v>14.90724776911985</v>
      </c>
      <c r="M177" s="22">
        <f>'20231107'!O60</f>
        <v>5.4216698781467988E-2</v>
      </c>
      <c r="N177" s="22">
        <f>'20231107'!P60</f>
        <v>0.10474894043979843</v>
      </c>
      <c r="O177" s="22">
        <f>'20231107'!Q60</f>
        <v>0.15129442444517557</v>
      </c>
      <c r="P177" s="22">
        <f>'20231107'!R60</f>
        <v>3.7253674019839065</v>
      </c>
      <c r="Q177" s="22">
        <f>'20231107'!S60</f>
        <v>0.24443585200051926</v>
      </c>
      <c r="R177" s="22" t="str">
        <f>'20231107'!T60</f>
        <v>&lt;DL</v>
      </c>
      <c r="S177" s="22">
        <f>'20231107'!U60</f>
        <v>84.923183384351177</v>
      </c>
      <c r="T177" s="22">
        <f>'20231107'!V60</f>
        <v>5.4975783588429548E-2</v>
      </c>
      <c r="U177" s="22">
        <f>'20231107'!W60</f>
        <v>0.12476287258791169</v>
      </c>
      <c r="V177" s="22" t="str">
        <f>'20231107'!X60</f>
        <v>&lt;DL</v>
      </c>
      <c r="W177" s="22" t="str">
        <f>'20231107'!Y60</f>
        <v>&lt;DL</v>
      </c>
      <c r="X177" s="22" t="str">
        <f>'20231107'!Z60</f>
        <v>&lt;DL</v>
      </c>
      <c r="Y177" s="22" t="str">
        <f>'20231107'!AA60</f>
        <v>&lt;DL</v>
      </c>
      <c r="Z177" s="22">
        <f>'20231107'!AB60</f>
        <v>28.289482134191541</v>
      </c>
      <c r="AA177" s="22">
        <f>'20231107'!AC60</f>
        <v>1.5899268052978213E-2</v>
      </c>
      <c r="AB177" s="22">
        <f>'20231107'!AD60</f>
        <v>5.0742581266313607E-3</v>
      </c>
      <c r="AC177" s="22">
        <f>'20231107'!AE60</f>
        <v>3.0417875006023342E-2</v>
      </c>
      <c r="AD177" s="22">
        <f>'20231107'!AF60</f>
        <v>2.2552133934187604E-2</v>
      </c>
      <c r="AE177" s="22">
        <f>'20231107'!AG60</f>
        <v>1.6834287502655882E-2</v>
      </c>
      <c r="AF177" s="22">
        <f>'20231107'!AH60</f>
        <v>9.0853529884081258E-3</v>
      </c>
      <c r="AG177" s="22">
        <f>'20231107'!AI60</f>
        <v>1.0093174736179038E-3</v>
      </c>
      <c r="AH177" s="22">
        <f>'20231107'!AJ60</f>
        <v>6.7896086453296802E-3</v>
      </c>
      <c r="AI177" s="22">
        <f>'20231107'!AK60</f>
        <v>7.5203394401299663E-3</v>
      </c>
      <c r="AJ177" s="22">
        <f>'20231107'!AL60</f>
        <v>1.6698304239379524E-3</v>
      </c>
      <c r="AK177" s="22">
        <f>'20231107'!AM60</f>
        <v>5.1116229587590753E-3</v>
      </c>
      <c r="AL177" s="22">
        <f>'20231107'!AN60</f>
        <v>7.5277727190880043E-4</v>
      </c>
      <c r="AM177" s="22">
        <f>'20231107'!AO60</f>
        <v>5.9361557754299974E-3</v>
      </c>
      <c r="AN177" s="22">
        <f>'20231107'!AP60</f>
        <v>1.0221069613887625E-3</v>
      </c>
      <c r="AO177" s="22" t="str">
        <f>'20231107'!AR60</f>
        <v>&lt;DL</v>
      </c>
      <c r="AP177" s="22" t="str">
        <f>'20231107'!AS60</f>
        <v>&lt;DL</v>
      </c>
      <c r="AQ177" s="22" t="str">
        <f>'20231107'!AT60</f>
        <v>&lt;DL</v>
      </c>
      <c r="AR177" s="22">
        <f>'20231107'!AU60</f>
        <v>0.48480373473304444</v>
      </c>
      <c r="AS177">
        <f>'20231107'!J60</f>
        <v>4.4082620091723354E-2</v>
      </c>
      <c r="AT177" t="str">
        <f>'20231107'!AQ60</f>
        <v>&lt;DL</v>
      </c>
      <c r="AU177" s="24">
        <f>'20231108'!L61</f>
        <v>37879.738014313814</v>
      </c>
      <c r="AV177" s="24">
        <f>'20231108'!I61</f>
        <v>13277.227169831867</v>
      </c>
    </row>
    <row r="178" spans="1:48" x14ac:dyDescent="0.2">
      <c r="A178" s="26" t="str">
        <f>'20231107'!G61</f>
        <v>WaDE_267</v>
      </c>
      <c r="B178" s="26">
        <v>267</v>
      </c>
      <c r="C178" s="26" t="s">
        <v>1168</v>
      </c>
      <c r="D178" s="22" t="str">
        <f>'20231107'!H61</f>
        <v>&lt;DL</v>
      </c>
      <c r="E178" s="23">
        <f>'20231108'!H62</f>
        <v>2292.1215370143973</v>
      </c>
      <c r="F178" s="22" t="str">
        <f>'20231107'!I61</f>
        <v>&lt;DL</v>
      </c>
      <c r="G178" s="23">
        <f>'20231108'!J62</f>
        <v>2604.043198226831</v>
      </c>
      <c r="H178" s="23">
        <f>'20231108'!K62</f>
        <v>1204.7562937403197</v>
      </c>
      <c r="I178" s="22">
        <f>'20231107'!K61</f>
        <v>0.28852425195039427</v>
      </c>
      <c r="J178" s="22">
        <f>'20231107'!L61</f>
        <v>5.911566452269286E-2</v>
      </c>
      <c r="K178" s="22">
        <f>'20231107'!M61</f>
        <v>8.4558156339749218</v>
      </c>
      <c r="L178" s="22">
        <f>'20231107'!N61</f>
        <v>12.033905644681903</v>
      </c>
      <c r="M178" s="22">
        <f>'20231107'!O61</f>
        <v>4.5780843611064451E-2</v>
      </c>
      <c r="N178" s="22">
        <f>'20231107'!P61</f>
        <v>0.17046170057425605</v>
      </c>
      <c r="O178" s="22">
        <f>'20231107'!Q61</f>
        <v>9.5155095465079276E-2</v>
      </c>
      <c r="P178" s="22">
        <f>'20231107'!R61</f>
        <v>1.9090323791497723</v>
      </c>
      <c r="Q178" s="22">
        <f>'20231107'!S61</f>
        <v>0.17258695188590667</v>
      </c>
      <c r="R178" s="22" t="str">
        <f>'20231107'!T61</f>
        <v>&lt;DL</v>
      </c>
      <c r="S178" s="22">
        <f>'20231107'!U61</f>
        <v>44.008677380783993</v>
      </c>
      <c r="T178" s="22">
        <f>'20231107'!V61</f>
        <v>2.1741668585623673E-2</v>
      </c>
      <c r="U178" s="22" t="str">
        <f>'20231107'!W61</f>
        <v>&lt;DL</v>
      </c>
      <c r="V178" s="22" t="str">
        <f>'20231107'!X61</f>
        <v>&lt;DL</v>
      </c>
      <c r="W178" s="22" t="str">
        <f>'20231107'!Y61</f>
        <v>&lt;DL</v>
      </c>
      <c r="X178" s="22" t="str">
        <f>'20231107'!Z61</f>
        <v>&lt;DL</v>
      </c>
      <c r="Y178" s="22" t="str">
        <f>'20231107'!AA61</f>
        <v>&lt;DL</v>
      </c>
      <c r="Z178" s="22">
        <f>'20231107'!AB61</f>
        <v>19.96084414117669</v>
      </c>
      <c r="AA178" s="22">
        <f>'20231107'!AC61</f>
        <v>1.6225086805946646E-2</v>
      </c>
      <c r="AB178" s="22">
        <f>'20231107'!AD61</f>
        <v>2.7846017046900748E-3</v>
      </c>
      <c r="AC178" s="22">
        <f>'20231107'!AE61</f>
        <v>2.7190349468855096E-2</v>
      </c>
      <c r="AD178" s="22">
        <f>'20231107'!AF61</f>
        <v>1.3030236854301391E-2</v>
      </c>
      <c r="AE178" s="22">
        <f>'20231107'!AG61</f>
        <v>1.1741819295490162E-2</v>
      </c>
      <c r="AF178" s="22">
        <f>'20231107'!AH61</f>
        <v>6.3184543728516691E-3</v>
      </c>
      <c r="AG178" s="22">
        <f>'20231107'!AI61</f>
        <v>5.0649717346996426E-4</v>
      </c>
      <c r="AH178" s="22">
        <f>'20231107'!AJ61</f>
        <v>3.8059339617791685E-3</v>
      </c>
      <c r="AI178" s="22">
        <f>'20231107'!AK61</f>
        <v>2.934697097594495E-3</v>
      </c>
      <c r="AJ178" s="22">
        <f>'20231107'!AL61</f>
        <v>5.3225792545840312E-4</v>
      </c>
      <c r="AK178" s="22">
        <f>'20231107'!AM61</f>
        <v>2.4715706401967404E-3</v>
      </c>
      <c r="AL178" s="22">
        <f>'20231107'!AN61</f>
        <v>4.6148868594894947E-4</v>
      </c>
      <c r="AM178" s="22">
        <f>'20231107'!AO61</f>
        <v>3.3328915915472757E-3</v>
      </c>
      <c r="AN178" s="22">
        <f>'20231107'!AP61</f>
        <v>5.9561650909071824E-4</v>
      </c>
      <c r="AO178" s="22" t="str">
        <f>'20231107'!AR61</f>
        <v>&lt;DL</v>
      </c>
      <c r="AP178" s="22" t="str">
        <f>'20231107'!AS61</f>
        <v>&lt;DL</v>
      </c>
      <c r="AQ178" s="22" t="str">
        <f>'20231107'!AT61</f>
        <v>&lt;DL</v>
      </c>
      <c r="AR178" s="22">
        <f>'20231107'!AU61</f>
        <v>0.4279428756849083</v>
      </c>
      <c r="AS178">
        <f>'20231107'!J61</f>
        <v>2.0060870464272493E-2</v>
      </c>
      <c r="AT178" t="str">
        <f>'20231107'!AQ61</f>
        <v>&lt;DL</v>
      </c>
      <c r="AU178" s="24">
        <f>'20231108'!L62</f>
        <v>46960.811008005541</v>
      </c>
      <c r="AV178" s="24">
        <f>'20231108'!I62</f>
        <v>16982.931424380949</v>
      </c>
    </row>
    <row r="179" spans="1:48" x14ac:dyDescent="0.2">
      <c r="A179" s="26" t="str">
        <f>'20231107'!G62</f>
        <v>WaDE_268</v>
      </c>
      <c r="B179" s="26">
        <v>268</v>
      </c>
      <c r="C179" s="26" t="s">
        <v>1169</v>
      </c>
      <c r="D179" s="22" t="str">
        <f>'20231107'!H62</f>
        <v>&lt;DL</v>
      </c>
      <c r="E179" s="23">
        <f>'20231108'!H63</f>
        <v>2221.9747988983268</v>
      </c>
      <c r="F179" s="22" t="str">
        <f>'20231107'!I62</f>
        <v>&lt;DL</v>
      </c>
      <c r="G179" s="23">
        <f>'20231108'!J63</f>
        <v>3310.7994210539391</v>
      </c>
      <c r="H179" s="23">
        <f>'20231108'!K63</f>
        <v>1018.1567029035161</v>
      </c>
      <c r="I179" s="22">
        <f>'20231107'!K62</f>
        <v>0.41108286634655905</v>
      </c>
      <c r="J179" s="22">
        <f>'20231107'!L62</f>
        <v>2.2588272168891387E-2</v>
      </c>
      <c r="K179" s="22">
        <f>'20231107'!M62</f>
        <v>57.917135980101222</v>
      </c>
      <c r="L179" s="22">
        <f>'20231107'!N62</f>
        <v>8.6747378829319732</v>
      </c>
      <c r="M179" s="22">
        <f>'20231107'!O62</f>
        <v>0.15628880241920462</v>
      </c>
      <c r="N179" s="22">
        <f>'20231107'!P62</f>
        <v>0.32787900212257598</v>
      </c>
      <c r="O179" s="22">
        <f>'20231107'!Q62</f>
        <v>1.423251297656289</v>
      </c>
      <c r="P179" s="22">
        <f>'20231107'!R62</f>
        <v>0.89781888678807409</v>
      </c>
      <c r="Q179" s="22">
        <f>'20231107'!S62</f>
        <v>0.20922888238932638</v>
      </c>
      <c r="R179" s="22" t="str">
        <f>'20231107'!T62</f>
        <v>&lt;DL</v>
      </c>
      <c r="S179" s="22">
        <f>'20231107'!U62</f>
        <v>53.836850972298642</v>
      </c>
      <c r="T179" s="22">
        <f>'20231107'!V62</f>
        <v>3.9071193066959102E-2</v>
      </c>
      <c r="U179" s="22">
        <f>'20231107'!W62</f>
        <v>0.10041910466819615</v>
      </c>
      <c r="V179" s="22" t="str">
        <f>'20231107'!X62</f>
        <v>&lt;DL</v>
      </c>
      <c r="W179" s="22" t="str">
        <f>'20231107'!Y62</f>
        <v>&lt;DL</v>
      </c>
      <c r="X179" s="22" t="str">
        <f>'20231107'!Z62</f>
        <v>&lt;DL</v>
      </c>
      <c r="Y179" s="22" t="str">
        <f>'20231107'!AA62</f>
        <v>&lt;DL</v>
      </c>
      <c r="Z179" s="22">
        <f>'20231107'!AB62</f>
        <v>31.197445508486666</v>
      </c>
      <c r="AA179" s="22">
        <f>'20231107'!AC62</f>
        <v>2.4868870572730729E-2</v>
      </c>
      <c r="AB179" s="22">
        <f>'20231107'!AD62</f>
        <v>6.9791041826568166E-3</v>
      </c>
      <c r="AC179" s="22">
        <f>'20231107'!AE62</f>
        <v>8.5899519508592759E-2</v>
      </c>
      <c r="AD179" s="22">
        <f>'20231107'!AF62</f>
        <v>3.2618935860620153E-2</v>
      </c>
      <c r="AE179" s="22">
        <f>'20231107'!AG62</f>
        <v>2.0081711669455948E-2</v>
      </c>
      <c r="AF179" s="22">
        <f>'20231107'!AH62</f>
        <v>1.0842149540294282E-2</v>
      </c>
      <c r="AG179" s="22">
        <f>'20231107'!AI62</f>
        <v>9.0350284244189157E-4</v>
      </c>
      <c r="AH179" s="22">
        <f>'20231107'!AJ62</f>
        <v>6.2120718301867071E-3</v>
      </c>
      <c r="AI179" s="22">
        <f>'20231107'!AK62</f>
        <v>5.186191311925499E-3</v>
      </c>
      <c r="AJ179" s="22">
        <f>'20231107'!AL62</f>
        <v>8.8902017827207041E-4</v>
      </c>
      <c r="AK179" s="22">
        <f>'20231107'!AM62</f>
        <v>4.196702903790866E-3</v>
      </c>
      <c r="AL179" s="22">
        <f>'20231107'!AN62</f>
        <v>8.1169949505962625E-4</v>
      </c>
      <c r="AM179" s="22">
        <f>'20231107'!AO62</f>
        <v>4.9374145767554561E-3</v>
      </c>
      <c r="AN179" s="22">
        <f>'20231107'!AP62</f>
        <v>8.8300135142124585E-4</v>
      </c>
      <c r="AO179" s="22" t="str">
        <f>'20231107'!AR62</f>
        <v>&lt;DL</v>
      </c>
      <c r="AP179" s="22" t="str">
        <f>'20231107'!AS62</f>
        <v>&lt;DL</v>
      </c>
      <c r="AQ179" s="22" t="str">
        <f>'20231107'!AT62</f>
        <v>&lt;DL</v>
      </c>
      <c r="AR179" s="22">
        <f>'20231107'!AU62</f>
        <v>1.1586105355317855</v>
      </c>
      <c r="AS179">
        <f>'20231107'!J62</f>
        <v>4.4049225599185601E-2</v>
      </c>
      <c r="AT179" t="str">
        <f>'20231107'!AQ62</f>
        <v>&lt;DL</v>
      </c>
      <c r="AU179" s="24">
        <f>'20231108'!L63</f>
        <v>48637.129811009436</v>
      </c>
      <c r="AV179" s="24">
        <f>'20231108'!I63</f>
        <v>16395.403385632169</v>
      </c>
    </row>
    <row r="180" spans="1:48" x14ac:dyDescent="0.2">
      <c r="A180" s="26" t="str">
        <f>'20231107'!G63</f>
        <v>WaDE_269</v>
      </c>
      <c r="B180" s="26">
        <v>269</v>
      </c>
      <c r="C180" s="26" t="s">
        <v>1170</v>
      </c>
      <c r="D180" s="22" t="str">
        <f>'20231107'!H63</f>
        <v>&lt;DL</v>
      </c>
      <c r="E180" s="23" t="str">
        <f>'20231108'!H64</f>
        <v>&lt;DL</v>
      </c>
      <c r="F180" s="22">
        <f>'20231107'!I63</f>
        <v>47.065781162823804</v>
      </c>
      <c r="G180" s="23" t="str">
        <f>'20231108'!J64</f>
        <v>&lt;DL</v>
      </c>
      <c r="H180" s="23" t="str">
        <f>'20231108'!K64</f>
        <v>&lt;DL</v>
      </c>
      <c r="I180" s="22">
        <f>'20231107'!K63</f>
        <v>0.29876997726186411</v>
      </c>
      <c r="J180" s="22">
        <f>'20231107'!L63</f>
        <v>0.36848013366114485</v>
      </c>
      <c r="K180" s="22">
        <f>'20231107'!M63</f>
        <v>12.386926806617957</v>
      </c>
      <c r="L180" s="22">
        <f>'20231107'!N63</f>
        <v>10.114189104875209</v>
      </c>
      <c r="M180" s="22">
        <f>'20231107'!O63</f>
        <v>3.0240852800094434E-2</v>
      </c>
      <c r="N180" s="22">
        <f>'20231107'!P63</f>
        <v>0.45737842211088631</v>
      </c>
      <c r="O180" s="22">
        <f>'20231107'!Q63</f>
        <v>0.12187236283367131</v>
      </c>
      <c r="P180" s="22">
        <f>'20231107'!R63</f>
        <v>2.2665776020921142</v>
      </c>
      <c r="Q180" s="22">
        <f>'20231107'!S63</f>
        <v>0.12469369347022345</v>
      </c>
      <c r="R180" s="22">
        <f>'20231107'!T63</f>
        <v>0.17940940745310205</v>
      </c>
      <c r="S180" s="22">
        <f>'20231107'!U63</f>
        <v>54.226877314062058</v>
      </c>
      <c r="T180" s="22">
        <f>'20231107'!V63</f>
        <v>0.10886272063715477</v>
      </c>
      <c r="U180" s="22">
        <f>'20231107'!W63</f>
        <v>0.15938221024591667</v>
      </c>
      <c r="V180" s="22" t="str">
        <f>'20231107'!X63</f>
        <v>&lt;DL</v>
      </c>
      <c r="W180" s="22">
        <f>'20231107'!Y63</f>
        <v>2.6276678078852249E-2</v>
      </c>
      <c r="X180" s="22" t="str">
        <f>'20231107'!Z63</f>
        <v>&lt;DL</v>
      </c>
      <c r="Y180" s="22">
        <f>'20231107'!AA63</f>
        <v>4.7074393344564452E-2</v>
      </c>
      <c r="Z180" s="22">
        <f>'20231107'!AB63</f>
        <v>35.180676979050844</v>
      </c>
      <c r="AA180" s="22">
        <f>'20231107'!AC63</f>
        <v>4.9397357395676564E-2</v>
      </c>
      <c r="AB180" s="22">
        <f>'20231107'!AD63</f>
        <v>1.3774948390503595E-2</v>
      </c>
      <c r="AC180" s="22">
        <f>'20231107'!AE63</f>
        <v>2.7617950369992861E-2</v>
      </c>
      <c r="AD180" s="22">
        <f>'20231107'!AF63</f>
        <v>6.089057602902033E-2</v>
      </c>
      <c r="AE180" s="22">
        <f>'20231107'!AG63</f>
        <v>2.4026159724488065E-2</v>
      </c>
      <c r="AF180" s="22">
        <f>'20231107'!AH63</f>
        <v>1.193400643398196E-2</v>
      </c>
      <c r="AG180" s="22">
        <f>'20231107'!AI63</f>
        <v>1.676331712507177E-3</v>
      </c>
      <c r="AH180" s="22">
        <f>'20231107'!AJ63</f>
        <v>1.1930741287113746E-2</v>
      </c>
      <c r="AI180" s="22">
        <f>'20231107'!AK63</f>
        <v>1.2456008458258493E-2</v>
      </c>
      <c r="AJ180" s="22">
        <f>'20231107'!AL63</f>
        <v>2.8399627645468621E-3</v>
      </c>
      <c r="AK180" s="22">
        <f>'20231107'!AM63</f>
        <v>8.7493758776364429E-3</v>
      </c>
      <c r="AL180" s="22">
        <f>'20231107'!AN63</f>
        <v>1.0105889068220577E-3</v>
      </c>
      <c r="AM180" s="22">
        <f>'20231107'!AO63</f>
        <v>7.6502886944196311E-3</v>
      </c>
      <c r="AN180" s="22">
        <f>'20231107'!AP63</f>
        <v>1.2529060546168666E-3</v>
      </c>
      <c r="AO180" s="22" t="str">
        <f>'20231107'!AR63</f>
        <v>&lt;DL</v>
      </c>
      <c r="AP180" s="22">
        <f>'20231107'!AS63</f>
        <v>0.21632750462997755</v>
      </c>
      <c r="AQ180" s="22" t="str">
        <f>'20231107'!AT63</f>
        <v>&lt;DL</v>
      </c>
      <c r="AR180" s="22">
        <f>'20231107'!AU63</f>
        <v>0.5472527001545775</v>
      </c>
      <c r="AS180">
        <f>'20231107'!J63</f>
        <v>3.3124142829929482E-2</v>
      </c>
      <c r="AT180">
        <f>'20231107'!AQ63</f>
        <v>1.4369888007037359E-2</v>
      </c>
      <c r="AU180" s="24">
        <f>'20231108'!L64</f>
        <v>7.573901963741994</v>
      </c>
      <c r="AV180" s="24">
        <f>'20231108'!I64</f>
        <v>3.8877366411012937</v>
      </c>
    </row>
    <row r="181" spans="1:48" x14ac:dyDescent="0.2">
      <c r="A181" s="26" t="str">
        <f>'20231107'!G64</f>
        <v>WaDE_270</v>
      </c>
      <c r="B181" s="26">
        <v>270</v>
      </c>
      <c r="C181" s="26" t="s">
        <v>1171</v>
      </c>
      <c r="D181" s="22" t="str">
        <f>'20231107'!H64</f>
        <v>&lt;DL</v>
      </c>
      <c r="E181" s="23">
        <f>'20231108'!H65</f>
        <v>0</v>
      </c>
      <c r="F181" s="22">
        <f>'20231107'!I64</f>
        <v>2.7233462911695407</v>
      </c>
      <c r="G181" s="23">
        <f>'20231108'!J65</f>
        <v>0</v>
      </c>
      <c r="H181" s="23">
        <f>'20231108'!K65</f>
        <v>0</v>
      </c>
      <c r="I181" s="22" t="str">
        <f>'20231107'!K64</f>
        <v>&lt;DL</v>
      </c>
      <c r="J181" s="22">
        <f>'20231107'!L64</f>
        <v>2.1042818395991425E-2</v>
      </c>
      <c r="K181" s="22">
        <f>'20231107'!M64</f>
        <v>0.11712045599366269</v>
      </c>
      <c r="L181" s="22">
        <f>'20231107'!N64</f>
        <v>3.0134284572783843</v>
      </c>
      <c r="M181" s="22" t="str">
        <f>'20231107'!O64</f>
        <v>&lt;DL</v>
      </c>
      <c r="N181" s="22">
        <f>'20231107'!P64</f>
        <v>0.10559689613116929</v>
      </c>
      <c r="O181" s="22" t="str">
        <f>'20231107'!Q64</f>
        <v>&lt;DL</v>
      </c>
      <c r="P181" s="22" t="str">
        <f>'20231107'!R64</f>
        <v>&lt;DL</v>
      </c>
      <c r="Q181" s="22" t="str">
        <f>'20231107'!S64</f>
        <v>&lt;DL</v>
      </c>
      <c r="R181" s="22" t="str">
        <f>'20231107'!T64</f>
        <v>&lt;DL</v>
      </c>
      <c r="S181" s="22">
        <f>'20231107'!U64</f>
        <v>5.777307025977188E-3</v>
      </c>
      <c r="T181" s="22" t="str">
        <f>'20231107'!V64</f>
        <v>&lt;DL</v>
      </c>
      <c r="U181" s="22" t="str">
        <f>'20231107'!W64</f>
        <v>&lt;DL</v>
      </c>
      <c r="V181" s="22" t="str">
        <f>'20231107'!X64</f>
        <v>&lt;DL</v>
      </c>
      <c r="W181" s="22" t="str">
        <f>'20231107'!Y64</f>
        <v>&lt;DL</v>
      </c>
      <c r="X181" s="22" t="str">
        <f>'20231107'!Z64</f>
        <v>&lt;DL</v>
      </c>
      <c r="Y181" s="22" t="str">
        <f>'20231107'!AA64</f>
        <v>&lt;DL</v>
      </c>
      <c r="Z181" s="22" t="str">
        <f>'20231107'!AB64</f>
        <v>&lt;DL</v>
      </c>
      <c r="AA181" s="22" t="str">
        <f>'20231107'!AC64</f>
        <v>&lt;DL</v>
      </c>
      <c r="AB181" s="22">
        <f>'20231107'!AD64</f>
        <v>1.4230387154253439E-3</v>
      </c>
      <c r="AC181" s="22" t="str">
        <f>'20231107'!AE64</f>
        <v>&lt;DL</v>
      </c>
      <c r="AD181" s="22">
        <f>'20231107'!AF64</f>
        <v>4.6645494716654936E-3</v>
      </c>
      <c r="AE181" s="22" t="str">
        <f>'20231107'!AG64</f>
        <v>&lt;DL</v>
      </c>
      <c r="AF181" s="22" t="str">
        <f>'20231107'!AH64</f>
        <v>&lt;DL</v>
      </c>
      <c r="AG181" s="22" t="str">
        <f>'20231107'!AI64</f>
        <v>&lt;DL</v>
      </c>
      <c r="AH181" s="22" t="str">
        <f>'20231107'!AJ64</f>
        <v>&lt;DL</v>
      </c>
      <c r="AI181" s="22">
        <f>'20231107'!AK64</f>
        <v>2.6674627631030742E-4</v>
      </c>
      <c r="AJ181" s="22">
        <f>'20231107'!AL64</f>
        <v>2.9008143130506846E-4</v>
      </c>
      <c r="AK181" s="22" t="str">
        <f>'20231107'!AM64</f>
        <v>&lt;DL</v>
      </c>
      <c r="AL181" s="22" t="str">
        <f>'20231107'!AN64</f>
        <v>&lt;DL</v>
      </c>
      <c r="AM181" s="22" t="str">
        <f>'20231107'!AO64</f>
        <v>&lt;DL</v>
      </c>
      <c r="AN181" s="22" t="str">
        <f>'20231107'!AP64</f>
        <v>&lt;DL</v>
      </c>
      <c r="AO181" s="22" t="str">
        <f>'20231107'!AR64</f>
        <v>&lt;DL</v>
      </c>
      <c r="AP181" s="22">
        <f>'20231107'!AS64</f>
        <v>3.2297488287202948E-2</v>
      </c>
      <c r="AQ181" s="22" t="str">
        <f>'20231107'!AT64</f>
        <v>&lt;DL</v>
      </c>
      <c r="AR181" s="22" t="str">
        <f>'20231107'!AU64</f>
        <v>&lt;DL</v>
      </c>
      <c r="AS181" t="str">
        <f>'20231107'!J64</f>
        <v>&lt;DL</v>
      </c>
      <c r="AT181" t="str">
        <f>'20231107'!AQ64</f>
        <v>&lt;DL</v>
      </c>
      <c r="AU181" s="24">
        <f>'20231108'!L65</f>
        <v>0</v>
      </c>
      <c r="AV181" s="24">
        <f>'20231108'!I65</f>
        <v>0</v>
      </c>
    </row>
  </sheetData>
  <conditionalFormatting sqref="D1:AR1">
    <cfRule type="duplicateValues" dxfId="10" priority="2"/>
    <cfRule type="duplicateValues" dxfId="9" priority="3"/>
  </conditionalFormatting>
  <conditionalFormatting sqref="C2:C18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4"/>
  <sheetViews>
    <sheetView workbookViewId="0">
      <pane ySplit="1" topLeftCell="A2" activePane="bottomLeft" state="frozen"/>
      <selection pane="bottomLeft" activeCell="H109" sqref="H109"/>
    </sheetView>
  </sheetViews>
  <sheetFormatPr baseColWidth="10" defaultColWidth="14.5" defaultRowHeight="15" customHeight="1" x14ac:dyDescent="0.2"/>
  <cols>
    <col min="1" max="1" width="8.6640625" customWidth="1"/>
    <col min="2" max="2" width="23.5" customWidth="1"/>
    <col min="3" max="48" width="8.6640625" customWidth="1"/>
  </cols>
  <sheetData>
    <row r="1" spans="1:48" ht="38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</row>
    <row r="2" spans="1:48" ht="14.25" customHeight="1" x14ac:dyDescent="0.2">
      <c r="A2" s="4">
        <v>161</v>
      </c>
      <c r="B2" s="4" t="s">
        <v>48</v>
      </c>
      <c r="C2" s="4" t="s">
        <v>2</v>
      </c>
      <c r="D2" s="4" t="s">
        <v>49</v>
      </c>
      <c r="E2" s="4" t="s">
        <v>50</v>
      </c>
      <c r="F2" s="4" t="s">
        <v>51</v>
      </c>
      <c r="G2" s="4" t="s">
        <v>52</v>
      </c>
      <c r="H2" s="4">
        <v>1.0206636250248922E-2</v>
      </c>
      <c r="I2" s="4">
        <v>-4.7217606453533421</v>
      </c>
      <c r="J2" s="4">
        <v>0.44439542816416533</v>
      </c>
      <c r="K2" s="4">
        <v>5.9825927111431412</v>
      </c>
      <c r="L2" s="4">
        <v>-9.6889721200179544</v>
      </c>
      <c r="M2" s="4">
        <v>1.1018954342573998E-2</v>
      </c>
      <c r="N2" s="4">
        <v>2.5519464128223146E-2</v>
      </c>
      <c r="O2" s="4">
        <v>2.507178739538184E-2</v>
      </c>
      <c r="P2" s="4">
        <v>0.29071841511679009</v>
      </c>
      <c r="Q2" s="4">
        <v>-1.0709992060519021E-3</v>
      </c>
      <c r="R2" s="4">
        <v>0.23450630673083395</v>
      </c>
      <c r="S2" s="4">
        <v>2.5813698826113951E-2</v>
      </c>
      <c r="T2" s="4">
        <v>-0.14482106559836039</v>
      </c>
      <c r="U2" s="4">
        <v>4.1592962637014112E-3</v>
      </c>
      <c r="V2" s="4">
        <v>4.3208025529266836E-2</v>
      </c>
      <c r="W2" s="4">
        <v>-1.5668688695897066E-3</v>
      </c>
      <c r="X2" s="4">
        <v>1.9953242983167885E-3</v>
      </c>
      <c r="Y2" s="4">
        <v>1.3131962513017438E-2</v>
      </c>
      <c r="Z2" s="4">
        <v>1.3263659953001281E-2</v>
      </c>
      <c r="AA2" s="4">
        <v>4.5234520358947688E-3</v>
      </c>
      <c r="AB2" s="4">
        <v>1.0214335472354652E-2</v>
      </c>
      <c r="AC2" s="4">
        <v>-2.5560228402169385E-2</v>
      </c>
      <c r="AD2" s="4">
        <v>-0.60918430164547566</v>
      </c>
      <c r="AE2" s="4">
        <v>2.521741180676846E-3</v>
      </c>
      <c r="AF2" s="4">
        <v>2.3172320630059392E-3</v>
      </c>
      <c r="AG2" s="4">
        <v>5.0085179458894203E-3</v>
      </c>
      <c r="AH2" s="4">
        <v>2.5096982549470247E-3</v>
      </c>
      <c r="AI2" s="4">
        <v>2.3196314821498499E-3</v>
      </c>
      <c r="AJ2" s="4">
        <v>2.3064127440888885E-3</v>
      </c>
      <c r="AK2" s="4">
        <v>2.4549618959952809E-3</v>
      </c>
      <c r="AL2" s="4">
        <v>2.3681387466967241E-3</v>
      </c>
      <c r="AM2" s="4">
        <v>2.2784695543409976E-3</v>
      </c>
      <c r="AN2" s="4">
        <v>2.5688666042193251E-3</v>
      </c>
      <c r="AO2" s="4">
        <v>2.5252498338952959E-3</v>
      </c>
      <c r="AP2" s="4">
        <v>2.4494562395778411E-3</v>
      </c>
      <c r="AQ2" s="4">
        <v>2.3184823229816065E-3</v>
      </c>
      <c r="AR2" s="4">
        <v>2.4018855601221057E-3</v>
      </c>
      <c r="AS2" s="4">
        <v>2.1614801018814732E-3</v>
      </c>
      <c r="AT2" s="4">
        <v>1.356819749264996E-2</v>
      </c>
      <c r="AU2" s="4">
        <v>1.4635612442661051E-3</v>
      </c>
      <c r="AV2" s="4">
        <v>3.0781552281938171E-3</v>
      </c>
    </row>
    <row r="3" spans="1:48" ht="14.25" customHeight="1" x14ac:dyDescent="0.2">
      <c r="A3" s="4">
        <v>162</v>
      </c>
      <c r="B3" s="4" t="s">
        <v>53</v>
      </c>
      <c r="C3" s="4" t="s">
        <v>2</v>
      </c>
      <c r="D3" s="4" t="s">
        <v>54</v>
      </c>
      <c r="E3" s="4" t="s">
        <v>50</v>
      </c>
      <c r="F3" s="4" t="s">
        <v>55</v>
      </c>
      <c r="G3" s="4" t="s">
        <v>52</v>
      </c>
      <c r="H3" s="4">
        <v>1.0331276456661763E-2</v>
      </c>
      <c r="I3" s="4">
        <v>4427.1442744259011</v>
      </c>
      <c r="J3" s="4">
        <v>1.8260182355811008</v>
      </c>
      <c r="K3" s="4">
        <v>3439.5416252930904</v>
      </c>
      <c r="L3" s="4">
        <v>1057.5124842063976</v>
      </c>
      <c r="M3" s="4">
        <v>0.26703139869374237</v>
      </c>
      <c r="N3" s="4">
        <v>0.29180032119059474</v>
      </c>
      <c r="O3" s="4">
        <v>6.4510179581030913</v>
      </c>
      <c r="P3" s="4">
        <v>6.9902313016320718</v>
      </c>
      <c r="Q3" s="4">
        <v>2.9916650845159008E-2</v>
      </c>
      <c r="R3" s="4">
        <v>0.33513723229818915</v>
      </c>
      <c r="S3" s="4">
        <v>0.31113549644529875</v>
      </c>
      <c r="T3" s="4">
        <v>3.6674008158805211</v>
      </c>
      <c r="U3" s="4">
        <v>0.14028760483020739</v>
      </c>
      <c r="V3" s="4">
        <v>0.25895146106730149</v>
      </c>
      <c r="W3" s="4">
        <v>67.263053905368693</v>
      </c>
      <c r="X3" s="4">
        <v>3.1865412706776265E-2</v>
      </c>
      <c r="Y3" s="4">
        <v>0.30038878320053214</v>
      </c>
      <c r="Z3" s="4" t="s">
        <v>1001</v>
      </c>
      <c r="AA3" s="4">
        <v>7.7770816907624931E-3</v>
      </c>
      <c r="AB3" s="4" t="s">
        <v>1001</v>
      </c>
      <c r="AC3" s="4">
        <v>1.9295439296488387E-2</v>
      </c>
      <c r="AD3" s="4">
        <v>40.918355866150627</v>
      </c>
      <c r="AE3" s="4">
        <v>1.2430790260986696E-2</v>
      </c>
      <c r="AF3" s="4">
        <v>3.2818145618788461E-3</v>
      </c>
      <c r="AG3" s="4">
        <v>1.5662508568620462E-2</v>
      </c>
      <c r="AH3" s="4">
        <v>1.3989743752692218E-2</v>
      </c>
      <c r="AI3" s="4">
        <v>1.5501333336932493E-2</v>
      </c>
      <c r="AJ3" s="4">
        <v>9.3186156024308853E-3</v>
      </c>
      <c r="AK3" s="4">
        <v>8.4070607712395141E-4</v>
      </c>
      <c r="AL3" s="4">
        <v>4.2480901890725497E-3</v>
      </c>
      <c r="AM3" s="4">
        <v>4.5567936133460822E-3</v>
      </c>
      <c r="AN3" s="4">
        <v>1.2203548016355946E-3</v>
      </c>
      <c r="AO3" s="4">
        <v>3.7820191447452403E-3</v>
      </c>
      <c r="AP3" s="4">
        <v>9.5143978747808263E-4</v>
      </c>
      <c r="AQ3" s="4">
        <v>5.1137018511284516E-3</v>
      </c>
      <c r="AR3" s="4">
        <v>1.4811356262023579E-3</v>
      </c>
      <c r="AS3" s="4">
        <v>8.8221991191123894E-3</v>
      </c>
      <c r="AT3" s="4">
        <v>3.5933488548985974E-2</v>
      </c>
      <c r="AU3" s="4">
        <v>9.3328286904027172E-4</v>
      </c>
      <c r="AV3" s="4">
        <v>0.30978774844581236</v>
      </c>
    </row>
    <row r="4" spans="1:48" ht="14.25" customHeight="1" x14ac:dyDescent="0.2">
      <c r="A4" s="4">
        <v>163</v>
      </c>
      <c r="B4" s="4" t="s">
        <v>56</v>
      </c>
      <c r="C4" s="4" t="s">
        <v>2</v>
      </c>
      <c r="D4" s="4" t="s">
        <v>57</v>
      </c>
      <c r="E4" s="4" t="s">
        <v>50</v>
      </c>
      <c r="F4" s="4" t="s">
        <v>58</v>
      </c>
      <c r="G4" s="4" t="s">
        <v>52</v>
      </c>
      <c r="H4" s="4">
        <v>1.1114516137423676E-2</v>
      </c>
      <c r="I4" s="4">
        <v>4474.2222045728477</v>
      </c>
      <c r="J4" s="4">
        <v>2.2062934503609197</v>
      </c>
      <c r="K4" s="4">
        <v>4706.918103090663</v>
      </c>
      <c r="L4" s="4">
        <v>1040.8186773718696</v>
      </c>
      <c r="M4" s="4">
        <v>0.26418953982391202</v>
      </c>
      <c r="N4" s="4">
        <v>0.24835090829993256</v>
      </c>
      <c r="O4" s="4">
        <v>9.6563508265783611</v>
      </c>
      <c r="P4" s="4">
        <v>7.0563786859560178</v>
      </c>
      <c r="Q4" s="4">
        <v>3.1722772227257542E-2</v>
      </c>
      <c r="R4" s="4">
        <v>0.36803408369697799</v>
      </c>
      <c r="S4" s="4">
        <v>0.20485305336621332</v>
      </c>
      <c r="T4" s="4">
        <v>4.183519969764796</v>
      </c>
      <c r="U4" s="4">
        <v>0.11985724850096237</v>
      </c>
      <c r="V4" s="4">
        <v>0.22627452207970972</v>
      </c>
      <c r="W4" s="4">
        <v>54.728881376709019</v>
      </c>
      <c r="X4" s="4">
        <v>4.3866619780205098E-2</v>
      </c>
      <c r="Y4" s="4">
        <v>0.13471701017277832</v>
      </c>
      <c r="Z4" s="4" t="s">
        <v>1001</v>
      </c>
      <c r="AA4" s="4">
        <v>8.5963776660840183E-3</v>
      </c>
      <c r="AB4" s="4" t="s">
        <v>1001</v>
      </c>
      <c r="AC4" s="4" t="s">
        <v>1001</v>
      </c>
      <c r="AD4" s="4">
        <v>44.696349374853547</v>
      </c>
      <c r="AE4" s="4">
        <v>1.6742785487367216E-2</v>
      </c>
      <c r="AF4" s="4">
        <v>4.2668806648919781E-3</v>
      </c>
      <c r="AG4" s="4">
        <v>7.2108863269435084E-3</v>
      </c>
      <c r="AH4" s="4">
        <v>2.0710959704943188E-2</v>
      </c>
      <c r="AI4" s="4">
        <v>1.6255058759625862E-2</v>
      </c>
      <c r="AJ4" s="4">
        <v>9.4032242825494508E-3</v>
      </c>
      <c r="AK4" s="4">
        <v>2.8100544402347855E-4</v>
      </c>
      <c r="AL4" s="4">
        <v>4.4856277794042493E-3</v>
      </c>
      <c r="AM4" s="4">
        <v>4.4986524330971498E-3</v>
      </c>
      <c r="AN4" s="4">
        <v>8.4356082628794782E-4</v>
      </c>
      <c r="AO4" s="4">
        <v>3.4957432639578919E-3</v>
      </c>
      <c r="AP4" s="4">
        <v>2.3806285593867978E-4</v>
      </c>
      <c r="AQ4" s="4">
        <v>4.4255639203847627E-3</v>
      </c>
      <c r="AR4" s="4">
        <v>5.2821136872518515E-4</v>
      </c>
      <c r="AS4" s="4">
        <v>8.4052664022926538E-3</v>
      </c>
      <c r="AT4" s="4">
        <v>3.064503395151133E-2</v>
      </c>
      <c r="AU4" s="4" t="s">
        <v>1001</v>
      </c>
      <c r="AV4" s="4">
        <v>0.26023184588138332</v>
      </c>
    </row>
    <row r="5" spans="1:48" ht="14.25" customHeight="1" x14ac:dyDescent="0.2">
      <c r="A5" s="4">
        <v>164</v>
      </c>
      <c r="B5" s="4" t="s">
        <v>59</v>
      </c>
      <c r="C5" s="4" t="s">
        <v>2</v>
      </c>
      <c r="D5" s="4" t="s">
        <v>60</v>
      </c>
      <c r="E5" s="4" t="s">
        <v>50</v>
      </c>
      <c r="F5" s="4" t="s">
        <v>61</v>
      </c>
      <c r="G5" s="4" t="s">
        <v>52</v>
      </c>
      <c r="H5" s="4" t="s">
        <v>1001</v>
      </c>
      <c r="I5" s="4">
        <v>6615.551777036083</v>
      </c>
      <c r="J5" s="4">
        <v>6.5487608718269046</v>
      </c>
      <c r="K5" s="4">
        <v>2533.2200283268326</v>
      </c>
      <c r="L5" s="4">
        <v>1248.0410349650499</v>
      </c>
      <c r="M5" s="4">
        <v>0.2942654603251933</v>
      </c>
      <c r="N5" s="4">
        <v>0.1999478391550556</v>
      </c>
      <c r="O5" s="4">
        <v>23.865585766480411</v>
      </c>
      <c r="P5" s="4">
        <v>9.9229806466577539</v>
      </c>
      <c r="Q5" s="4">
        <v>5.0524495733437563E-2</v>
      </c>
      <c r="R5" s="4">
        <v>0.31456096562429359</v>
      </c>
      <c r="S5" s="4">
        <v>0.47114486378310583</v>
      </c>
      <c r="T5" s="4">
        <v>4.1885454863442924</v>
      </c>
      <c r="U5" s="4">
        <v>0.21428049489685358</v>
      </c>
      <c r="V5" s="4">
        <v>0.21636433313355385</v>
      </c>
      <c r="W5" s="4">
        <v>106.21909051442626</v>
      </c>
      <c r="X5" s="4">
        <v>2.8796626101233347E-2</v>
      </c>
      <c r="Y5" s="4">
        <v>0.57866291615269261</v>
      </c>
      <c r="Z5" s="4" t="s">
        <v>1001</v>
      </c>
      <c r="AA5" s="4">
        <v>5.0426760663343749E-3</v>
      </c>
      <c r="AB5" s="4" t="s">
        <v>1001</v>
      </c>
      <c r="AC5" s="4">
        <v>8.0023269474272241E-2</v>
      </c>
      <c r="AD5" s="4">
        <v>29.803714732623558</v>
      </c>
      <c r="AE5" s="4">
        <v>1.510089049321521E-2</v>
      </c>
      <c r="AF5" s="4">
        <v>3.3989476226502589E-3</v>
      </c>
      <c r="AG5" s="4">
        <v>1.9449325553489379E-2</v>
      </c>
      <c r="AH5" s="4">
        <v>1.6503288359007835E-2</v>
      </c>
      <c r="AI5" s="4">
        <v>1.2384427959738204E-2</v>
      </c>
      <c r="AJ5" s="4">
        <v>6.2729696921730417E-3</v>
      </c>
      <c r="AK5" s="4" t="s">
        <v>1001</v>
      </c>
      <c r="AL5" s="4">
        <v>4.9035085980417212E-3</v>
      </c>
      <c r="AM5" s="4">
        <v>3.5034282080164333E-3</v>
      </c>
      <c r="AN5" s="4">
        <v>2.8248082462539249E-4</v>
      </c>
      <c r="AO5" s="4">
        <v>3.1708791855119649E-3</v>
      </c>
      <c r="AP5" s="4" t="s">
        <v>1001</v>
      </c>
      <c r="AQ5" s="4">
        <v>3.9357308978031202E-3</v>
      </c>
      <c r="AR5" s="4">
        <v>3.0273640869430709E-4</v>
      </c>
      <c r="AS5" s="4">
        <v>6.8459952370543593E-3</v>
      </c>
      <c r="AT5" s="4">
        <v>2.8137212092342066E-2</v>
      </c>
      <c r="AU5" s="4" t="s">
        <v>1001</v>
      </c>
      <c r="AV5" s="4">
        <v>0.34310139314283883</v>
      </c>
    </row>
    <row r="6" spans="1:48" ht="14.25" customHeight="1" x14ac:dyDescent="0.2">
      <c r="A6" s="4">
        <v>165</v>
      </c>
      <c r="B6" s="4" t="s">
        <v>62</v>
      </c>
      <c r="C6" s="4" t="s">
        <v>2</v>
      </c>
      <c r="D6" s="4" t="s">
        <v>63</v>
      </c>
      <c r="E6" s="4" t="s">
        <v>50</v>
      </c>
      <c r="F6" s="4" t="s">
        <v>64</v>
      </c>
      <c r="G6" s="4" t="s">
        <v>52</v>
      </c>
      <c r="H6" s="4" t="s">
        <v>1001</v>
      </c>
      <c r="I6" s="4">
        <v>7092.0331862871099</v>
      </c>
      <c r="J6" s="4">
        <v>5.988916539756687</v>
      </c>
      <c r="K6" s="4">
        <v>2271.6302325517086</v>
      </c>
      <c r="L6" s="4">
        <v>1229.4083197234158</v>
      </c>
      <c r="M6" s="4">
        <v>0.28481948376962885</v>
      </c>
      <c r="N6" s="4">
        <v>0.18948134116042425</v>
      </c>
      <c r="O6" s="4">
        <v>16.477337648449812</v>
      </c>
      <c r="P6" s="4">
        <v>13.122328986192988</v>
      </c>
      <c r="Q6" s="4">
        <v>5.1943381359344953E-2</v>
      </c>
      <c r="R6" s="4">
        <v>0.32751827140454348</v>
      </c>
      <c r="S6" s="4">
        <v>0.51038502480494907</v>
      </c>
      <c r="T6" s="4">
        <v>5.5760183072991518</v>
      </c>
      <c r="U6" s="4">
        <v>0.23628044067898366</v>
      </c>
      <c r="V6" s="4">
        <v>0.1898814641779118</v>
      </c>
      <c r="W6" s="4">
        <v>105.34353401807527</v>
      </c>
      <c r="X6" s="4">
        <v>2.6756372884883847E-2</v>
      </c>
      <c r="Y6" s="4">
        <v>0.35821920777757138</v>
      </c>
      <c r="Z6" s="4" t="s">
        <v>1001</v>
      </c>
      <c r="AA6" s="4">
        <v>4.2714240590836731E-3</v>
      </c>
      <c r="AB6" s="4" t="s">
        <v>1001</v>
      </c>
      <c r="AC6" s="4">
        <v>6.6203185205092607E-2</v>
      </c>
      <c r="AD6" s="4">
        <v>29.442517388510737</v>
      </c>
      <c r="AE6" s="4">
        <v>1.3852073085927804E-2</v>
      </c>
      <c r="AF6" s="4">
        <v>3.292434598036608E-3</v>
      </c>
      <c r="AG6" s="4">
        <v>1.585414000718588E-2</v>
      </c>
      <c r="AH6" s="4">
        <v>1.504118719589588E-2</v>
      </c>
      <c r="AI6" s="4">
        <v>1.2739147848718534E-2</v>
      </c>
      <c r="AJ6" s="4">
        <v>6.1477479039545634E-3</v>
      </c>
      <c r="AK6" s="4">
        <v>1.3494977409591637E-4</v>
      </c>
      <c r="AL6" s="4">
        <v>4.3900659430928159E-3</v>
      </c>
      <c r="AM6" s="4">
        <v>3.5839360897234711E-3</v>
      </c>
      <c r="AN6" s="4">
        <v>2.9098333339434975E-4</v>
      </c>
      <c r="AO6" s="4">
        <v>2.4363803901402137E-3</v>
      </c>
      <c r="AP6" s="4" t="s">
        <v>1001</v>
      </c>
      <c r="AQ6" s="4">
        <v>3.049368608540591E-3</v>
      </c>
      <c r="AR6" s="4">
        <v>2.5225600801711309E-4</v>
      </c>
      <c r="AS6" s="4">
        <v>5.6982732595526921E-3</v>
      </c>
      <c r="AT6" s="4">
        <v>5.7410717862208319E-2</v>
      </c>
      <c r="AU6" s="4" t="s">
        <v>1001</v>
      </c>
      <c r="AV6" s="4">
        <v>0.30621927031441087</v>
      </c>
    </row>
    <row r="7" spans="1:48" ht="14.25" customHeight="1" x14ac:dyDescent="0.2">
      <c r="A7" s="4">
        <v>166</v>
      </c>
      <c r="B7" s="4" t="s">
        <v>65</v>
      </c>
      <c r="C7" s="4" t="s">
        <v>2</v>
      </c>
      <c r="D7" s="4" t="s">
        <v>66</v>
      </c>
      <c r="E7" s="4" t="s">
        <v>50</v>
      </c>
      <c r="F7" s="4" t="s">
        <v>67</v>
      </c>
      <c r="G7" s="4" t="s">
        <v>52</v>
      </c>
      <c r="H7" s="4">
        <v>1.4177203494972585E-2</v>
      </c>
      <c r="I7" s="4">
        <v>3307.4668392300155</v>
      </c>
      <c r="J7" s="4">
        <v>5.1481159509519596</v>
      </c>
      <c r="K7" s="4">
        <v>5394.8369460153872</v>
      </c>
      <c r="L7" s="4">
        <v>1023.4669643382357</v>
      </c>
      <c r="M7" s="4">
        <v>0.2441324427034228</v>
      </c>
      <c r="N7" s="4">
        <v>0.28724788989450883</v>
      </c>
      <c r="O7" s="4">
        <v>9.354158373529458</v>
      </c>
      <c r="P7" s="4">
        <v>22.259722029842933</v>
      </c>
      <c r="Q7" s="4">
        <v>2.4785929367120353E-2</v>
      </c>
      <c r="R7" s="4">
        <v>0.38604624273929566</v>
      </c>
      <c r="S7" s="4">
        <v>0.14923483607509036</v>
      </c>
      <c r="T7" s="4">
        <v>3.5130884779845371</v>
      </c>
      <c r="U7" s="4">
        <v>0.1037123062528359</v>
      </c>
      <c r="V7" s="4">
        <v>0.19845783665750755</v>
      </c>
      <c r="W7" s="4">
        <v>49.975843465722463</v>
      </c>
      <c r="X7" s="4">
        <v>7.6987581293267632E-2</v>
      </c>
      <c r="Y7" s="4">
        <v>0.11239948456677586</v>
      </c>
      <c r="Z7" s="4" t="s">
        <v>1001</v>
      </c>
      <c r="AA7" s="4">
        <v>1.3311581636834668E-2</v>
      </c>
      <c r="AB7" s="4" t="s">
        <v>1001</v>
      </c>
      <c r="AC7" s="4" t="s">
        <v>1001</v>
      </c>
      <c r="AD7" s="4">
        <v>41.336784209573658</v>
      </c>
      <c r="AE7" s="4">
        <v>3.6246220152667409E-2</v>
      </c>
      <c r="AF7" s="4">
        <v>9.4484139417032632E-3</v>
      </c>
      <c r="AG7" s="4">
        <v>5.6857694107472498E-3</v>
      </c>
      <c r="AH7" s="4">
        <v>4.5283237253658765E-2</v>
      </c>
      <c r="AI7" s="4">
        <v>2.0721841028735997E-2</v>
      </c>
      <c r="AJ7" s="4">
        <v>1.0043362952205327E-2</v>
      </c>
      <c r="AK7" s="4">
        <v>8.6476688440059561E-4</v>
      </c>
      <c r="AL7" s="4">
        <v>9.0264260429918988E-3</v>
      </c>
      <c r="AM7" s="4">
        <v>8.999802001393116E-3</v>
      </c>
      <c r="AN7" s="4">
        <v>1.5699663273229295E-3</v>
      </c>
      <c r="AO7" s="4">
        <v>6.1820517706248756E-3</v>
      </c>
      <c r="AP7" s="4">
        <v>4.7168311002658016E-4</v>
      </c>
      <c r="AQ7" s="4">
        <v>6.4787674221899894E-3</v>
      </c>
      <c r="AR7" s="4">
        <v>8.7512817360854407E-4</v>
      </c>
      <c r="AS7" s="4">
        <v>8.2298351772205208E-3</v>
      </c>
      <c r="AT7" s="4">
        <v>2.4901099381002035E-2</v>
      </c>
      <c r="AU7" s="4" t="s">
        <v>1001</v>
      </c>
      <c r="AV7" s="4">
        <v>0.22919491500618772</v>
      </c>
    </row>
    <row r="8" spans="1:48" ht="14.25" customHeight="1" x14ac:dyDescent="0.2">
      <c r="A8" s="4">
        <v>167</v>
      </c>
      <c r="B8" s="4" t="s">
        <v>68</v>
      </c>
      <c r="C8" s="4" t="s">
        <v>2</v>
      </c>
      <c r="D8" s="4" t="s">
        <v>69</v>
      </c>
      <c r="E8" s="4" t="s">
        <v>50</v>
      </c>
      <c r="F8" s="4" t="s">
        <v>70</v>
      </c>
      <c r="G8" s="4" t="s">
        <v>52</v>
      </c>
      <c r="H8" s="4">
        <v>1.8743077112671265E-2</v>
      </c>
      <c r="I8" s="4">
        <v>3111.4902216476917</v>
      </c>
      <c r="J8" s="4">
        <v>4.5805789951697067</v>
      </c>
      <c r="K8" s="4">
        <v>5592.2526552760792</v>
      </c>
      <c r="L8" s="4">
        <v>1133.7106062236758</v>
      </c>
      <c r="M8" s="4">
        <v>0.23377265038783046</v>
      </c>
      <c r="N8" s="4">
        <v>0.3149195692964552</v>
      </c>
      <c r="O8" s="4">
        <v>1.5305926404804431</v>
      </c>
      <c r="P8" s="4">
        <v>4.5781825658059532</v>
      </c>
      <c r="Q8" s="4">
        <v>2.3639490555386573E-2</v>
      </c>
      <c r="R8" s="4">
        <v>0.42362383762832478</v>
      </c>
      <c r="S8" s="4">
        <v>0.17498638913973993</v>
      </c>
      <c r="T8" s="4">
        <v>3.7328060162682415</v>
      </c>
      <c r="U8" s="4">
        <v>8.6346380112488574E-2</v>
      </c>
      <c r="V8" s="4">
        <v>0.21587590483737243</v>
      </c>
      <c r="W8" s="4">
        <v>42.594426756873041</v>
      </c>
      <c r="X8" s="4">
        <v>9.3836800095535605E-2</v>
      </c>
      <c r="Y8" s="4">
        <v>9.381336750962431E-2</v>
      </c>
      <c r="Z8" s="4" t="s">
        <v>1001</v>
      </c>
      <c r="AA8" s="4">
        <v>1.7854132041087656E-2</v>
      </c>
      <c r="AB8" s="4" t="s">
        <v>1001</v>
      </c>
      <c r="AC8" s="4" t="s">
        <v>1001</v>
      </c>
      <c r="AD8" s="4">
        <v>46.453808949194112</v>
      </c>
      <c r="AE8" s="4">
        <v>4.1727668204939151E-2</v>
      </c>
      <c r="AF8" s="4">
        <v>1.1740669359443338E-2</v>
      </c>
      <c r="AG8" s="4">
        <v>5.8648924625829685E-3</v>
      </c>
      <c r="AH8" s="4">
        <v>5.2519206158012664E-2</v>
      </c>
      <c r="AI8" s="4">
        <v>2.2273470563205545E-2</v>
      </c>
      <c r="AJ8" s="4">
        <v>1.1178123917518988E-2</v>
      </c>
      <c r="AK8" s="4">
        <v>1.1781962470029939E-3</v>
      </c>
      <c r="AL8" s="4">
        <v>1.0867599704386095E-2</v>
      </c>
      <c r="AM8" s="4">
        <v>1.0522200227596666E-2</v>
      </c>
      <c r="AN8" s="4">
        <v>1.793386639208347E-3</v>
      </c>
      <c r="AO8" s="4">
        <v>7.4329950779662797E-3</v>
      </c>
      <c r="AP8" s="4">
        <v>5.2398115320154127E-4</v>
      </c>
      <c r="AQ8" s="4">
        <v>6.5147219199320856E-3</v>
      </c>
      <c r="AR8" s="4">
        <v>8.3744107927998369E-4</v>
      </c>
      <c r="AS8" s="4">
        <v>8.3328773957788305E-3</v>
      </c>
      <c r="AT8" s="4">
        <v>1.7977623885410212E-2</v>
      </c>
      <c r="AU8" s="4" t="s">
        <v>1001</v>
      </c>
      <c r="AV8" s="4">
        <v>0.22074829408797794</v>
      </c>
    </row>
    <row r="9" spans="1:48" ht="14.25" customHeight="1" x14ac:dyDescent="0.2">
      <c r="A9" s="4">
        <v>168</v>
      </c>
      <c r="B9" s="4" t="s">
        <v>71</v>
      </c>
      <c r="C9" s="4" t="s">
        <v>2</v>
      </c>
      <c r="D9" s="4" t="s">
        <v>72</v>
      </c>
      <c r="E9" s="4" t="s">
        <v>50</v>
      </c>
      <c r="F9" s="4" t="s">
        <v>73</v>
      </c>
      <c r="G9" s="4" t="s">
        <v>52</v>
      </c>
      <c r="H9" s="4">
        <v>3.4388899676706039E-3</v>
      </c>
      <c r="I9" s="4">
        <v>3825.8697410491445</v>
      </c>
      <c r="J9" s="4">
        <v>1.9562209350831341</v>
      </c>
      <c r="K9" s="4">
        <v>5355.4912476834716</v>
      </c>
      <c r="L9" s="4">
        <v>831.21664040399401</v>
      </c>
      <c r="M9" s="4">
        <v>0.29705889051757217</v>
      </c>
      <c r="N9" s="4">
        <v>0.22175729839249236</v>
      </c>
      <c r="O9" s="4">
        <v>4.4507032548071761</v>
      </c>
      <c r="P9" s="4">
        <v>7.3870543624286107</v>
      </c>
      <c r="Q9" s="4">
        <v>2.5874615314315608E-2</v>
      </c>
      <c r="R9" s="4">
        <v>0.3064816193904123</v>
      </c>
      <c r="S9" s="4">
        <v>0.18496241759030127</v>
      </c>
      <c r="T9" s="4">
        <v>2.1036527633731135</v>
      </c>
      <c r="U9" s="4">
        <v>0.11524202984131759</v>
      </c>
      <c r="V9" s="4">
        <v>0.32863486326311558</v>
      </c>
      <c r="W9" s="4">
        <v>67.948437276937639</v>
      </c>
      <c r="X9" s="4">
        <v>3.0767594064868641E-2</v>
      </c>
      <c r="Y9" s="4">
        <v>0.10071406364730102</v>
      </c>
      <c r="Z9" s="4" t="s">
        <v>1001</v>
      </c>
      <c r="AA9" s="4">
        <v>5.0448606775056791E-3</v>
      </c>
      <c r="AB9" s="4" t="s">
        <v>1001</v>
      </c>
      <c r="AC9" s="4" t="s">
        <v>1001</v>
      </c>
      <c r="AD9" s="4">
        <v>28.862506222343626</v>
      </c>
      <c r="AE9" s="4">
        <v>1.2181865307773043E-2</v>
      </c>
      <c r="AF9" s="4">
        <v>2.4874870389841128E-3</v>
      </c>
      <c r="AG9" s="4">
        <v>1.251498943663624E-2</v>
      </c>
      <c r="AH9" s="4">
        <v>1.3993520521295592E-2</v>
      </c>
      <c r="AI9" s="4">
        <v>1.1136269265940666E-2</v>
      </c>
      <c r="AJ9" s="4">
        <v>6.3089617758167928E-3</v>
      </c>
      <c r="AK9" s="4">
        <v>1.3089010322475322E-4</v>
      </c>
      <c r="AL9" s="4">
        <v>2.8527993785245876E-3</v>
      </c>
      <c r="AM9" s="4">
        <v>3.6793494175082694E-3</v>
      </c>
      <c r="AN9" s="4">
        <v>3.9506353806759837E-4</v>
      </c>
      <c r="AO9" s="4">
        <v>2.8170779018002459E-3</v>
      </c>
      <c r="AP9" s="4">
        <v>8.4946055961699274E-5</v>
      </c>
      <c r="AQ9" s="4">
        <v>4.2589095782717091E-3</v>
      </c>
      <c r="AR9" s="4">
        <v>4.318718791041184E-4</v>
      </c>
      <c r="AS9" s="4">
        <v>5.8816975983042195E-3</v>
      </c>
      <c r="AT9" s="4">
        <v>3.3354646815626506E-2</v>
      </c>
      <c r="AU9" s="4" t="s">
        <v>1001</v>
      </c>
      <c r="AV9" s="4">
        <v>0.26420766293382636</v>
      </c>
    </row>
    <row r="10" spans="1:48" ht="14.25" customHeight="1" x14ac:dyDescent="0.2">
      <c r="A10" s="4">
        <v>169</v>
      </c>
      <c r="B10" s="4" t="s">
        <v>74</v>
      </c>
      <c r="C10" s="4" t="s">
        <v>2</v>
      </c>
      <c r="D10" s="4" t="s">
        <v>75</v>
      </c>
      <c r="E10" s="4" t="s">
        <v>50</v>
      </c>
      <c r="F10" s="4" t="s">
        <v>76</v>
      </c>
      <c r="G10" s="4" t="s">
        <v>52</v>
      </c>
      <c r="H10" s="4">
        <v>4.7237926396724323E-3</v>
      </c>
      <c r="I10" s="4">
        <v>12444.659679589846</v>
      </c>
      <c r="J10" s="4">
        <v>2.6711780223563237</v>
      </c>
      <c r="K10" s="4">
        <v>3664.2305805405013</v>
      </c>
      <c r="L10" s="4">
        <v>1784.8743535253834</v>
      </c>
      <c r="M10" s="4">
        <v>0.18105844138608349</v>
      </c>
      <c r="N10" s="4">
        <v>8.2514883150136997E-2</v>
      </c>
      <c r="O10" s="4">
        <v>257.24613152753682</v>
      </c>
      <c r="P10" s="4">
        <v>43.96429197922334</v>
      </c>
      <c r="Q10" s="4">
        <v>0.46975297778259129</v>
      </c>
      <c r="R10" s="4">
        <v>0.6189014193946738</v>
      </c>
      <c r="S10" s="4">
        <v>0.5360721367138348</v>
      </c>
      <c r="T10" s="4">
        <v>6.1945988389859075</v>
      </c>
      <c r="U10" s="4">
        <v>0.31760552931295055</v>
      </c>
      <c r="V10" s="4">
        <v>0.59124044027812694</v>
      </c>
      <c r="W10" s="4">
        <v>156.77446500359704</v>
      </c>
      <c r="X10" s="4">
        <v>6.5914970630088526E-2</v>
      </c>
      <c r="Y10" s="4">
        <v>0.12644081726560669</v>
      </c>
      <c r="Z10" s="4" t="s">
        <v>1001</v>
      </c>
      <c r="AA10" s="4">
        <v>8.0709667387666943E-3</v>
      </c>
      <c r="AB10" s="4">
        <v>1.6515601773219174E-2</v>
      </c>
      <c r="AC10" s="4">
        <v>2.5102182865942499E-2</v>
      </c>
      <c r="AD10" s="4">
        <v>46.220561156094668</v>
      </c>
      <c r="AE10" s="4">
        <v>3.0853915694847987E-2</v>
      </c>
      <c r="AF10" s="4">
        <v>6.3175413664516436E-3</v>
      </c>
      <c r="AG10" s="4">
        <v>5.4202811313208983E-2</v>
      </c>
      <c r="AH10" s="4">
        <v>3.3177744461008296E-2</v>
      </c>
      <c r="AI10" s="4">
        <v>2.10868156899848E-2</v>
      </c>
      <c r="AJ10" s="4">
        <v>9.84781602150437E-3</v>
      </c>
      <c r="AK10" s="4" t="s">
        <v>1001</v>
      </c>
      <c r="AL10" s="4">
        <v>6.8791556490258457E-3</v>
      </c>
      <c r="AM10" s="4">
        <v>5.42666610507587E-3</v>
      </c>
      <c r="AN10" s="4">
        <v>5.2329414161270973E-4</v>
      </c>
      <c r="AO10" s="4">
        <v>4.1073275056126481E-3</v>
      </c>
      <c r="AP10" s="4" t="s">
        <v>1001</v>
      </c>
      <c r="AQ10" s="4">
        <v>3.3907198339061285E-3</v>
      </c>
      <c r="AR10" s="4">
        <v>1.4982754489788468E-4</v>
      </c>
      <c r="AS10" s="4">
        <v>9.0816897840415977E-3</v>
      </c>
      <c r="AT10" s="4">
        <v>2.3224893169722878E-2</v>
      </c>
      <c r="AU10" s="4" t="s">
        <v>1001</v>
      </c>
      <c r="AV10" s="4">
        <v>0.50333254335974886</v>
      </c>
    </row>
    <row r="11" spans="1:48" ht="14.25" customHeight="1" x14ac:dyDescent="0.2">
      <c r="A11" s="4">
        <v>170</v>
      </c>
      <c r="B11" s="4" t="s">
        <v>77</v>
      </c>
      <c r="C11" s="4" t="s">
        <v>2</v>
      </c>
      <c r="D11" s="4" t="s">
        <v>78</v>
      </c>
      <c r="E11" s="4" t="s">
        <v>50</v>
      </c>
      <c r="F11" s="4" t="s">
        <v>79</v>
      </c>
      <c r="G11" s="4" t="s">
        <v>52</v>
      </c>
      <c r="H11" s="4" t="s">
        <v>1001</v>
      </c>
      <c r="I11" s="4">
        <v>4068.0657472622879</v>
      </c>
      <c r="J11" s="4">
        <v>3.8873587601857738</v>
      </c>
      <c r="K11" s="4">
        <v>2825.8864634582128</v>
      </c>
      <c r="L11" s="4">
        <v>1130.4446673303689</v>
      </c>
      <c r="M11" s="4">
        <v>0.26032238281173414</v>
      </c>
      <c r="N11" s="4">
        <v>8.6758545342869753E-2</v>
      </c>
      <c r="O11" s="4">
        <v>75.115834672762347</v>
      </c>
      <c r="P11" s="4">
        <v>15.943437701420747</v>
      </c>
      <c r="Q11" s="4">
        <v>0.16353884318204728</v>
      </c>
      <c r="R11" s="4">
        <v>0.52221368954197711</v>
      </c>
      <c r="S11" s="4">
        <v>0.55941431413595699</v>
      </c>
      <c r="T11" s="4">
        <v>2.0067470630890734</v>
      </c>
      <c r="U11" s="4">
        <v>0.27712124798575549</v>
      </c>
      <c r="V11" s="4">
        <v>0.37500464364231145</v>
      </c>
      <c r="W11" s="4">
        <v>112.62100862016271</v>
      </c>
      <c r="X11" s="4">
        <v>2.7069305206620486E-2</v>
      </c>
      <c r="Y11" s="4">
        <v>0.33864411088559021</v>
      </c>
      <c r="Z11" s="4" t="s">
        <v>1001</v>
      </c>
      <c r="AA11" s="4">
        <v>3.5988654242692679E-3</v>
      </c>
      <c r="AB11" s="4">
        <v>1.144451982393806E-2</v>
      </c>
      <c r="AC11" s="4">
        <v>1.4672196435377122E-2</v>
      </c>
      <c r="AD11" s="4">
        <v>24.195640171190046</v>
      </c>
      <c r="AE11" s="4">
        <v>7.4219253673368296E-3</v>
      </c>
      <c r="AF11" s="4">
        <v>7.251750305492593E-4</v>
      </c>
      <c r="AG11" s="4">
        <v>1.6036562323628472E-2</v>
      </c>
      <c r="AH11" s="4">
        <v>7.6381382608662497E-3</v>
      </c>
      <c r="AI11" s="4">
        <v>8.3889418427661247E-3</v>
      </c>
      <c r="AJ11" s="4">
        <v>4.7054720591492866E-3</v>
      </c>
      <c r="AK11" s="4" t="s">
        <v>1001</v>
      </c>
      <c r="AL11" s="4">
        <v>2.5074223070818639E-3</v>
      </c>
      <c r="AM11" s="4">
        <v>3.485948910586283E-3</v>
      </c>
      <c r="AN11" s="4" t="s">
        <v>1001</v>
      </c>
      <c r="AO11" s="4">
        <v>4.2636655713602263E-3</v>
      </c>
      <c r="AP11" s="4" t="s">
        <v>1001</v>
      </c>
      <c r="AQ11" s="4">
        <v>8.4049925416305894E-3</v>
      </c>
      <c r="AR11" s="4">
        <v>1.0348226470119734E-3</v>
      </c>
      <c r="AS11" s="4">
        <v>7.0899281200102375E-3</v>
      </c>
      <c r="AT11" s="4" t="s">
        <v>1001</v>
      </c>
      <c r="AU11" s="4" t="s">
        <v>1001</v>
      </c>
      <c r="AV11" s="4">
        <v>0.35920003615780816</v>
      </c>
    </row>
    <row r="12" spans="1:48" ht="14.25" customHeight="1" x14ac:dyDescent="0.2">
      <c r="A12" s="4">
        <v>171</v>
      </c>
      <c r="B12" s="4" t="s">
        <v>80</v>
      </c>
      <c r="C12" s="4" t="s">
        <v>2</v>
      </c>
      <c r="D12" s="4" t="s">
        <v>81</v>
      </c>
      <c r="E12" s="4" t="s">
        <v>50</v>
      </c>
      <c r="F12" s="4" t="s">
        <v>82</v>
      </c>
      <c r="G12" s="4" t="s">
        <v>52</v>
      </c>
      <c r="H12" s="4">
        <v>1.2089753577734974E-2</v>
      </c>
      <c r="I12" s="4">
        <v>3315.3875476639973</v>
      </c>
      <c r="J12" s="4">
        <v>39.19000817194879</v>
      </c>
      <c r="K12" s="4">
        <v>2829.9695386155377</v>
      </c>
      <c r="L12" s="4">
        <v>1093.1554406057771</v>
      </c>
      <c r="M12" s="4">
        <v>5.3720866562806453E-2</v>
      </c>
      <c r="N12" s="4">
        <v>8.1878577007734848E-2</v>
      </c>
      <c r="O12" s="4">
        <v>7.6619098556760186</v>
      </c>
      <c r="P12" s="4">
        <v>3.7017492872176136</v>
      </c>
      <c r="Q12" s="4">
        <v>4.4137447624921777E-2</v>
      </c>
      <c r="R12" s="4">
        <v>0.44415207502113474</v>
      </c>
      <c r="S12" s="4">
        <v>11.688861552320772</v>
      </c>
      <c r="T12" s="4">
        <v>8.5881083342146578</v>
      </c>
      <c r="U12" s="4">
        <v>5.3134184694840131E-2</v>
      </c>
      <c r="V12" s="4">
        <v>7.4870902267192049E-2</v>
      </c>
      <c r="W12" s="4">
        <v>25.92045846784778</v>
      </c>
      <c r="X12" s="4">
        <v>5.2994928569010259E-2</v>
      </c>
      <c r="Y12" s="4">
        <v>1.6483864464035918E-2</v>
      </c>
      <c r="Z12" s="4" t="s">
        <v>1001</v>
      </c>
      <c r="AA12" s="4">
        <v>5.9789085897990341E-3</v>
      </c>
      <c r="AB12" s="4" t="s">
        <v>1001</v>
      </c>
      <c r="AC12" s="4" t="s">
        <v>1001</v>
      </c>
      <c r="AD12" s="4">
        <v>28.095832843427477</v>
      </c>
      <c r="AE12" s="4">
        <v>4.6038865011008949E-2</v>
      </c>
      <c r="AF12" s="4">
        <v>1.5174097657701722E-2</v>
      </c>
      <c r="AG12" s="4">
        <v>4.7202027254236542E-2</v>
      </c>
      <c r="AH12" s="4">
        <v>6.8325388468202866E-2</v>
      </c>
      <c r="AI12" s="4">
        <v>2.1156561907979026E-2</v>
      </c>
      <c r="AJ12" s="4">
        <v>7.7786069863488667E-3</v>
      </c>
      <c r="AK12" s="4">
        <v>1.3511645250838134E-3</v>
      </c>
      <c r="AL12" s="4">
        <v>1.4530629805210716E-2</v>
      </c>
      <c r="AM12" s="4">
        <v>9.4014891664252198E-3</v>
      </c>
      <c r="AN12" s="4">
        <v>1.3689376740430833E-3</v>
      </c>
      <c r="AO12" s="4">
        <v>5.1232160461887714E-3</v>
      </c>
      <c r="AP12" s="4">
        <v>2.3840788430851644E-4</v>
      </c>
      <c r="AQ12" s="4">
        <v>4.663638691199198E-3</v>
      </c>
      <c r="AR12" s="4">
        <v>3.0049762011170249E-4</v>
      </c>
      <c r="AS12" s="4">
        <v>6.3213085650560535E-3</v>
      </c>
      <c r="AT12" s="4">
        <v>1.9696446127024713E-2</v>
      </c>
      <c r="AU12" s="4" t="s">
        <v>1001</v>
      </c>
      <c r="AV12" s="4">
        <v>8.1223359554101551E-3</v>
      </c>
    </row>
    <row r="13" spans="1:48" ht="14.25" customHeight="1" x14ac:dyDescent="0.2">
      <c r="A13" s="4">
        <v>172</v>
      </c>
      <c r="B13" s="4" t="s">
        <v>83</v>
      </c>
      <c r="C13" s="4" t="s">
        <v>2</v>
      </c>
      <c r="D13" s="4" t="s">
        <v>84</v>
      </c>
      <c r="E13" s="4" t="s">
        <v>50</v>
      </c>
      <c r="F13" s="4" t="s">
        <v>85</v>
      </c>
      <c r="G13" s="4" t="s">
        <v>52</v>
      </c>
      <c r="H13" s="4">
        <v>5.4976891526038844E-3</v>
      </c>
      <c r="I13" s="4">
        <v>2934.3219988520955</v>
      </c>
      <c r="J13" s="4">
        <v>1.7225155816275683</v>
      </c>
      <c r="K13" s="4">
        <v>3532.7766612230321</v>
      </c>
      <c r="L13" s="4">
        <v>825.20952179393885</v>
      </c>
      <c r="M13" s="4">
        <v>0.11278471398472036</v>
      </c>
      <c r="N13" s="4">
        <v>6.6682327582834072E-2</v>
      </c>
      <c r="O13" s="4">
        <v>5.3942275101413228</v>
      </c>
      <c r="P13" s="4">
        <v>5.0502916863955125</v>
      </c>
      <c r="Q13" s="4">
        <v>4.6623860400816793E-2</v>
      </c>
      <c r="R13" s="4">
        <v>0.37263357860862456</v>
      </c>
      <c r="S13" s="4">
        <v>0.1168783925319295</v>
      </c>
      <c r="T13" s="4">
        <v>1.5914532567030517</v>
      </c>
      <c r="U13" s="4">
        <v>6.312787105447247E-2</v>
      </c>
      <c r="V13" s="4">
        <v>7.4477834144960592E-2</v>
      </c>
      <c r="W13" s="4">
        <v>33.880359014703345</v>
      </c>
      <c r="X13" s="4">
        <v>2.8408142967825109E-2</v>
      </c>
      <c r="Y13" s="4">
        <v>3.1012525355762127E-2</v>
      </c>
      <c r="Z13" s="4">
        <v>2.0945674464373815E-2</v>
      </c>
      <c r="AA13" s="4">
        <v>3.7512696426567444E-3</v>
      </c>
      <c r="AB13" s="4" t="s">
        <v>1001</v>
      </c>
      <c r="AC13" s="4" t="s">
        <v>1001</v>
      </c>
      <c r="AD13" s="4">
        <v>19.134346867361135</v>
      </c>
      <c r="AE13" s="4">
        <v>2.1877539647433483E-2</v>
      </c>
      <c r="AF13" s="4">
        <v>6.6013448365750075E-3</v>
      </c>
      <c r="AG13" s="4">
        <v>2.3926779567133082E-2</v>
      </c>
      <c r="AH13" s="4">
        <v>3.1234474248485355E-2</v>
      </c>
      <c r="AI13" s="4">
        <v>1.0712080279971089E-2</v>
      </c>
      <c r="AJ13" s="4">
        <v>4.6926395488899788E-3</v>
      </c>
      <c r="AK13" s="4">
        <v>6.5606964574729115E-4</v>
      </c>
      <c r="AL13" s="4">
        <v>6.3389077478301541E-3</v>
      </c>
      <c r="AM13" s="4">
        <v>4.474279094686129E-3</v>
      </c>
      <c r="AN13" s="4">
        <v>1.0244713659612803E-3</v>
      </c>
      <c r="AO13" s="4">
        <v>3.1928042391315041E-3</v>
      </c>
      <c r="AP13" s="4">
        <v>4.193694531342009E-4</v>
      </c>
      <c r="AQ13" s="4">
        <v>3.4530533272765914E-3</v>
      </c>
      <c r="AR13" s="4">
        <v>6.404097588598507E-4</v>
      </c>
      <c r="AS13" s="4">
        <v>4.9079791747161051E-3</v>
      </c>
      <c r="AT13" s="4">
        <v>5.6890986614831019E-3</v>
      </c>
      <c r="AU13" s="4" t="s">
        <v>1001</v>
      </c>
      <c r="AV13" s="4">
        <v>0.10959012146970591</v>
      </c>
    </row>
    <row r="14" spans="1:48" ht="14.25" customHeight="1" x14ac:dyDescent="0.2">
      <c r="A14" s="4">
        <v>179</v>
      </c>
      <c r="B14" s="4" t="s">
        <v>104</v>
      </c>
      <c r="C14" s="4" t="s">
        <v>2</v>
      </c>
      <c r="D14" s="4" t="s">
        <v>105</v>
      </c>
      <c r="E14" s="4" t="s">
        <v>50</v>
      </c>
      <c r="F14" s="4" t="s">
        <v>106</v>
      </c>
      <c r="G14" s="4" t="s">
        <v>52</v>
      </c>
      <c r="H14" s="4">
        <v>1.6176677240709939E-2</v>
      </c>
      <c r="I14" s="4">
        <v>1729.3919857730859</v>
      </c>
      <c r="J14" s="4">
        <v>4.089374796132776</v>
      </c>
      <c r="K14" s="4">
        <v>4974.4871918611307</v>
      </c>
      <c r="L14" s="4">
        <v>822.54973620769056</v>
      </c>
      <c r="M14" s="4">
        <v>0.36399324405464173</v>
      </c>
      <c r="N14" s="4">
        <v>6.7437967512553681E-2</v>
      </c>
      <c r="O14" s="4">
        <v>0.55537999795177995</v>
      </c>
      <c r="P14" s="4">
        <v>4.5090351491824965</v>
      </c>
      <c r="Q14" s="4">
        <v>3.0989341461180174E-2</v>
      </c>
      <c r="R14" s="4">
        <v>7.5620889194924601E-2</v>
      </c>
      <c r="S14" s="4">
        <v>0.16130700351529723</v>
      </c>
      <c r="T14" s="4">
        <v>1.8880969154417488</v>
      </c>
      <c r="U14" s="4">
        <v>0.1551203952843079</v>
      </c>
      <c r="V14" s="4">
        <v>0.10904327190110452</v>
      </c>
      <c r="W14" s="4">
        <v>26.851686070425441</v>
      </c>
      <c r="X14" s="4">
        <v>2.5948953827703312E-2</v>
      </c>
      <c r="Y14" s="4">
        <v>0.13995607065128815</v>
      </c>
      <c r="Z14" s="4">
        <v>1.2507362937613583E-2</v>
      </c>
      <c r="AA14" s="4">
        <v>1.4000050456081192E-2</v>
      </c>
      <c r="AB14" s="4">
        <v>9.2593655205311459E-2</v>
      </c>
      <c r="AC14" s="4">
        <v>2.8643542796355864E-2</v>
      </c>
      <c r="AD14" s="4">
        <v>17.581914459432692</v>
      </c>
      <c r="AE14" s="4">
        <v>2.1241572569935845E-2</v>
      </c>
      <c r="AF14" s="4">
        <v>1.388868343178599E-2</v>
      </c>
      <c r="AG14" s="4">
        <v>2.373009297214235E-2</v>
      </c>
      <c r="AH14" s="4">
        <v>2.4230834652917081E-2</v>
      </c>
      <c r="AI14" s="4">
        <v>1.8159780026548573E-2</v>
      </c>
      <c r="AJ14" s="4">
        <v>1.4003207435155859E-2</v>
      </c>
      <c r="AK14" s="4">
        <v>1.0570601905370893E-2</v>
      </c>
      <c r="AL14" s="4">
        <v>1.3058335855268886E-2</v>
      </c>
      <c r="AM14" s="4">
        <v>1.2906981667805115E-2</v>
      </c>
      <c r="AN14" s="4">
        <v>1.0510557277337433E-2</v>
      </c>
      <c r="AO14" s="4">
        <v>1.1918828221511569E-2</v>
      </c>
      <c r="AP14" s="4">
        <v>1.02815547861637E-2</v>
      </c>
      <c r="AQ14" s="4">
        <v>1.260812185924283E-2</v>
      </c>
      <c r="AR14" s="4">
        <v>9.7270667549456003E-3</v>
      </c>
      <c r="AS14" s="4">
        <v>1.4592623408534516E-2</v>
      </c>
      <c r="AT14" s="4">
        <v>2.7138745674029588E-2</v>
      </c>
      <c r="AU14" s="4">
        <v>1.3009991431496649E-2</v>
      </c>
      <c r="AV14" s="4">
        <v>0.15917150693770754</v>
      </c>
    </row>
    <row r="15" spans="1:48" ht="14.25" customHeight="1" x14ac:dyDescent="0.2">
      <c r="A15" s="4">
        <v>180</v>
      </c>
      <c r="B15" s="4" t="s">
        <v>107</v>
      </c>
      <c r="C15" s="4" t="s">
        <v>2</v>
      </c>
      <c r="D15" s="4" t="s">
        <v>108</v>
      </c>
      <c r="E15" s="4" t="s">
        <v>50</v>
      </c>
      <c r="F15" s="4" t="s">
        <v>109</v>
      </c>
      <c r="G15" s="4" t="s">
        <v>52</v>
      </c>
      <c r="H15" s="4">
        <v>4.4010409756836347E-3</v>
      </c>
      <c r="I15" s="4">
        <v>2733.0730199509121</v>
      </c>
      <c r="J15" s="4">
        <v>1.0523190215931544</v>
      </c>
      <c r="K15" s="4">
        <v>4914.3938334581153</v>
      </c>
      <c r="L15" s="4">
        <v>917.88902518152008</v>
      </c>
      <c r="M15" s="4">
        <v>0.20819780904856255</v>
      </c>
      <c r="N15" s="4">
        <v>0.11442305854176182</v>
      </c>
      <c r="O15" s="4">
        <v>7.1382021276573235</v>
      </c>
      <c r="P15" s="4">
        <v>9.3717722861279267</v>
      </c>
      <c r="Q15" s="4">
        <v>4.4175283635940574E-2</v>
      </c>
      <c r="R15" s="4">
        <v>7.2466109012905511E-2</v>
      </c>
      <c r="S15" s="4">
        <v>0.16378575530237038</v>
      </c>
      <c r="T15" s="4">
        <v>0.78440631223247304</v>
      </c>
      <c r="U15" s="4">
        <v>0.11841215231785877</v>
      </c>
      <c r="V15" s="4">
        <v>0.19277286648312536</v>
      </c>
      <c r="W15" s="4">
        <v>57.137362959921361</v>
      </c>
      <c r="X15" s="4">
        <v>4.1891303314948815E-2</v>
      </c>
      <c r="Y15" s="4">
        <v>0.10358536992658889</v>
      </c>
      <c r="Z15" s="4" t="s">
        <v>1001</v>
      </c>
      <c r="AA15" s="4">
        <v>3.9095743257697739E-3</v>
      </c>
      <c r="AB15" s="4">
        <v>1.663152647984608E-2</v>
      </c>
      <c r="AC15" s="4">
        <v>2.0246319784955849E-2</v>
      </c>
      <c r="AD15" s="4">
        <v>17.204267531572388</v>
      </c>
      <c r="AE15" s="4">
        <v>1.742160171907951E-2</v>
      </c>
      <c r="AF15" s="4">
        <v>5.2388185325348922E-3</v>
      </c>
      <c r="AG15" s="4">
        <v>1.4154662266235803E-2</v>
      </c>
      <c r="AH15" s="4">
        <v>2.2565607094799135E-2</v>
      </c>
      <c r="AI15" s="4">
        <v>9.9336019897369385E-3</v>
      </c>
      <c r="AJ15" s="4">
        <v>5.2062737628395077E-3</v>
      </c>
      <c r="AK15" s="4">
        <v>1.4256630703361837E-3</v>
      </c>
      <c r="AL15" s="4">
        <v>6.2810472113293244E-3</v>
      </c>
      <c r="AM15" s="4">
        <v>5.6705625692150888E-3</v>
      </c>
      <c r="AN15" s="4">
        <v>1.5539373660141097E-3</v>
      </c>
      <c r="AO15" s="4">
        <v>4.2947455988416143E-3</v>
      </c>
      <c r="AP15" s="4">
        <v>1.2128156666517537E-3</v>
      </c>
      <c r="AQ15" s="4">
        <v>4.3319280349214439E-3</v>
      </c>
      <c r="AR15" s="4">
        <v>1.3678127471405616E-3</v>
      </c>
      <c r="AS15" s="4">
        <v>6.4945944540896186E-3</v>
      </c>
      <c r="AT15" s="4" t="s">
        <v>1001</v>
      </c>
      <c r="AU15" s="4">
        <v>1.4464557916535623E-3</v>
      </c>
      <c r="AV15" s="4">
        <v>0.19727030162090345</v>
      </c>
    </row>
    <row r="16" spans="1:48" ht="14.25" customHeight="1" x14ac:dyDescent="0.2">
      <c r="A16" s="4">
        <v>181</v>
      </c>
      <c r="B16" s="4" t="s">
        <v>110</v>
      </c>
      <c r="C16" s="4" t="s">
        <v>2</v>
      </c>
      <c r="D16" s="4" t="s">
        <v>111</v>
      </c>
      <c r="E16" s="4" t="s">
        <v>50</v>
      </c>
      <c r="F16" s="4" t="s">
        <v>112</v>
      </c>
      <c r="G16" s="4" t="s">
        <v>52</v>
      </c>
      <c r="H16" s="4">
        <v>9.4755629606721493E-3</v>
      </c>
      <c r="I16" s="4">
        <v>1535.9475564605302</v>
      </c>
      <c r="J16" s="4">
        <v>3.5486115077010529</v>
      </c>
      <c r="K16" s="4">
        <v>5540.3349743263216</v>
      </c>
      <c r="L16" s="4">
        <v>1798.8737400469922</v>
      </c>
      <c r="M16" s="4">
        <v>0.95800933786307685</v>
      </c>
      <c r="N16" s="4">
        <v>2.4230036889524613</v>
      </c>
      <c r="O16" s="4">
        <v>1.793191515747222</v>
      </c>
      <c r="P16" s="4">
        <v>6.9141925317017501</v>
      </c>
      <c r="Q16" s="4">
        <v>2.743124462172979E-2</v>
      </c>
      <c r="R16" s="4">
        <v>0.15788227161814739</v>
      </c>
      <c r="S16" s="4">
        <v>0.30166860073213098</v>
      </c>
      <c r="T16" s="4">
        <v>1.9483797442773421</v>
      </c>
      <c r="U16" s="4">
        <v>0.53168580209557847</v>
      </c>
      <c r="V16" s="4">
        <v>0.14272010280465658</v>
      </c>
      <c r="W16" s="4">
        <v>17.518832465981387</v>
      </c>
      <c r="X16" s="4">
        <v>1.8363496864125747E-2</v>
      </c>
      <c r="Y16" s="4">
        <v>3.2824178588997291E-2</v>
      </c>
      <c r="Z16" s="4" t="s">
        <v>1001</v>
      </c>
      <c r="AA16" s="4">
        <v>4.8057602787119069E-3</v>
      </c>
      <c r="AB16" s="4">
        <v>0.74610974283942366</v>
      </c>
      <c r="AC16" s="4">
        <v>1.1018652518700781E-2</v>
      </c>
      <c r="AD16" s="4">
        <v>9.2973120020877484</v>
      </c>
      <c r="AE16" s="4">
        <v>1.5799827835395238E-2</v>
      </c>
      <c r="AF16" s="4">
        <v>5.194184339963894E-3</v>
      </c>
      <c r="AG16" s="4">
        <v>2.6646925424846958E-2</v>
      </c>
      <c r="AH16" s="4">
        <v>2.3638777750697511E-2</v>
      </c>
      <c r="AI16" s="4">
        <v>8.1636075631598363E-3</v>
      </c>
      <c r="AJ16" s="4">
        <v>2.2811779398836047E-3</v>
      </c>
      <c r="AK16" s="4">
        <v>2.7649922262559454E-4</v>
      </c>
      <c r="AL16" s="4">
        <v>5.2155191936604714E-3</v>
      </c>
      <c r="AM16" s="4">
        <v>3.6323170563921925E-3</v>
      </c>
      <c r="AN16" s="4">
        <v>2.2849750828213538E-4</v>
      </c>
      <c r="AO16" s="4">
        <v>1.5711939769894971E-3</v>
      </c>
      <c r="AP16" s="4" t="s">
        <v>1001</v>
      </c>
      <c r="AQ16" s="4">
        <v>1.1571875761044045E-3</v>
      </c>
      <c r="AR16" s="4" t="s">
        <v>1001</v>
      </c>
      <c r="AS16" s="4">
        <v>3.3775214324476524E-3</v>
      </c>
      <c r="AT16" s="4">
        <v>2.0347892328122733E-2</v>
      </c>
      <c r="AU16" s="4">
        <v>1.5040103735186898E-3</v>
      </c>
      <c r="AV16" s="4">
        <v>4.7931776620457958E-3</v>
      </c>
    </row>
    <row r="17" spans="1:48" ht="14.25" customHeight="1" x14ac:dyDescent="0.2">
      <c r="A17" s="4">
        <v>182</v>
      </c>
      <c r="B17" s="4" t="s">
        <v>113</v>
      </c>
      <c r="C17" s="4" t="s">
        <v>2</v>
      </c>
      <c r="D17" s="4" t="s">
        <v>114</v>
      </c>
      <c r="E17" s="4" t="s">
        <v>50</v>
      </c>
      <c r="F17" s="4" t="s">
        <v>115</v>
      </c>
      <c r="G17" s="4" t="s">
        <v>52</v>
      </c>
      <c r="H17" s="4">
        <v>4.4729018093496269E-3</v>
      </c>
      <c r="I17" s="4">
        <v>5697.1417305417235</v>
      </c>
      <c r="J17" s="4">
        <v>6.1249658876483482</v>
      </c>
      <c r="K17" s="4">
        <v>7465.8636565530023</v>
      </c>
      <c r="L17" s="4">
        <v>2340.6350256582391</v>
      </c>
      <c r="M17" s="4">
        <v>0.22760979722452174</v>
      </c>
      <c r="N17" s="4">
        <v>0.46577381954686403</v>
      </c>
      <c r="O17" s="4">
        <v>10.599159535161744</v>
      </c>
      <c r="P17" s="4">
        <v>15.66656703385342</v>
      </c>
      <c r="Q17" s="4">
        <v>0.10292830978450018</v>
      </c>
      <c r="R17" s="4">
        <v>0.40879110630337179</v>
      </c>
      <c r="S17" s="4">
        <v>0.18101416234635576</v>
      </c>
      <c r="T17" s="4">
        <v>1.135181931004106</v>
      </c>
      <c r="U17" s="4">
        <v>0.21031094148187388</v>
      </c>
      <c r="V17" s="4">
        <v>0.12062354211464645</v>
      </c>
      <c r="W17" s="4">
        <v>59.256852873642949</v>
      </c>
      <c r="X17" s="4">
        <v>2.6326351755114094E-2</v>
      </c>
      <c r="Y17" s="4">
        <v>0.12528810114504349</v>
      </c>
      <c r="Z17" s="4" t="s">
        <v>1001</v>
      </c>
      <c r="AA17" s="4">
        <v>1.7244176907493577E-3</v>
      </c>
      <c r="AB17" s="4" t="s">
        <v>1001</v>
      </c>
      <c r="AC17" s="4">
        <v>9.8772079360511869E-3</v>
      </c>
      <c r="AD17" s="4">
        <v>27.071772893661787</v>
      </c>
      <c r="AE17" s="4">
        <v>1.0053658698167609E-2</v>
      </c>
      <c r="AF17" s="4">
        <v>3.3831966693350065E-3</v>
      </c>
      <c r="AG17" s="4">
        <v>2.0348011322190742E-2</v>
      </c>
      <c r="AH17" s="4">
        <v>1.6465383682453358E-2</v>
      </c>
      <c r="AI17" s="4">
        <v>1.0471078611802447E-2</v>
      </c>
      <c r="AJ17" s="4">
        <v>5.8524914334366282E-3</v>
      </c>
      <c r="AK17" s="4" t="s">
        <v>1001</v>
      </c>
      <c r="AL17" s="4">
        <v>3.8099119962606448E-3</v>
      </c>
      <c r="AM17" s="4">
        <v>3.5021935648834055E-3</v>
      </c>
      <c r="AN17" s="4">
        <v>3.4633844211703999E-4</v>
      </c>
      <c r="AO17" s="4">
        <v>1.9541557957571112E-3</v>
      </c>
      <c r="AP17" s="4" t="s">
        <v>1001</v>
      </c>
      <c r="AQ17" s="4">
        <v>1.6182647071424049E-3</v>
      </c>
      <c r="AR17" s="4" t="s">
        <v>1001</v>
      </c>
      <c r="AS17" s="4">
        <v>5.0474141228169268E-3</v>
      </c>
      <c r="AT17" s="4" t="s">
        <v>1001</v>
      </c>
      <c r="AU17" s="4">
        <v>1.518417520874322E-3</v>
      </c>
      <c r="AV17" s="4">
        <v>0.20580291203385051</v>
      </c>
    </row>
    <row r="18" spans="1:48" ht="14.25" customHeight="1" x14ac:dyDescent="0.2">
      <c r="A18" s="4">
        <v>184</v>
      </c>
      <c r="B18" s="4" t="s">
        <v>119</v>
      </c>
      <c r="C18" s="4" t="s">
        <v>2</v>
      </c>
      <c r="D18" s="4" t="s">
        <v>120</v>
      </c>
      <c r="E18" s="4" t="s">
        <v>50</v>
      </c>
      <c r="F18" s="4" t="s">
        <v>121</v>
      </c>
      <c r="G18" s="4" t="s">
        <v>52</v>
      </c>
      <c r="H18" s="4">
        <v>1.2825581596472973E-2</v>
      </c>
      <c r="I18" s="4">
        <v>1047.4970826323936</v>
      </c>
      <c r="J18" s="4">
        <v>9.9576974568806715</v>
      </c>
      <c r="K18" s="4">
        <v>5203.7487762995552</v>
      </c>
      <c r="L18" s="4">
        <v>1185.3359740188362</v>
      </c>
      <c r="M18" s="4">
        <v>3.991186671430446E-2</v>
      </c>
      <c r="N18" s="4">
        <v>2.8749411266005276E-2</v>
      </c>
      <c r="O18" s="4">
        <v>4.0892598726326943</v>
      </c>
      <c r="P18" s="4">
        <v>23.378960556598386</v>
      </c>
      <c r="Q18" s="4">
        <v>0.10336069145921747</v>
      </c>
      <c r="R18" s="4">
        <v>0.75286831273992294</v>
      </c>
      <c r="S18" s="4">
        <v>0.20968052814612551</v>
      </c>
      <c r="T18" s="4">
        <v>1.7377588820205792</v>
      </c>
      <c r="U18" s="4">
        <v>9.8123835630070197E-2</v>
      </c>
      <c r="V18" s="4">
        <v>4.4770198504974497E-2</v>
      </c>
      <c r="W18" s="4">
        <v>7.7197407741986535</v>
      </c>
      <c r="X18" s="4">
        <v>0.10631689709153735</v>
      </c>
      <c r="Y18" s="4">
        <v>4.3462252871347869E-2</v>
      </c>
      <c r="Z18" s="4" t="s">
        <v>1001</v>
      </c>
      <c r="AA18" s="4">
        <v>2.4989790666535535E-3</v>
      </c>
      <c r="AB18" s="4" t="s">
        <v>1001</v>
      </c>
      <c r="AC18" s="4">
        <v>1.1973806545306352E-2</v>
      </c>
      <c r="AD18" s="4">
        <v>11.489997437797792</v>
      </c>
      <c r="AE18" s="4">
        <v>8.479942382339957E-2</v>
      </c>
      <c r="AF18" s="4">
        <v>3.4844211728686195E-2</v>
      </c>
      <c r="AG18" s="4">
        <v>0.19731241803548391</v>
      </c>
      <c r="AH18" s="4">
        <v>0.1598557300720003</v>
      </c>
      <c r="AI18" s="4">
        <v>4.2892707718699685E-2</v>
      </c>
      <c r="AJ18" s="4">
        <v>9.3311079773383907E-3</v>
      </c>
      <c r="AK18" s="4">
        <v>4.1536070804834091E-3</v>
      </c>
      <c r="AL18" s="4">
        <v>3.6942271958293846E-2</v>
      </c>
      <c r="AM18" s="4">
        <v>2.6145045794379925E-2</v>
      </c>
      <c r="AN18" s="4">
        <v>4.0904664025868884E-3</v>
      </c>
      <c r="AO18" s="4">
        <v>1.2423003224136427E-2</v>
      </c>
      <c r="AP18" s="4">
        <v>1.2069267759999701E-3</v>
      </c>
      <c r="AQ18" s="4">
        <v>1.0665967349816181E-2</v>
      </c>
      <c r="AR18" s="4">
        <v>1.1479101814909996E-3</v>
      </c>
      <c r="AS18" s="4">
        <v>2.9269769505006968E-3</v>
      </c>
      <c r="AT18" s="4">
        <v>4.0348906011813818E-2</v>
      </c>
      <c r="AU18" s="4">
        <v>7.7219183837297723E-3</v>
      </c>
      <c r="AV18" s="4">
        <v>8.2759141769966765E-3</v>
      </c>
    </row>
    <row r="19" spans="1:48" ht="14.25" customHeight="1" x14ac:dyDescent="0.2">
      <c r="A19" s="4">
        <v>185</v>
      </c>
      <c r="B19" s="4" t="s">
        <v>122</v>
      </c>
      <c r="C19" s="4" t="s">
        <v>2</v>
      </c>
      <c r="D19" s="4" t="s">
        <v>123</v>
      </c>
      <c r="E19" s="4" t="s">
        <v>50</v>
      </c>
      <c r="F19" s="4" t="s">
        <v>124</v>
      </c>
      <c r="G19" s="4" t="s">
        <v>52</v>
      </c>
      <c r="H19" s="4">
        <v>6.2603020113191198E-3</v>
      </c>
      <c r="I19" s="4">
        <v>1607.4221503890792</v>
      </c>
      <c r="J19" s="4">
        <v>2.2373995370934177</v>
      </c>
      <c r="K19" s="4">
        <v>4898.7020033191911</v>
      </c>
      <c r="L19" s="4">
        <v>942.22791873581923</v>
      </c>
      <c r="M19" s="4">
        <v>0.16255549507823083</v>
      </c>
      <c r="N19" s="4">
        <v>0.16745309720549592</v>
      </c>
      <c r="O19" s="4">
        <v>0.65167612151964882</v>
      </c>
      <c r="P19" s="4">
        <v>1.8364032547214186</v>
      </c>
      <c r="Q19" s="4">
        <v>3.9383091476735001E-2</v>
      </c>
      <c r="R19" s="4">
        <v>0.13634817620038753</v>
      </c>
      <c r="S19" s="4">
        <v>6.2905282279502747E-2</v>
      </c>
      <c r="T19" s="4">
        <v>2.3931663294725229</v>
      </c>
      <c r="U19" s="4">
        <v>8.9460177800630203E-2</v>
      </c>
      <c r="V19" s="4">
        <v>0.18029641914245589</v>
      </c>
      <c r="W19" s="4">
        <v>15.410280300522103</v>
      </c>
      <c r="X19" s="4">
        <v>2.3313921763818017E-2</v>
      </c>
      <c r="Y19" s="4">
        <v>9.4126193918962139E-2</v>
      </c>
      <c r="Z19" s="4" t="s">
        <v>1001</v>
      </c>
      <c r="AA19" s="4">
        <v>4.9877702898917225E-3</v>
      </c>
      <c r="AB19" s="4" t="s">
        <v>1001</v>
      </c>
      <c r="AC19" s="4">
        <v>1.2498788243263753E-2</v>
      </c>
      <c r="AD19" s="4">
        <v>28.314974963180859</v>
      </c>
      <c r="AE19" s="4">
        <v>1.9285192145500635E-2</v>
      </c>
      <c r="AF19" s="4">
        <v>6.4647660840389297E-3</v>
      </c>
      <c r="AG19" s="4">
        <v>1.7528400179608442E-2</v>
      </c>
      <c r="AH19" s="4">
        <v>3.2596736348105365E-2</v>
      </c>
      <c r="AI19" s="4">
        <v>1.5014358483714999E-2</v>
      </c>
      <c r="AJ19" s="4">
        <v>7.2082493084659255E-3</v>
      </c>
      <c r="AK19" s="4">
        <v>6.4543540543616704E-4</v>
      </c>
      <c r="AL19" s="4">
        <v>7.1673068935051536E-3</v>
      </c>
      <c r="AM19" s="4">
        <v>6.1840280902416452E-3</v>
      </c>
      <c r="AN19" s="4">
        <v>6.3788249310690523E-4</v>
      </c>
      <c r="AO19" s="4">
        <v>3.3828302315655452E-3</v>
      </c>
      <c r="AP19" s="4">
        <v>3.2223310720591917E-4</v>
      </c>
      <c r="AQ19" s="4">
        <v>4.8136973450166902E-3</v>
      </c>
      <c r="AR19" s="4">
        <v>4.3133113336050717E-4</v>
      </c>
      <c r="AS19" s="4">
        <v>1.6412047281177438E-2</v>
      </c>
      <c r="AT19" s="4">
        <v>6.7660402634077471E-3</v>
      </c>
      <c r="AU19" s="4" t="s">
        <v>1001</v>
      </c>
      <c r="AV19" s="4">
        <v>0.13537425394083974</v>
      </c>
    </row>
    <row r="20" spans="1:48" ht="14.25" customHeight="1" x14ac:dyDescent="0.2">
      <c r="A20" s="4">
        <v>186</v>
      </c>
      <c r="B20" s="4" t="s">
        <v>125</v>
      </c>
      <c r="C20" s="4" t="s">
        <v>2</v>
      </c>
      <c r="D20" s="4" t="s">
        <v>126</v>
      </c>
      <c r="E20" s="4" t="s">
        <v>50</v>
      </c>
      <c r="F20" s="4" t="s">
        <v>127</v>
      </c>
      <c r="G20" s="4" t="s">
        <v>52</v>
      </c>
      <c r="H20" s="4" t="s">
        <v>1001</v>
      </c>
      <c r="I20" s="4">
        <v>10562.973787485449</v>
      </c>
      <c r="J20" s="4">
        <v>4.5577722413338604</v>
      </c>
      <c r="K20" s="4">
        <v>2056.5688281171228</v>
      </c>
      <c r="L20" s="4">
        <v>2907.7840819113635</v>
      </c>
      <c r="M20" s="4">
        <v>0.38677746715986583</v>
      </c>
      <c r="N20" s="4">
        <v>0.25374455056856066</v>
      </c>
      <c r="O20" s="4">
        <v>14.509928324099208</v>
      </c>
      <c r="P20" s="4">
        <v>17.392709130182293</v>
      </c>
      <c r="Q20" s="4">
        <v>6.6499129031827683E-2</v>
      </c>
      <c r="R20" s="4">
        <v>0.42605583492380328</v>
      </c>
      <c r="S20" s="4">
        <v>0.97153450125355967</v>
      </c>
      <c r="T20" s="4">
        <v>7.5009205376519903</v>
      </c>
      <c r="U20" s="4">
        <v>0.29772354022688541</v>
      </c>
      <c r="V20" s="4">
        <v>0.18923981552477745</v>
      </c>
      <c r="W20" s="4">
        <v>80.965592523853132</v>
      </c>
      <c r="X20" s="4">
        <v>2.2026310258404562E-2</v>
      </c>
      <c r="Y20" s="4">
        <v>3.1834324073497688</v>
      </c>
      <c r="Z20" s="4" t="s">
        <v>1001</v>
      </c>
      <c r="AA20" s="4">
        <v>2.157611200175908E-2</v>
      </c>
      <c r="AB20" s="4" t="s">
        <v>1001</v>
      </c>
      <c r="AC20" s="4">
        <v>7.6875733616057595E-2</v>
      </c>
      <c r="AD20" s="4">
        <v>33.487100663101209</v>
      </c>
      <c r="AE20" s="4">
        <v>1.1138162471944173E-2</v>
      </c>
      <c r="AF20" s="4">
        <v>2.9995203471547605E-3</v>
      </c>
      <c r="AG20" s="4">
        <v>2.2173225494164592E-2</v>
      </c>
      <c r="AH20" s="4">
        <v>1.4592962654042658E-2</v>
      </c>
      <c r="AI20" s="4">
        <v>1.3007964254404059E-2</v>
      </c>
      <c r="AJ20" s="4">
        <v>7.0397985107401584E-3</v>
      </c>
      <c r="AK20" s="4">
        <v>2.0892214467841883E-4</v>
      </c>
      <c r="AL20" s="4">
        <v>3.2933156793454599E-2</v>
      </c>
      <c r="AM20" s="4">
        <v>2.5947399288361152E-3</v>
      </c>
      <c r="AN20" s="4">
        <v>1.0364094072417673E-4</v>
      </c>
      <c r="AO20" s="4">
        <v>2.2175816586055162E-3</v>
      </c>
      <c r="AP20" s="4" t="s">
        <v>1001</v>
      </c>
      <c r="AQ20" s="4">
        <v>2.7024561534743463E-3</v>
      </c>
      <c r="AR20" s="4">
        <v>8.628446934173578E-5</v>
      </c>
      <c r="AS20" s="4">
        <v>6.1420834000829524E-3</v>
      </c>
      <c r="AT20" s="4">
        <v>1.6922038433969562E-2</v>
      </c>
      <c r="AU20" s="4">
        <v>4.2598070477686421E-4</v>
      </c>
      <c r="AV20" s="4">
        <v>4.8628358603283903</v>
      </c>
    </row>
    <row r="21" spans="1:48" ht="14.25" customHeight="1" x14ac:dyDescent="0.2">
      <c r="A21" s="4">
        <v>187</v>
      </c>
      <c r="B21" s="4" t="s">
        <v>128</v>
      </c>
      <c r="C21" s="4" t="s">
        <v>2</v>
      </c>
      <c r="D21" s="4" t="s">
        <v>129</v>
      </c>
      <c r="E21" s="4" t="s">
        <v>50</v>
      </c>
      <c r="F21" s="4" t="s">
        <v>130</v>
      </c>
      <c r="G21" s="4" t="s">
        <v>52</v>
      </c>
      <c r="H21" s="4" t="s">
        <v>1001</v>
      </c>
      <c r="I21" s="4">
        <v>4433.8908774086303</v>
      </c>
      <c r="J21" s="4">
        <v>2.2570412667798778</v>
      </c>
      <c r="K21" s="4">
        <v>5395.9402671507951</v>
      </c>
      <c r="L21" s="4">
        <v>1463.7259659178915</v>
      </c>
      <c r="M21" s="4">
        <v>0.16615959848689185</v>
      </c>
      <c r="N21" s="4">
        <v>0.16569540491692458</v>
      </c>
      <c r="O21" s="4">
        <v>27.338375443588568</v>
      </c>
      <c r="P21" s="4">
        <v>20.53951714298757</v>
      </c>
      <c r="Q21" s="4">
        <v>4.798847245024055E-2</v>
      </c>
      <c r="R21" s="4">
        <v>0.21104066988350478</v>
      </c>
      <c r="S21" s="4">
        <v>0.14232943076080379</v>
      </c>
      <c r="T21" s="4">
        <v>1.7757224390085884</v>
      </c>
      <c r="U21" s="4">
        <v>0.17976464981066156</v>
      </c>
      <c r="V21" s="4">
        <v>0.11517155598400201</v>
      </c>
      <c r="W21" s="4">
        <v>80.776568239205005</v>
      </c>
      <c r="X21" s="4">
        <v>2.54500190844539E-2</v>
      </c>
      <c r="Y21" s="4">
        <v>0.26747471372024906</v>
      </c>
      <c r="Z21" s="4" t="s">
        <v>1001</v>
      </c>
      <c r="AA21" s="4">
        <v>3.1059104978836682E-3</v>
      </c>
      <c r="AB21" s="4" t="s">
        <v>1001</v>
      </c>
      <c r="AC21" s="4">
        <v>1.9124438175122105E-2</v>
      </c>
      <c r="AD21" s="4">
        <v>45.07354524690836</v>
      </c>
      <c r="AE21" s="4">
        <v>8.3762104703096873E-3</v>
      </c>
      <c r="AF21" s="4">
        <v>2.0572248134805454E-3</v>
      </c>
      <c r="AG21" s="4">
        <v>1.6744161542910013E-2</v>
      </c>
      <c r="AH21" s="4">
        <v>1.3378760967667344E-2</v>
      </c>
      <c r="AI21" s="4">
        <v>1.5348918474681504E-2</v>
      </c>
      <c r="AJ21" s="4">
        <v>8.9935510018732262E-3</v>
      </c>
      <c r="AK21" s="4" t="s">
        <v>1001</v>
      </c>
      <c r="AL21" s="4">
        <v>2.8680271291446242E-3</v>
      </c>
      <c r="AM21" s="4">
        <v>2.9164458141353678E-3</v>
      </c>
      <c r="AN21" s="4">
        <v>6.9830932642476595E-5</v>
      </c>
      <c r="AO21" s="4">
        <v>1.2979809688355754E-3</v>
      </c>
      <c r="AP21" s="4" t="s">
        <v>1001</v>
      </c>
      <c r="AQ21" s="4">
        <v>1.7000879167725484E-3</v>
      </c>
      <c r="AR21" s="4" t="s">
        <v>1001</v>
      </c>
      <c r="AS21" s="4">
        <v>4.1762435825841429E-3</v>
      </c>
      <c r="AT21" s="4" t="s">
        <v>1001</v>
      </c>
      <c r="AU21" s="4" t="s">
        <v>1001</v>
      </c>
      <c r="AV21" s="4">
        <v>10.009737248413426</v>
      </c>
    </row>
    <row r="22" spans="1:48" ht="14.25" customHeight="1" x14ac:dyDescent="0.2">
      <c r="A22" s="4">
        <v>188</v>
      </c>
      <c r="B22" s="4" t="s">
        <v>131</v>
      </c>
      <c r="C22" s="4" t="s">
        <v>2</v>
      </c>
      <c r="D22" s="4" t="s">
        <v>132</v>
      </c>
      <c r="E22" s="4" t="s">
        <v>50</v>
      </c>
      <c r="F22" s="4" t="s">
        <v>133</v>
      </c>
      <c r="G22" s="4" t="s">
        <v>52</v>
      </c>
      <c r="H22" s="4" t="s">
        <v>1001</v>
      </c>
      <c r="I22" s="4">
        <v>13659.24348725673</v>
      </c>
      <c r="J22" s="4">
        <v>3.484298180618409</v>
      </c>
      <c r="K22" s="4">
        <v>1881.8921145258498</v>
      </c>
      <c r="L22" s="4">
        <v>3924.9075448636527</v>
      </c>
      <c r="M22" s="4">
        <v>0.43387988256593801</v>
      </c>
      <c r="N22" s="4">
        <v>7.5549632939865283</v>
      </c>
      <c r="O22" s="4">
        <v>11.81090141256637</v>
      </c>
      <c r="P22" s="4">
        <v>261.63842048801041</v>
      </c>
      <c r="Q22" s="4">
        <v>0.17781215014892107</v>
      </c>
      <c r="R22" s="4">
        <v>2.444698446581123</v>
      </c>
      <c r="S22" s="4">
        <v>1.2609348312478679</v>
      </c>
      <c r="T22" s="4">
        <v>530.27281255465232</v>
      </c>
      <c r="U22" s="4">
        <v>0.3386418765538366</v>
      </c>
      <c r="V22" s="4">
        <v>0.1925347937841459</v>
      </c>
      <c r="W22" s="4">
        <v>80.408910671938756</v>
      </c>
      <c r="X22" s="4">
        <v>8.3900406952228418E-2</v>
      </c>
      <c r="Y22" s="4">
        <v>2.7464388716420318</v>
      </c>
      <c r="Z22" s="4" t="s">
        <v>1001</v>
      </c>
      <c r="AA22" s="4">
        <v>2.5505681442600736E-2</v>
      </c>
      <c r="AB22" s="4">
        <v>9.3909558134737149E-3</v>
      </c>
      <c r="AC22" s="4">
        <v>9.9965522616750152E-2</v>
      </c>
      <c r="AD22" s="4">
        <v>13789.682651611713</v>
      </c>
      <c r="AE22" s="4">
        <v>8.0278172036186438E-2</v>
      </c>
      <c r="AF22" s="4">
        <v>1.7535281955127391E-3</v>
      </c>
      <c r="AG22" s="4" t="s">
        <v>1001</v>
      </c>
      <c r="AH22" s="4">
        <v>5.7631316278092702E-3</v>
      </c>
      <c r="AI22" s="4">
        <v>3.3370397264519465</v>
      </c>
      <c r="AJ22" s="4">
        <v>2.2351181513449507</v>
      </c>
      <c r="AK22" s="4" t="s">
        <v>1001</v>
      </c>
      <c r="AL22" s="4">
        <v>5.232256719151307E-2</v>
      </c>
      <c r="AM22" s="4">
        <v>2.6820001577601959E-3</v>
      </c>
      <c r="AN22" s="4">
        <v>2.0175999356533984E-4</v>
      </c>
      <c r="AO22" s="4">
        <v>2.2120669099156449E-3</v>
      </c>
      <c r="AP22" s="4">
        <v>2.854635762076954E-5</v>
      </c>
      <c r="AQ22" s="4">
        <v>3.1926208527365656E-3</v>
      </c>
      <c r="AR22" s="4">
        <v>2.5849378592203106E-4</v>
      </c>
      <c r="AS22" s="4">
        <v>6.1298631357338262E-3</v>
      </c>
      <c r="AT22" s="4">
        <v>2.2085242573043E-2</v>
      </c>
      <c r="AU22" s="4">
        <v>3.1350350206911536E-3</v>
      </c>
      <c r="AV22" s="4">
        <v>3.5462000975994763</v>
      </c>
    </row>
    <row r="23" spans="1:48" ht="14.25" customHeight="1" x14ac:dyDescent="0.2">
      <c r="A23" s="4">
        <v>189</v>
      </c>
      <c r="B23" s="4" t="s">
        <v>134</v>
      </c>
      <c r="C23" s="4" t="s">
        <v>2</v>
      </c>
      <c r="D23" s="4" t="s">
        <v>135</v>
      </c>
      <c r="E23" s="4" t="s">
        <v>50</v>
      </c>
      <c r="F23" s="4" t="s">
        <v>136</v>
      </c>
      <c r="G23" s="4" t="s">
        <v>52</v>
      </c>
      <c r="H23" s="4" t="s">
        <v>1001</v>
      </c>
      <c r="I23" s="4">
        <v>14534.173707679578</v>
      </c>
      <c r="J23" s="4">
        <v>4.0268093745087752</v>
      </c>
      <c r="K23" s="4">
        <v>2360.2936545172911</v>
      </c>
      <c r="L23" s="4">
        <v>4054.807120113674</v>
      </c>
      <c r="M23" s="4">
        <v>0.38317280169206214</v>
      </c>
      <c r="N23" s="4">
        <v>0.31688400713139153</v>
      </c>
      <c r="O23" s="4">
        <v>9.2817594481019547</v>
      </c>
      <c r="P23" s="4">
        <v>18.545526660826461</v>
      </c>
      <c r="Q23" s="4">
        <v>6.5856560165377581E-2</v>
      </c>
      <c r="R23" s="4">
        <v>0.56313942553262064</v>
      </c>
      <c r="S23" s="4">
        <v>1.1225453741511817</v>
      </c>
      <c r="T23" s="4">
        <v>9.7778444056167029</v>
      </c>
      <c r="U23" s="4">
        <v>0.28240497934360131</v>
      </c>
      <c r="V23" s="4">
        <v>0.21558822098028776</v>
      </c>
      <c r="W23" s="4">
        <v>83.706583971101182</v>
      </c>
      <c r="X23" s="4">
        <v>1.9804609962488597E-2</v>
      </c>
      <c r="Y23" s="4">
        <v>3.1085820541143914</v>
      </c>
      <c r="Z23" s="4" t="s">
        <v>1001</v>
      </c>
      <c r="AA23" s="4">
        <v>1.7435798065807355E-2</v>
      </c>
      <c r="AB23" s="4">
        <v>1.26179699614199E-2</v>
      </c>
      <c r="AC23" s="4">
        <v>9.9205964852568856E-2</v>
      </c>
      <c r="AD23" s="4">
        <v>32.791375286217821</v>
      </c>
      <c r="AE23" s="4">
        <v>6.1731610233743709E-3</v>
      </c>
      <c r="AF23" s="4">
        <v>1.5085637364646519E-3</v>
      </c>
      <c r="AG23" s="4">
        <v>9.2743324609544289E-3</v>
      </c>
      <c r="AH23" s="4">
        <v>9.537208488837802E-3</v>
      </c>
      <c r="AI23" s="4">
        <v>1.1277134328449231E-2</v>
      </c>
      <c r="AJ23" s="4">
        <v>6.5190087712526179E-3</v>
      </c>
      <c r="AK23" s="4" t="s">
        <v>1001</v>
      </c>
      <c r="AL23" s="4">
        <v>5.1876099767019124E-2</v>
      </c>
      <c r="AM23" s="4">
        <v>2.1503141039242958E-3</v>
      </c>
      <c r="AN23" s="4">
        <v>4.9051869474389014E-5</v>
      </c>
      <c r="AO23" s="4">
        <v>1.8274354917350315E-3</v>
      </c>
      <c r="AP23" s="4" t="s">
        <v>1001</v>
      </c>
      <c r="AQ23" s="4">
        <v>2.7441568845114356E-3</v>
      </c>
      <c r="AR23" s="4" t="s">
        <v>1001</v>
      </c>
      <c r="AS23" s="4">
        <v>5.5489274968971323E-3</v>
      </c>
      <c r="AT23" s="4">
        <v>1.5940899295883167E-2</v>
      </c>
      <c r="AU23" s="4" t="s">
        <v>1001</v>
      </c>
      <c r="AV23" s="4">
        <v>3.3067514180892554</v>
      </c>
    </row>
    <row r="24" spans="1:48" ht="14.25" customHeight="1" x14ac:dyDescent="0.2">
      <c r="A24" s="4">
        <v>190</v>
      </c>
      <c r="B24" s="4" t="s">
        <v>137</v>
      </c>
      <c r="C24" s="4" t="s">
        <v>2</v>
      </c>
      <c r="D24" s="4" t="s">
        <v>138</v>
      </c>
      <c r="E24" s="4" t="s">
        <v>50</v>
      </c>
      <c r="F24" s="4" t="s">
        <v>139</v>
      </c>
      <c r="G24" s="4" t="s">
        <v>52</v>
      </c>
      <c r="H24" s="4" t="s">
        <v>1001</v>
      </c>
      <c r="I24" s="4">
        <v>14246.794293591543</v>
      </c>
      <c r="J24" s="4">
        <v>2.4283612704906909</v>
      </c>
      <c r="K24" s="4">
        <v>2402.1291189288027</v>
      </c>
      <c r="L24" s="4">
        <v>3854.3339955863416</v>
      </c>
      <c r="M24" s="4">
        <v>0.36837884868449644</v>
      </c>
      <c r="N24" s="4">
        <v>0.20469808512941734</v>
      </c>
      <c r="O24" s="4">
        <v>7.3069880557984304</v>
      </c>
      <c r="P24" s="4">
        <v>17.644797689602964</v>
      </c>
      <c r="Q24" s="4">
        <v>6.1293009028985754E-2</v>
      </c>
      <c r="R24" s="4">
        <v>0.95792044675216059</v>
      </c>
      <c r="S24" s="4">
        <v>1.0705734159916434</v>
      </c>
      <c r="T24" s="4">
        <v>9.2567453373741007</v>
      </c>
      <c r="U24" s="4">
        <v>0.27472468163669761</v>
      </c>
      <c r="V24" s="4">
        <v>0.17111351585491633</v>
      </c>
      <c r="W24" s="4">
        <v>88.51692622040207</v>
      </c>
      <c r="X24" s="4">
        <v>2.0800010147590454E-2</v>
      </c>
      <c r="Y24" s="4">
        <v>3.9999696936648639</v>
      </c>
      <c r="Z24" s="4" t="s">
        <v>1001</v>
      </c>
      <c r="AA24" s="4">
        <v>2.1428695728148109E-2</v>
      </c>
      <c r="AB24" s="4">
        <v>1.2795600798756752E-2</v>
      </c>
      <c r="AC24" s="4">
        <v>0.1057685483986594</v>
      </c>
      <c r="AD24" s="4">
        <v>34.412541604210631</v>
      </c>
      <c r="AE24" s="4">
        <v>6.7970699366607656E-3</v>
      </c>
      <c r="AF24" s="4">
        <v>1.5395066675179966E-3</v>
      </c>
      <c r="AG24" s="4">
        <v>9.6330356330472759E-3</v>
      </c>
      <c r="AH24" s="4">
        <v>9.1717968444755132E-3</v>
      </c>
      <c r="AI24" s="4">
        <v>1.2364685543770803E-2</v>
      </c>
      <c r="AJ24" s="4">
        <v>6.7900995771913528E-3</v>
      </c>
      <c r="AK24" s="4" t="s">
        <v>1001</v>
      </c>
      <c r="AL24" s="4">
        <v>5.7286844904522238E-2</v>
      </c>
      <c r="AM24" s="4">
        <v>2.3906450638508285E-3</v>
      </c>
      <c r="AN24" s="4">
        <v>5.748361892747697E-5</v>
      </c>
      <c r="AO24" s="4">
        <v>1.8975354186525843E-3</v>
      </c>
      <c r="AP24" s="4" t="s">
        <v>1001</v>
      </c>
      <c r="AQ24" s="4">
        <v>2.8088604282655535E-3</v>
      </c>
      <c r="AR24" s="4" t="s">
        <v>1001</v>
      </c>
      <c r="AS24" s="4">
        <v>4.624828741557287E-3</v>
      </c>
      <c r="AT24" s="4">
        <v>1.9249990981699359E-2</v>
      </c>
      <c r="AU24" s="4" t="s">
        <v>1001</v>
      </c>
      <c r="AV24" s="4">
        <v>4.3951556736686364</v>
      </c>
    </row>
    <row r="25" spans="1:48" ht="14.25" customHeight="1" x14ac:dyDescent="0.2">
      <c r="A25" s="4">
        <v>191</v>
      </c>
      <c r="B25" s="4" t="s">
        <v>140</v>
      </c>
      <c r="C25" s="4" t="s">
        <v>2</v>
      </c>
      <c r="D25" s="4" t="s">
        <v>141</v>
      </c>
      <c r="E25" s="4" t="s">
        <v>50</v>
      </c>
      <c r="F25" s="4" t="s">
        <v>142</v>
      </c>
      <c r="G25" s="4" t="s">
        <v>52</v>
      </c>
      <c r="H25" s="4">
        <v>5.4530546047911032E-3</v>
      </c>
      <c r="I25" s="4">
        <v>2016.6741579668048</v>
      </c>
      <c r="J25" s="4">
        <v>22.768971626832293</v>
      </c>
      <c r="K25" s="4">
        <v>5698.6708936259593</v>
      </c>
      <c r="L25" s="4">
        <v>1525.5454779516147</v>
      </c>
      <c r="M25" s="4">
        <v>0.12472654887408308</v>
      </c>
      <c r="N25" s="4">
        <v>0.37923861487586896</v>
      </c>
      <c r="O25" s="4">
        <v>19.725030835360457</v>
      </c>
      <c r="P25" s="4">
        <v>26.782620309576053</v>
      </c>
      <c r="Q25" s="4">
        <v>6.2548123374465012E-2</v>
      </c>
      <c r="R25" s="4">
        <v>0.8937915726910205</v>
      </c>
      <c r="S25" s="4">
        <v>9.8819094933348492E-2</v>
      </c>
      <c r="T25" s="4">
        <v>1.325457821188724</v>
      </c>
      <c r="U25" s="4">
        <v>0.15077194961629123</v>
      </c>
      <c r="V25" s="4" t="s">
        <v>1001</v>
      </c>
      <c r="W25" s="4">
        <v>51.160307369237799</v>
      </c>
      <c r="X25" s="4">
        <v>3.019225890902999E-2</v>
      </c>
      <c r="Y25" s="4">
        <v>0.17187809002973869</v>
      </c>
      <c r="Z25" s="4" t="s">
        <v>1001</v>
      </c>
      <c r="AA25" s="4">
        <v>2.0457347820936923E-3</v>
      </c>
      <c r="AB25" s="4" t="s">
        <v>1001</v>
      </c>
      <c r="AC25" s="4">
        <v>1.5826638475427764E-2</v>
      </c>
      <c r="AD25" s="4">
        <v>23.320085255323463</v>
      </c>
      <c r="AE25" s="4">
        <v>7.2247759448080531E-3</v>
      </c>
      <c r="AF25" s="4">
        <v>1.9045687100826512E-3</v>
      </c>
      <c r="AG25" s="4">
        <v>1.0895400199808503E-2</v>
      </c>
      <c r="AH25" s="4">
        <v>1.1120857079955734E-2</v>
      </c>
      <c r="AI25" s="4">
        <v>8.5051177763401931E-3</v>
      </c>
      <c r="AJ25" s="4">
        <v>4.8522322526463098E-3</v>
      </c>
      <c r="AK25" s="4" t="s">
        <v>1001</v>
      </c>
      <c r="AL25" s="4">
        <v>4.0780247626703266E-3</v>
      </c>
      <c r="AM25" s="4">
        <v>3.054310272382621E-3</v>
      </c>
      <c r="AN25" s="4">
        <v>1.1920680350705696E-4</v>
      </c>
      <c r="AO25" s="4">
        <v>1.6237654739475452E-3</v>
      </c>
      <c r="AP25" s="4" t="s">
        <v>1001</v>
      </c>
      <c r="AQ25" s="4">
        <v>1.6662999376597909E-3</v>
      </c>
      <c r="AR25" s="4" t="s">
        <v>1001</v>
      </c>
      <c r="AS25" s="4">
        <v>6.4015903718553256E-3</v>
      </c>
      <c r="AT25" s="4" t="s">
        <v>1001</v>
      </c>
      <c r="AU25" s="4" t="s">
        <v>1001</v>
      </c>
      <c r="AV25" s="4">
        <v>0.12877724535714996</v>
      </c>
    </row>
    <row r="26" spans="1:48" ht="14.25" customHeight="1" x14ac:dyDescent="0.2">
      <c r="A26" s="4">
        <v>192</v>
      </c>
      <c r="B26" s="4" t="s">
        <v>143</v>
      </c>
      <c r="C26" s="4" t="s">
        <v>2</v>
      </c>
      <c r="D26" s="4" t="s">
        <v>144</v>
      </c>
      <c r="E26" s="4" t="s">
        <v>50</v>
      </c>
      <c r="F26" s="4" t="s">
        <v>145</v>
      </c>
      <c r="G26" s="4" t="s">
        <v>52</v>
      </c>
      <c r="H26" s="4" t="s">
        <v>1001</v>
      </c>
      <c r="I26" s="4">
        <v>16952.188062530484</v>
      </c>
      <c r="J26" s="4">
        <v>3.2364475183257237</v>
      </c>
      <c r="K26" s="4">
        <v>2394.6299035361258</v>
      </c>
      <c r="L26" s="4">
        <v>4434.130501243897</v>
      </c>
      <c r="M26" s="4">
        <v>0.37392757001895505</v>
      </c>
      <c r="N26" s="4">
        <v>0.32969488304839717</v>
      </c>
      <c r="O26" s="4">
        <v>7.2191441005553258</v>
      </c>
      <c r="P26" s="4">
        <v>17.828455701896772</v>
      </c>
      <c r="Q26" s="4">
        <v>6.4746289333176138E-2</v>
      </c>
      <c r="R26" s="4">
        <v>0.49367845875308991</v>
      </c>
      <c r="S26" s="4">
        <v>1.2215428394437886</v>
      </c>
      <c r="T26" s="4">
        <v>11.812201939971009</v>
      </c>
      <c r="U26" s="4">
        <v>0.27729273618254258</v>
      </c>
      <c r="V26" s="4">
        <v>0.22458757891551354</v>
      </c>
      <c r="W26" s="4">
        <v>97.023506782525274</v>
      </c>
      <c r="X26" s="4">
        <v>2.0983969239778466E-2</v>
      </c>
      <c r="Y26" s="4">
        <v>4.6945308372587142</v>
      </c>
      <c r="Z26" s="4" t="s">
        <v>1001</v>
      </c>
      <c r="AA26" s="4">
        <v>1.9611995668563156E-2</v>
      </c>
      <c r="AB26" s="4">
        <v>2.1171254524769131E-2</v>
      </c>
      <c r="AC26" s="4">
        <v>0.11803974017876398</v>
      </c>
      <c r="AD26" s="4">
        <v>30.705547753557923</v>
      </c>
      <c r="AE26" s="4">
        <v>6.8932893587855199E-3</v>
      </c>
      <c r="AF26" s="4">
        <v>1.4823985121077301E-3</v>
      </c>
      <c r="AG26" s="4">
        <v>1.2310517020797818E-2</v>
      </c>
      <c r="AH26" s="4">
        <v>9.2968162479533725E-3</v>
      </c>
      <c r="AI26" s="4">
        <v>1.0185228535759381E-2</v>
      </c>
      <c r="AJ26" s="4">
        <v>6.0332146448419674E-3</v>
      </c>
      <c r="AK26" s="4" t="s">
        <v>1001</v>
      </c>
      <c r="AL26" s="4">
        <v>8.1725040190192971E-2</v>
      </c>
      <c r="AM26" s="4">
        <v>2.1220812135571837E-3</v>
      </c>
      <c r="AN26" s="4" t="s">
        <v>1001</v>
      </c>
      <c r="AO26" s="4">
        <v>1.6257464110223609E-3</v>
      </c>
      <c r="AP26" s="4" t="s">
        <v>1001</v>
      </c>
      <c r="AQ26" s="4">
        <v>3.0112877833430138E-3</v>
      </c>
      <c r="AR26" s="4" t="s">
        <v>1001</v>
      </c>
      <c r="AS26" s="4">
        <v>4.3243359387409403E-3</v>
      </c>
      <c r="AT26" s="4">
        <v>3.5756950162804717E-2</v>
      </c>
      <c r="AU26" s="4" t="s">
        <v>1001</v>
      </c>
      <c r="AV26" s="4">
        <v>5.1171325693098737</v>
      </c>
    </row>
    <row r="27" spans="1:48" ht="14.25" customHeight="1" x14ac:dyDescent="0.2">
      <c r="A27" s="4">
        <v>193</v>
      </c>
      <c r="B27" s="4" t="s">
        <v>146</v>
      </c>
      <c r="C27" s="4" t="s">
        <v>2</v>
      </c>
      <c r="D27" s="4" t="s">
        <v>147</v>
      </c>
      <c r="E27" s="4" t="s">
        <v>50</v>
      </c>
      <c r="F27" s="4" t="s">
        <v>148</v>
      </c>
      <c r="G27" s="4" t="s">
        <v>52</v>
      </c>
      <c r="H27" s="4" t="s">
        <v>1001</v>
      </c>
      <c r="I27" s="4">
        <v>9033.0202869163095</v>
      </c>
      <c r="J27" s="4">
        <v>14.654038891947133</v>
      </c>
      <c r="K27" s="4">
        <v>2628.4809881808333</v>
      </c>
      <c r="L27" s="4">
        <v>2040.8854662627757</v>
      </c>
      <c r="M27" s="4">
        <v>0.37999234773295454</v>
      </c>
      <c r="N27" s="4">
        <v>0.25142624346660941</v>
      </c>
      <c r="O27" s="4">
        <v>11.70596216266315</v>
      </c>
      <c r="P27" s="4">
        <v>12.257405902877919</v>
      </c>
      <c r="Q27" s="4">
        <v>3.9342209649309443E-2</v>
      </c>
      <c r="R27" s="4">
        <v>0.19147606725091393</v>
      </c>
      <c r="S27" s="4">
        <v>2.4329707617033298</v>
      </c>
      <c r="T27" s="4">
        <v>2.3869983470569753</v>
      </c>
      <c r="U27" s="4">
        <v>0.26249755076358611</v>
      </c>
      <c r="V27" s="4">
        <v>0.25921162947240783</v>
      </c>
      <c r="W27" s="4">
        <v>102.22281785979439</v>
      </c>
      <c r="X27" s="4">
        <v>2.6669882537570647E-2</v>
      </c>
      <c r="Y27" s="4">
        <v>6.7390413592780707</v>
      </c>
      <c r="Z27" s="4" t="s">
        <v>1001</v>
      </c>
      <c r="AA27" s="4">
        <v>1.9495354370097581E-2</v>
      </c>
      <c r="AB27" s="4" t="s">
        <v>1001</v>
      </c>
      <c r="AC27" s="4">
        <v>5.830710695478724E-2</v>
      </c>
      <c r="AD27" s="4">
        <v>37.709753636096558</v>
      </c>
      <c r="AE27" s="4">
        <v>8.0736286641032128E-3</v>
      </c>
      <c r="AF27" s="4">
        <v>1.9525920239841918E-3</v>
      </c>
      <c r="AG27" s="4">
        <v>1.2421632070521424E-2</v>
      </c>
      <c r="AH27" s="4">
        <v>1.5613397416580072E-2</v>
      </c>
      <c r="AI27" s="4">
        <v>1.3399318842502755E-2</v>
      </c>
      <c r="AJ27" s="4">
        <v>7.3661139239145227E-3</v>
      </c>
      <c r="AK27" s="4" t="s">
        <v>1001</v>
      </c>
      <c r="AL27" s="4">
        <v>3.2573409081382027E-3</v>
      </c>
      <c r="AM27" s="4">
        <v>2.6842239254235428E-3</v>
      </c>
      <c r="AN27" s="4">
        <v>6.3583586828433588E-5</v>
      </c>
      <c r="AO27" s="4">
        <v>2.342294236006944E-3</v>
      </c>
      <c r="AP27" s="4" t="s">
        <v>1001</v>
      </c>
      <c r="AQ27" s="4">
        <v>2.9594718660849099E-3</v>
      </c>
      <c r="AR27" s="4">
        <v>1.1235081024695405E-4</v>
      </c>
      <c r="AS27" s="4">
        <v>5.4821013621032142E-3</v>
      </c>
      <c r="AT27" s="4" t="s">
        <v>1001</v>
      </c>
      <c r="AU27" s="4">
        <v>4.2946600111199492E-4</v>
      </c>
      <c r="AV27" s="4">
        <v>7.2037660618677606</v>
      </c>
    </row>
    <row r="28" spans="1:48" ht="14.25" customHeight="1" x14ac:dyDescent="0.2">
      <c r="A28" s="4">
        <v>194</v>
      </c>
      <c r="B28" s="4" t="s">
        <v>149</v>
      </c>
      <c r="C28" s="4" t="s">
        <v>2</v>
      </c>
      <c r="D28" s="4" t="s">
        <v>150</v>
      </c>
      <c r="E28" s="4" t="s">
        <v>50</v>
      </c>
      <c r="F28" s="4" t="s">
        <v>151</v>
      </c>
      <c r="G28" s="4" t="s">
        <v>52</v>
      </c>
      <c r="H28" s="4" t="s">
        <v>1001</v>
      </c>
      <c r="I28" s="4">
        <v>2660.147596799221</v>
      </c>
      <c r="J28" s="4">
        <v>3.6483615148294053</v>
      </c>
      <c r="K28" s="4">
        <v>6604.3541843305857</v>
      </c>
      <c r="L28" s="4">
        <v>2039.2839743069619</v>
      </c>
      <c r="M28" s="4">
        <v>0.11792737870762357</v>
      </c>
      <c r="N28" s="4">
        <v>0.18819936678887628</v>
      </c>
      <c r="O28" s="4">
        <v>11.57195429151567</v>
      </c>
      <c r="P28" s="4">
        <v>14.1963690365523</v>
      </c>
      <c r="Q28" s="4">
        <v>3.8010481672913571E-2</v>
      </c>
      <c r="R28" s="4">
        <v>0.20817481909935931</v>
      </c>
      <c r="S28" s="4">
        <v>0.11672253080730696</v>
      </c>
      <c r="T28" s="4">
        <v>1.6365242426119884</v>
      </c>
      <c r="U28" s="4">
        <v>0.16836263566013945</v>
      </c>
      <c r="V28" s="4">
        <v>7.5736005960176253E-2</v>
      </c>
      <c r="W28" s="4">
        <v>56.115024839671385</v>
      </c>
      <c r="X28" s="4">
        <v>1.3547501929142249E-2</v>
      </c>
      <c r="Y28" s="4">
        <v>0.45963063683302063</v>
      </c>
      <c r="Z28" s="4" t="s">
        <v>1001</v>
      </c>
      <c r="AA28" s="4" t="s">
        <v>1001</v>
      </c>
      <c r="AB28" s="4" t="s">
        <v>1001</v>
      </c>
      <c r="AC28" s="4">
        <v>1.9761767400833671E-2</v>
      </c>
      <c r="AD28" s="4">
        <v>25.503699314700086</v>
      </c>
      <c r="AE28" s="4">
        <v>5.1945418496338186E-3</v>
      </c>
      <c r="AF28" s="4">
        <v>1.4235608012529255E-3</v>
      </c>
      <c r="AG28" s="4">
        <v>9.3525870847832888E-3</v>
      </c>
      <c r="AH28" s="4">
        <v>8.678531191727009E-3</v>
      </c>
      <c r="AI28" s="4">
        <v>8.7760580664034554E-3</v>
      </c>
      <c r="AJ28" s="4">
        <v>4.4651914203006869E-3</v>
      </c>
      <c r="AK28" s="4" t="s">
        <v>1001</v>
      </c>
      <c r="AL28" s="4">
        <v>1.6357667602284942E-3</v>
      </c>
      <c r="AM28" s="4">
        <v>1.3562968103507632E-3</v>
      </c>
      <c r="AN28" s="4" t="s">
        <v>1001</v>
      </c>
      <c r="AO28" s="4">
        <v>5.5356747023785997E-4</v>
      </c>
      <c r="AP28" s="4" t="s">
        <v>1001</v>
      </c>
      <c r="AQ28" s="4">
        <v>3.3391742896928922E-4</v>
      </c>
      <c r="AR28" s="4" t="s">
        <v>1001</v>
      </c>
      <c r="AS28" s="4">
        <v>4.8187895328406982E-3</v>
      </c>
      <c r="AT28" s="4" t="s">
        <v>1001</v>
      </c>
      <c r="AU28" s="4" t="s">
        <v>1001</v>
      </c>
      <c r="AV28" s="4">
        <v>0.1866127680696599</v>
      </c>
    </row>
    <row r="29" spans="1:48" ht="14.25" customHeight="1" x14ac:dyDescent="0.2">
      <c r="A29" s="4">
        <v>195</v>
      </c>
      <c r="B29" s="4" t="s">
        <v>152</v>
      </c>
      <c r="C29" s="4" t="s">
        <v>2</v>
      </c>
      <c r="D29" s="4" t="s">
        <v>153</v>
      </c>
      <c r="E29" s="4" t="s">
        <v>50</v>
      </c>
      <c r="F29" s="4" t="s">
        <v>154</v>
      </c>
      <c r="G29" s="4" t="s">
        <v>52</v>
      </c>
      <c r="H29" s="4" t="s">
        <v>1001</v>
      </c>
      <c r="I29" s="4">
        <v>11095.406626016749</v>
      </c>
      <c r="J29" s="4">
        <v>5.572223588195536</v>
      </c>
      <c r="K29" s="4">
        <v>2714.6523853326985</v>
      </c>
      <c r="L29" s="4">
        <v>2145.2847473013016</v>
      </c>
      <c r="M29" s="4">
        <v>0.4150901824224682</v>
      </c>
      <c r="N29" s="4">
        <v>0.31784964767540319</v>
      </c>
      <c r="O29" s="4">
        <v>19.442628653772534</v>
      </c>
      <c r="P29" s="4">
        <v>14.789787129332419</v>
      </c>
      <c r="Q29" s="4">
        <v>4.7671889680664943E-2</v>
      </c>
      <c r="R29" s="4">
        <v>0.19479669528443355</v>
      </c>
      <c r="S29" s="4">
        <v>1.0834141612127106</v>
      </c>
      <c r="T29" s="4">
        <v>3.039850106503069</v>
      </c>
      <c r="U29" s="4">
        <v>0.28535101540967489</v>
      </c>
      <c r="V29" s="4">
        <v>0.41285834994426462</v>
      </c>
      <c r="W29" s="4">
        <v>112.63833643311615</v>
      </c>
      <c r="X29" s="4">
        <v>2.776054102607535E-2</v>
      </c>
      <c r="Y29" s="4">
        <v>8.7999141538077232</v>
      </c>
      <c r="Z29" s="4" t="s">
        <v>1001</v>
      </c>
      <c r="AA29" s="4">
        <v>2.6056544871219389E-2</v>
      </c>
      <c r="AB29" s="4" t="s">
        <v>1001</v>
      </c>
      <c r="AC29" s="4">
        <v>6.3202841455143211E-2</v>
      </c>
      <c r="AD29" s="4">
        <v>42.546219472514643</v>
      </c>
      <c r="AE29" s="4">
        <v>8.2334208571029303E-3</v>
      </c>
      <c r="AF29" s="4">
        <v>2.0169555700798379E-3</v>
      </c>
      <c r="AG29" s="4">
        <v>1.354144162991518E-2</v>
      </c>
      <c r="AH29" s="4">
        <v>1.1225606798054569E-2</v>
      </c>
      <c r="AI29" s="4">
        <v>1.4639993036877918E-2</v>
      </c>
      <c r="AJ29" s="4">
        <v>8.3462732131660694E-3</v>
      </c>
      <c r="AK29" s="4" t="s">
        <v>1001</v>
      </c>
      <c r="AL29" s="4">
        <v>3.1973505792720481E-3</v>
      </c>
      <c r="AM29" s="4">
        <v>3.0302636090856943E-3</v>
      </c>
      <c r="AN29" s="4">
        <v>1.2406259858296518E-4</v>
      </c>
      <c r="AO29" s="4">
        <v>2.1678218375953831E-3</v>
      </c>
      <c r="AP29" s="4" t="s">
        <v>1001</v>
      </c>
      <c r="AQ29" s="4">
        <v>3.3413060005369078E-3</v>
      </c>
      <c r="AR29" s="4">
        <v>6.3326566843897555E-5</v>
      </c>
      <c r="AS29" s="4">
        <v>5.2309138048156224E-3</v>
      </c>
      <c r="AT29" s="4" t="s">
        <v>1001</v>
      </c>
      <c r="AU29" s="4" t="s">
        <v>1001</v>
      </c>
      <c r="AV29" s="4">
        <v>8.9454019378791862</v>
      </c>
    </row>
    <row r="30" spans="1:48" ht="14.25" customHeight="1" x14ac:dyDescent="0.2">
      <c r="A30" s="4">
        <v>196</v>
      </c>
      <c r="B30" s="4" t="s">
        <v>155</v>
      </c>
      <c r="C30" s="4" t="s">
        <v>2</v>
      </c>
      <c r="D30" s="4" t="s">
        <v>156</v>
      </c>
      <c r="E30" s="4" t="s">
        <v>50</v>
      </c>
      <c r="F30" s="4" t="s">
        <v>157</v>
      </c>
      <c r="G30" s="4" t="s">
        <v>52</v>
      </c>
      <c r="H30" s="4" t="s">
        <v>1001</v>
      </c>
      <c r="I30" s="4">
        <v>11264.397621499635</v>
      </c>
      <c r="J30" s="4">
        <v>8.6616307187168786</v>
      </c>
      <c r="K30" s="4">
        <v>3148.1488531301989</v>
      </c>
      <c r="L30" s="4">
        <v>2169.2854267270613</v>
      </c>
      <c r="M30" s="4">
        <v>0.42668908388479543</v>
      </c>
      <c r="N30" s="4">
        <v>0.39016127731685363</v>
      </c>
      <c r="O30" s="4">
        <v>12.447008651285136</v>
      </c>
      <c r="P30" s="4">
        <v>15.416594083503691</v>
      </c>
      <c r="Q30" s="4">
        <v>4.3695971227539099E-2</v>
      </c>
      <c r="R30" s="4">
        <v>0.22238447659598815</v>
      </c>
      <c r="S30" s="4">
        <v>1.1218692534429267</v>
      </c>
      <c r="T30" s="4">
        <v>3.5878550297914127</v>
      </c>
      <c r="U30" s="4">
        <v>0.26172787760102345</v>
      </c>
      <c r="V30" s="4">
        <v>0.38151783169770503</v>
      </c>
      <c r="W30" s="4">
        <v>116.10263861065906</v>
      </c>
      <c r="X30" s="4">
        <v>3.5721398245419311E-2</v>
      </c>
      <c r="Y30" s="4">
        <v>11.792047299910031</v>
      </c>
      <c r="Z30" s="4" t="s">
        <v>1001</v>
      </c>
      <c r="AA30" s="4">
        <v>3.5960621639508125E-2</v>
      </c>
      <c r="AB30" s="4" t="s">
        <v>1001</v>
      </c>
      <c r="AC30" s="4">
        <v>6.4478682921436686E-2</v>
      </c>
      <c r="AD30" s="4">
        <v>43.120602749453461</v>
      </c>
      <c r="AE30" s="4">
        <v>1.2716203160273281E-2</v>
      </c>
      <c r="AF30" s="4">
        <v>3.2742635156920593E-3</v>
      </c>
      <c r="AG30" s="4">
        <v>2.39519269420265E-2</v>
      </c>
      <c r="AH30" s="4">
        <v>1.6320552151528042E-2</v>
      </c>
      <c r="AI30" s="4">
        <v>1.6326379780312646E-2</v>
      </c>
      <c r="AJ30" s="4">
        <v>9.4035990241282067E-3</v>
      </c>
      <c r="AK30" s="4" t="s">
        <v>1001</v>
      </c>
      <c r="AL30" s="4">
        <v>3.7000633357138616E-3</v>
      </c>
      <c r="AM30" s="4">
        <v>3.8268527470380724E-3</v>
      </c>
      <c r="AN30" s="4">
        <v>4.6042171558293191E-4</v>
      </c>
      <c r="AO30" s="4">
        <v>3.2364849350798716E-3</v>
      </c>
      <c r="AP30" s="4" t="s">
        <v>1001</v>
      </c>
      <c r="AQ30" s="4">
        <v>3.5866743023730118E-3</v>
      </c>
      <c r="AR30" s="4">
        <v>2.1880662614147774E-4</v>
      </c>
      <c r="AS30" s="4">
        <v>5.5739088461722623E-3</v>
      </c>
      <c r="AT30" s="4" t="s">
        <v>1001</v>
      </c>
      <c r="AU30" s="4">
        <v>5.458036433285652E-4</v>
      </c>
      <c r="AV30" s="4">
        <v>8.9130143726080853</v>
      </c>
    </row>
    <row r="31" spans="1:48" ht="14.25" customHeight="1" x14ac:dyDescent="0.2">
      <c r="A31" s="4">
        <v>197</v>
      </c>
      <c r="B31" s="4" t="s">
        <v>158</v>
      </c>
      <c r="C31" s="4" t="s">
        <v>2</v>
      </c>
      <c r="D31" s="4" t="s">
        <v>159</v>
      </c>
      <c r="E31" s="4" t="s">
        <v>50</v>
      </c>
      <c r="F31" s="4" t="s">
        <v>160</v>
      </c>
      <c r="G31" s="4" t="s">
        <v>52</v>
      </c>
      <c r="H31" s="4" t="s">
        <v>1001</v>
      </c>
      <c r="I31" s="4">
        <v>14253.342520345521</v>
      </c>
      <c r="J31" s="4">
        <v>14.633328253392307</v>
      </c>
      <c r="K31" s="4">
        <v>3438.7520689565767</v>
      </c>
      <c r="L31" s="4">
        <v>2608.3931160791763</v>
      </c>
      <c r="M31" s="4">
        <v>0.49058205446314174</v>
      </c>
      <c r="N31" s="4">
        <v>0.36175464781222016</v>
      </c>
      <c r="O31" s="4">
        <v>21.619275431973243</v>
      </c>
      <c r="P31" s="4">
        <v>40.100457910010213</v>
      </c>
      <c r="Q31" s="4">
        <v>4.8487320064291836E-2</v>
      </c>
      <c r="R31" s="4">
        <v>0.20334902820796108</v>
      </c>
      <c r="S31" s="4">
        <v>1.6953510231087348</v>
      </c>
      <c r="T31" s="4">
        <v>4.6776521911038875</v>
      </c>
      <c r="U31" s="4">
        <v>0.33710039253552526</v>
      </c>
      <c r="V31" s="4">
        <v>0.53845941958853483</v>
      </c>
      <c r="W31" s="4">
        <v>140.394477638121</v>
      </c>
      <c r="X31" s="4">
        <v>4.1608815721099986E-2</v>
      </c>
      <c r="Y31" s="4">
        <v>17.654919148216781</v>
      </c>
      <c r="Z31" s="4" t="s">
        <v>1001</v>
      </c>
      <c r="AA31" s="4">
        <v>5.7561203225137032E-2</v>
      </c>
      <c r="AB31" s="4" t="s">
        <v>1001</v>
      </c>
      <c r="AC31" s="4">
        <v>6.5408533898597243E-2</v>
      </c>
      <c r="AD31" s="4">
        <v>48.301618045190231</v>
      </c>
      <c r="AE31" s="4">
        <v>1.3335763692706648E-2</v>
      </c>
      <c r="AF31" s="4">
        <v>3.7088673422808653E-3</v>
      </c>
      <c r="AG31" s="4">
        <v>2.3829203540260923E-2</v>
      </c>
      <c r="AH31" s="4">
        <v>1.9479308837471988E-2</v>
      </c>
      <c r="AI31" s="4">
        <v>1.7627064267159254E-2</v>
      </c>
      <c r="AJ31" s="4">
        <v>1.0014445292739057E-2</v>
      </c>
      <c r="AK31" s="4">
        <v>1.6894213188371407E-4</v>
      </c>
      <c r="AL31" s="4">
        <v>5.6790921804524648E-3</v>
      </c>
      <c r="AM31" s="4">
        <v>3.8720715323902529E-3</v>
      </c>
      <c r="AN31" s="4">
        <v>5.5237165559411758E-4</v>
      </c>
      <c r="AO31" s="4">
        <v>3.3653986088530326E-3</v>
      </c>
      <c r="AP31" s="4" t="s">
        <v>1001</v>
      </c>
      <c r="AQ31" s="4">
        <v>3.7929051398228105E-3</v>
      </c>
      <c r="AR31" s="4">
        <v>1.9017223038701779E-4</v>
      </c>
      <c r="AS31" s="4">
        <v>5.4007732314928208E-3</v>
      </c>
      <c r="AT31" s="4" t="s">
        <v>1001</v>
      </c>
      <c r="AU31" s="4">
        <v>1.3857525049515856E-3</v>
      </c>
      <c r="AV31" s="4">
        <v>11.351959027695559</v>
      </c>
    </row>
    <row r="32" spans="1:48" ht="14.25" customHeight="1" x14ac:dyDescent="0.2">
      <c r="A32" s="4">
        <v>198</v>
      </c>
      <c r="B32" s="4" t="s">
        <v>161</v>
      </c>
      <c r="C32" s="4" t="s">
        <v>2</v>
      </c>
      <c r="D32" s="4" t="s">
        <v>162</v>
      </c>
      <c r="E32" s="4" t="s">
        <v>50</v>
      </c>
      <c r="F32" s="4" t="s">
        <v>163</v>
      </c>
      <c r="G32" s="4" t="s">
        <v>52</v>
      </c>
      <c r="H32" s="4" t="s">
        <v>1001</v>
      </c>
      <c r="I32" s="4">
        <v>4968.2419226858547</v>
      </c>
      <c r="J32" s="4">
        <v>5.3167878313205019</v>
      </c>
      <c r="K32" s="4">
        <v>3566.7056733565582</v>
      </c>
      <c r="L32" s="4">
        <v>1180.981435714986</v>
      </c>
      <c r="M32" s="4">
        <v>0.36432474255131742</v>
      </c>
      <c r="N32" s="4">
        <v>0.29190865697456853</v>
      </c>
      <c r="O32" s="4">
        <v>5.9909818743148513</v>
      </c>
      <c r="P32" s="4">
        <v>6.9649325734744565</v>
      </c>
      <c r="Q32" s="4">
        <v>3.3906751627631022E-2</v>
      </c>
      <c r="R32" s="4">
        <v>8.4272050614175864E-2</v>
      </c>
      <c r="S32" s="4">
        <v>0.42830013858602345</v>
      </c>
      <c r="T32" s="4">
        <v>3.1573847429409962</v>
      </c>
      <c r="U32" s="4">
        <v>0.13488336467078252</v>
      </c>
      <c r="V32" s="4">
        <v>0.22106972359934809</v>
      </c>
      <c r="W32" s="4">
        <v>63.869807632153091</v>
      </c>
      <c r="X32" s="4">
        <v>2.9947611685514956E-2</v>
      </c>
      <c r="Y32" s="4">
        <v>0.24358153843783395</v>
      </c>
      <c r="Z32" s="4" t="s">
        <v>1001</v>
      </c>
      <c r="AA32" s="4">
        <v>3.6146435995517406E-3</v>
      </c>
      <c r="AB32" s="4" t="s">
        <v>1001</v>
      </c>
      <c r="AC32" s="4">
        <v>5.6748752532842901E-2</v>
      </c>
      <c r="AD32" s="4">
        <v>49.469875104549452</v>
      </c>
      <c r="AE32" s="4">
        <v>1.0292544857170774E-2</v>
      </c>
      <c r="AF32" s="4">
        <v>2.2329384084534905E-3</v>
      </c>
      <c r="AG32" s="4">
        <v>1.3752944932677877E-2</v>
      </c>
      <c r="AH32" s="4">
        <v>1.1923830757975233E-2</v>
      </c>
      <c r="AI32" s="4">
        <v>1.6371698060103693E-2</v>
      </c>
      <c r="AJ32" s="4">
        <v>9.7448318970421357E-3</v>
      </c>
      <c r="AK32" s="4" t="s">
        <v>1001</v>
      </c>
      <c r="AL32" s="4">
        <v>2.5788263440399851E-3</v>
      </c>
      <c r="AM32" s="4">
        <v>2.9594363982865394E-3</v>
      </c>
      <c r="AN32" s="4">
        <v>2.2604827743994327E-4</v>
      </c>
      <c r="AO32" s="4">
        <v>2.2537560699538196E-3</v>
      </c>
      <c r="AP32" s="4" t="s">
        <v>1001</v>
      </c>
      <c r="AQ32" s="4">
        <v>3.4910460384198561E-3</v>
      </c>
      <c r="AR32" s="4">
        <v>1.5495039120945421E-4</v>
      </c>
      <c r="AS32" s="4">
        <v>5.1135460937236322E-3</v>
      </c>
      <c r="AT32" s="4" t="s">
        <v>1001</v>
      </c>
      <c r="AU32" s="4" t="s">
        <v>1001</v>
      </c>
      <c r="AV32" s="4">
        <v>0.25255129556239725</v>
      </c>
    </row>
    <row r="33" spans="1:48" ht="14.25" customHeight="1" x14ac:dyDescent="0.2">
      <c r="A33" s="4">
        <v>199</v>
      </c>
      <c r="B33" s="4" t="s">
        <v>164</v>
      </c>
      <c r="C33" s="4" t="s">
        <v>2</v>
      </c>
      <c r="D33" s="4" t="s">
        <v>165</v>
      </c>
      <c r="E33" s="4" t="s">
        <v>50</v>
      </c>
      <c r="F33" s="4" t="s">
        <v>166</v>
      </c>
      <c r="G33" s="4" t="s">
        <v>52</v>
      </c>
      <c r="H33" s="4" t="s">
        <v>1001</v>
      </c>
      <c r="I33" s="4">
        <v>19982.950644027911</v>
      </c>
      <c r="J33" s="4">
        <v>53.959575020526877</v>
      </c>
      <c r="K33" s="4">
        <v>2566.7047747872052</v>
      </c>
      <c r="L33" s="4">
        <v>2544.4495216756682</v>
      </c>
      <c r="M33" s="4">
        <v>0.5789327114961359</v>
      </c>
      <c r="N33" s="4">
        <v>0.54627019140703958</v>
      </c>
      <c r="O33" s="4">
        <v>8.0857052614118174</v>
      </c>
      <c r="P33" s="4">
        <v>23.190955172252004</v>
      </c>
      <c r="Q33" s="4">
        <v>5.6769257404290452E-2</v>
      </c>
      <c r="R33" s="4">
        <v>0.24094600882402317</v>
      </c>
      <c r="S33" s="4">
        <v>3.0675145499402503</v>
      </c>
      <c r="T33" s="4">
        <v>12.572655835167891</v>
      </c>
      <c r="U33" s="4">
        <v>0.31836379885302551</v>
      </c>
      <c r="V33" s="4">
        <v>0.74242935803593724</v>
      </c>
      <c r="W33" s="4">
        <v>119.49801309736557</v>
      </c>
      <c r="X33" s="4">
        <v>4.662620142288116E-2</v>
      </c>
      <c r="Y33" s="4">
        <v>24.686153338364431</v>
      </c>
      <c r="Z33" s="4" t="s">
        <v>1001</v>
      </c>
      <c r="AA33" s="4">
        <v>0.20398630351998792</v>
      </c>
      <c r="AB33" s="4" t="s">
        <v>1001</v>
      </c>
      <c r="AC33" s="4">
        <v>8.1275569088515687E-2</v>
      </c>
      <c r="AD33" s="4">
        <v>48.511923252462722</v>
      </c>
      <c r="AE33" s="4">
        <v>1.2083694644594516E-2</v>
      </c>
      <c r="AF33" s="4">
        <v>3.9283970159486774E-3</v>
      </c>
      <c r="AG33" s="4">
        <v>1.8004184003096457E-2</v>
      </c>
      <c r="AH33" s="4">
        <v>2.1234705339971426E-2</v>
      </c>
      <c r="AI33" s="4">
        <v>1.928562566452938E-2</v>
      </c>
      <c r="AJ33" s="4">
        <v>1.045642775252247E-2</v>
      </c>
      <c r="AK33" s="4">
        <v>3.5868619680298058E-4</v>
      </c>
      <c r="AL33" s="4">
        <v>6.9767204052358575E-3</v>
      </c>
      <c r="AM33" s="4">
        <v>5.1120462255476815E-3</v>
      </c>
      <c r="AN33" s="4">
        <v>6.1291365828707023E-4</v>
      </c>
      <c r="AO33" s="4">
        <v>3.9040674255039738E-3</v>
      </c>
      <c r="AP33" s="4">
        <v>8.358117065658283E-5</v>
      </c>
      <c r="AQ33" s="4">
        <v>4.0507483241642248E-3</v>
      </c>
      <c r="AR33" s="4">
        <v>1.5679841058443373E-4</v>
      </c>
      <c r="AS33" s="4">
        <v>6.4203360529359182E-3</v>
      </c>
      <c r="AT33" s="4">
        <v>8.2390223717324698E-3</v>
      </c>
      <c r="AU33" s="4">
        <v>6.5185462118857399E-4</v>
      </c>
      <c r="AV33" s="4">
        <v>17.576298325910741</v>
      </c>
    </row>
    <row r="34" spans="1:48" ht="14.25" customHeight="1" x14ac:dyDescent="0.2">
      <c r="A34" s="4">
        <v>200</v>
      </c>
      <c r="B34" s="4" t="s">
        <v>167</v>
      </c>
      <c r="C34" s="4" t="s">
        <v>2</v>
      </c>
      <c r="D34" s="4" t="s">
        <v>168</v>
      </c>
      <c r="E34" s="4" t="s">
        <v>50</v>
      </c>
      <c r="F34" s="4" t="s">
        <v>169</v>
      </c>
      <c r="G34" s="4" t="s">
        <v>52</v>
      </c>
      <c r="H34" s="4" t="s">
        <v>1001</v>
      </c>
      <c r="I34" s="4">
        <v>2579.4132968930685</v>
      </c>
      <c r="J34" s="4">
        <v>5.5290849639149693</v>
      </c>
      <c r="K34" s="4">
        <v>11002.478721480544</v>
      </c>
      <c r="L34" s="4">
        <v>2702.6934451585989</v>
      </c>
      <c r="M34" s="4">
        <v>0.23500392595308195</v>
      </c>
      <c r="N34" s="4">
        <v>0.49321412746094162</v>
      </c>
      <c r="O34" s="4">
        <v>7.9048770352073285</v>
      </c>
      <c r="P34" s="4">
        <v>19.52124357893085</v>
      </c>
      <c r="Q34" s="4">
        <v>4.8035416043648249E-2</v>
      </c>
      <c r="R34" s="4">
        <v>0.1908212731401342</v>
      </c>
      <c r="S34" s="4">
        <v>0.15157651763960764</v>
      </c>
      <c r="T34" s="4">
        <v>1.7910155476710234</v>
      </c>
      <c r="U34" s="4">
        <v>0.17433647460771942</v>
      </c>
      <c r="V34" s="4">
        <v>6.2278842236890668E-2</v>
      </c>
      <c r="W34" s="4">
        <v>32.213950632129489</v>
      </c>
      <c r="X34" s="4">
        <v>3.2950885072452571E-2</v>
      </c>
      <c r="Y34" s="4">
        <v>0.24569758013308915</v>
      </c>
      <c r="Z34" s="4" t="s">
        <v>1001</v>
      </c>
      <c r="AA34" s="4" t="s">
        <v>1001</v>
      </c>
      <c r="AB34" s="4" t="s">
        <v>1001</v>
      </c>
      <c r="AC34" s="4">
        <v>1.3664557018431542E-2</v>
      </c>
      <c r="AD34" s="4">
        <v>34.168028715754808</v>
      </c>
      <c r="AE34" s="4">
        <v>1.7614414311262528E-2</v>
      </c>
      <c r="AF34" s="4">
        <v>7.0389079439936346E-3</v>
      </c>
      <c r="AG34" s="4">
        <v>4.4597310023355805E-2</v>
      </c>
      <c r="AH34" s="4">
        <v>3.4264798752263716E-2</v>
      </c>
      <c r="AI34" s="4">
        <v>1.6915839428837367E-2</v>
      </c>
      <c r="AJ34" s="4">
        <v>7.9783497067848364E-3</v>
      </c>
      <c r="AK34" s="4">
        <v>4.0794499585268887E-4</v>
      </c>
      <c r="AL34" s="4">
        <v>7.2068602849288919E-3</v>
      </c>
      <c r="AM34" s="4">
        <v>5.5005376440747248E-3</v>
      </c>
      <c r="AN34" s="4">
        <v>4.1479370275259917E-4</v>
      </c>
      <c r="AO34" s="4">
        <v>2.5603948702476037E-3</v>
      </c>
      <c r="AP34" s="4" t="s">
        <v>1001</v>
      </c>
      <c r="AQ34" s="4">
        <v>2.1413145205188247E-3</v>
      </c>
      <c r="AR34" s="4" t="s">
        <v>1001</v>
      </c>
      <c r="AS34" s="4">
        <v>1.7802885453258844E-3</v>
      </c>
      <c r="AT34" s="4" t="s">
        <v>1001</v>
      </c>
      <c r="AU34" s="4">
        <v>2.7043502685971986E-3</v>
      </c>
      <c r="AV34" s="4">
        <v>2.4659626785053453E-2</v>
      </c>
    </row>
    <row r="35" spans="1:48" ht="14.25" customHeight="1" x14ac:dyDescent="0.2">
      <c r="A35" s="4">
        <v>201</v>
      </c>
      <c r="B35" s="4" t="s">
        <v>170</v>
      </c>
      <c r="C35" s="4" t="s">
        <v>2</v>
      </c>
      <c r="D35" s="4" t="s">
        <v>171</v>
      </c>
      <c r="E35" s="4" t="s">
        <v>50</v>
      </c>
      <c r="F35" s="4" t="s">
        <v>172</v>
      </c>
      <c r="G35" s="4" t="s">
        <v>52</v>
      </c>
      <c r="H35" s="4" t="s">
        <v>1001</v>
      </c>
      <c r="I35" s="4">
        <v>1827.8397667938561</v>
      </c>
      <c r="J35" s="4">
        <v>5.7921259439536925</v>
      </c>
      <c r="K35" s="4">
        <v>7646.5774283757119</v>
      </c>
      <c r="L35" s="4">
        <v>1952.1493898399974</v>
      </c>
      <c r="M35" s="4">
        <v>0.14025308038157719</v>
      </c>
      <c r="N35" s="4">
        <v>0.18842119489099118</v>
      </c>
      <c r="O35" s="4">
        <v>3.8389836141609304</v>
      </c>
      <c r="P35" s="4">
        <v>19.004991022938714</v>
      </c>
      <c r="Q35" s="4">
        <v>2.8225822600825293E-2</v>
      </c>
      <c r="R35" s="4">
        <v>0.14048677508458818</v>
      </c>
      <c r="S35" s="4">
        <v>0.17617585896722882</v>
      </c>
      <c r="T35" s="4">
        <v>1.2241716434673007</v>
      </c>
      <c r="U35" s="4">
        <v>0.12343012509481464</v>
      </c>
      <c r="V35" s="4">
        <v>0.10353660808218357</v>
      </c>
      <c r="W35" s="4">
        <v>38.083085820551624</v>
      </c>
      <c r="X35" s="4">
        <v>2.7632049279734255E-2</v>
      </c>
      <c r="Y35" s="4">
        <v>7.3046928870267716E-2</v>
      </c>
      <c r="Z35" s="4" t="s">
        <v>1001</v>
      </c>
      <c r="AA35" s="4" t="s">
        <v>1001</v>
      </c>
      <c r="AB35" s="4" t="s">
        <v>1001</v>
      </c>
      <c r="AC35" s="4">
        <v>1.3278785171618013E-2</v>
      </c>
      <c r="AD35" s="4">
        <v>25.256814194418869</v>
      </c>
      <c r="AE35" s="4">
        <v>1.4267012028881065E-2</v>
      </c>
      <c r="AF35" s="4">
        <v>4.8753462470825142E-3</v>
      </c>
      <c r="AG35" s="4">
        <v>2.515538693030266E-2</v>
      </c>
      <c r="AH35" s="4">
        <v>2.5326879711123615E-2</v>
      </c>
      <c r="AI35" s="4">
        <v>1.2124722204493074E-2</v>
      </c>
      <c r="AJ35" s="4">
        <v>5.2004169106497321E-3</v>
      </c>
      <c r="AK35" s="4">
        <v>2.1035849298913813E-4</v>
      </c>
      <c r="AL35" s="4">
        <v>5.5527673943866216E-3</v>
      </c>
      <c r="AM35" s="4">
        <v>4.1148840271597398E-3</v>
      </c>
      <c r="AN35" s="4">
        <v>1.785995809759286E-4</v>
      </c>
      <c r="AO35" s="4">
        <v>1.7829374534964932E-3</v>
      </c>
      <c r="AP35" s="4" t="s">
        <v>1001</v>
      </c>
      <c r="AQ35" s="4">
        <v>1.4618455632828277E-3</v>
      </c>
      <c r="AR35" s="4" t="s">
        <v>1001</v>
      </c>
      <c r="AS35" s="4">
        <v>1.4475928367097685E-3</v>
      </c>
      <c r="AT35" s="4" t="s">
        <v>1001</v>
      </c>
      <c r="AU35" s="4">
        <v>1.6106710640924589E-3</v>
      </c>
      <c r="AV35" s="4">
        <v>4.1230854434719126E-2</v>
      </c>
    </row>
    <row r="36" spans="1:48" ht="14.25" customHeight="1" x14ac:dyDescent="0.2">
      <c r="A36" s="4">
        <v>202</v>
      </c>
      <c r="B36" s="4" t="s">
        <v>173</v>
      </c>
      <c r="C36" s="4" t="s">
        <v>2</v>
      </c>
      <c r="D36" s="4" t="s">
        <v>174</v>
      </c>
      <c r="E36" s="4" t="s">
        <v>50</v>
      </c>
      <c r="F36" s="4" t="s">
        <v>175</v>
      </c>
      <c r="G36" s="4" t="s">
        <v>52</v>
      </c>
      <c r="H36" s="4" t="s">
        <v>1001</v>
      </c>
      <c r="I36" s="4">
        <v>5574.9037815284428</v>
      </c>
      <c r="J36" s="4">
        <v>9.8492882109604469</v>
      </c>
      <c r="K36" s="4">
        <v>8352.4088847628864</v>
      </c>
      <c r="L36" s="4">
        <v>2370.2972848083746</v>
      </c>
      <c r="M36" s="4">
        <v>0.24678923218476914</v>
      </c>
      <c r="N36" s="4">
        <v>0.30592978959736411</v>
      </c>
      <c r="O36" s="4">
        <v>15.271920012120514</v>
      </c>
      <c r="P36" s="4">
        <v>12.260234904725509</v>
      </c>
      <c r="Q36" s="4">
        <v>5.7592397261525652E-2</v>
      </c>
      <c r="R36" s="4">
        <v>0.15182591352196839</v>
      </c>
      <c r="S36" s="4">
        <v>0.12505962137950655</v>
      </c>
      <c r="T36" s="4">
        <v>1.9276442953650512</v>
      </c>
      <c r="U36" s="4">
        <v>0.16678528474516088</v>
      </c>
      <c r="V36" s="4">
        <v>7.1891745483166319E-2</v>
      </c>
      <c r="W36" s="4">
        <v>52.525297391657425</v>
      </c>
      <c r="X36" s="4">
        <v>2.3989576011432479E-2</v>
      </c>
      <c r="Y36" s="4">
        <v>0.19201429815066642</v>
      </c>
      <c r="Z36" s="4" t="s">
        <v>1001</v>
      </c>
      <c r="AA36" s="4" t="s">
        <v>1001</v>
      </c>
      <c r="AB36" s="4" t="s">
        <v>1001</v>
      </c>
      <c r="AC36" s="4">
        <v>1.265778353077944E-2</v>
      </c>
      <c r="AD36" s="4">
        <v>36.008244694172298</v>
      </c>
      <c r="AE36" s="4">
        <v>1.151885579864601E-2</v>
      </c>
      <c r="AF36" s="4">
        <v>4.3073749243196591E-3</v>
      </c>
      <c r="AG36" s="4">
        <v>1.975096972228475E-2</v>
      </c>
      <c r="AH36" s="4">
        <v>2.2910160716583715E-2</v>
      </c>
      <c r="AI36" s="4">
        <v>1.4112583028738747E-2</v>
      </c>
      <c r="AJ36" s="4">
        <v>7.2097423776504724E-3</v>
      </c>
      <c r="AK36" s="4">
        <v>1.6405513944193692E-4</v>
      </c>
      <c r="AL36" s="4">
        <v>5.5181610382980355E-3</v>
      </c>
      <c r="AM36" s="4">
        <v>3.8502344817038835E-3</v>
      </c>
      <c r="AN36" s="4">
        <v>1.9273510464083796E-4</v>
      </c>
      <c r="AO36" s="4">
        <v>1.6600249953053964E-3</v>
      </c>
      <c r="AP36" s="4" t="s">
        <v>1001</v>
      </c>
      <c r="AQ36" s="4">
        <v>1.1231199191120396E-3</v>
      </c>
      <c r="AR36" s="4" t="s">
        <v>1001</v>
      </c>
      <c r="AS36" s="4">
        <v>2.7643692968589042E-3</v>
      </c>
      <c r="AT36" s="4" t="s">
        <v>1001</v>
      </c>
      <c r="AU36" s="4">
        <v>7.8346958312780599E-4</v>
      </c>
      <c r="AV36" s="4">
        <v>4.9051363618372368E-2</v>
      </c>
    </row>
    <row r="37" spans="1:48" ht="14.25" customHeight="1" x14ac:dyDescent="0.2">
      <c r="A37" s="4">
        <v>203</v>
      </c>
      <c r="B37" s="4" t="s">
        <v>176</v>
      </c>
      <c r="C37" s="4" t="s">
        <v>2</v>
      </c>
      <c r="D37" s="4" t="s">
        <v>177</v>
      </c>
      <c r="E37" s="4" t="s">
        <v>50</v>
      </c>
      <c r="F37" s="4" t="s">
        <v>178</v>
      </c>
      <c r="G37" s="4" t="s">
        <v>52</v>
      </c>
      <c r="H37" s="4" t="s">
        <v>1001</v>
      </c>
      <c r="I37" s="4">
        <v>1572.4852797846504</v>
      </c>
      <c r="J37" s="4">
        <v>27.636733306321503</v>
      </c>
      <c r="K37" s="4">
        <v>6973.853232587604</v>
      </c>
      <c r="L37" s="4">
        <v>1621.6693048222219</v>
      </c>
      <c r="M37" s="4">
        <v>0.14099003892263112</v>
      </c>
      <c r="N37" s="4">
        <v>0.16659028125749956</v>
      </c>
      <c r="O37" s="4">
        <v>23.665197530824859</v>
      </c>
      <c r="P37" s="4">
        <v>17.139358567806109</v>
      </c>
      <c r="Q37" s="4">
        <v>4.0377274102396818E-2</v>
      </c>
      <c r="R37" s="4">
        <v>0.30718689040410174</v>
      </c>
      <c r="S37" s="4">
        <v>8.4761565941468984</v>
      </c>
      <c r="T37" s="4">
        <v>2.5944682307269575</v>
      </c>
      <c r="U37" s="4">
        <v>0.11486179074868764</v>
      </c>
      <c r="V37" s="4">
        <v>0.12328085560626346</v>
      </c>
      <c r="W37" s="4">
        <v>41.365573243562814</v>
      </c>
      <c r="X37" s="4">
        <v>2.2643072469376378E-2</v>
      </c>
      <c r="Y37" s="4">
        <v>0.12298743984466665</v>
      </c>
      <c r="Z37" s="4" t="s">
        <v>1001</v>
      </c>
      <c r="AA37" s="4">
        <v>2.709534436590018E-3</v>
      </c>
      <c r="AB37" s="4" t="s">
        <v>1001</v>
      </c>
      <c r="AC37" s="4">
        <v>1.574647100912345E-2</v>
      </c>
      <c r="AD37" s="4">
        <v>24.815426111207117</v>
      </c>
      <c r="AE37" s="4">
        <v>7.3473809086514637E-3</v>
      </c>
      <c r="AF37" s="4">
        <v>1.8247020371492863E-3</v>
      </c>
      <c r="AG37" s="4">
        <v>9.8085312700745379E-3</v>
      </c>
      <c r="AH37" s="4">
        <v>1.2630113126102452E-2</v>
      </c>
      <c r="AI37" s="4">
        <v>8.5064141662920811E-3</v>
      </c>
      <c r="AJ37" s="4">
        <v>4.4192691468673108E-3</v>
      </c>
      <c r="AK37" s="4" t="s">
        <v>1001</v>
      </c>
      <c r="AL37" s="4">
        <v>2.9820034438396681E-3</v>
      </c>
      <c r="AM37" s="4">
        <v>1.9328552870152575E-3</v>
      </c>
      <c r="AN37" s="4" t="s">
        <v>1001</v>
      </c>
      <c r="AO37" s="4">
        <v>1.2902082305180588E-3</v>
      </c>
      <c r="AP37" s="4" t="s">
        <v>1001</v>
      </c>
      <c r="AQ37" s="4">
        <v>9.4877883554092481E-4</v>
      </c>
      <c r="AR37" s="4" t="s">
        <v>1001</v>
      </c>
      <c r="AS37" s="4">
        <v>2.1869168380674593E-3</v>
      </c>
      <c r="AT37" s="4" t="s">
        <v>1001</v>
      </c>
      <c r="AU37" s="4" t="s">
        <v>1001</v>
      </c>
      <c r="AV37" s="4">
        <v>6.2863826044869217E-2</v>
      </c>
    </row>
    <row r="38" spans="1:48" ht="14.25" customHeight="1" x14ac:dyDescent="0.2">
      <c r="A38" s="4">
        <v>204</v>
      </c>
      <c r="B38" s="4" t="s">
        <v>179</v>
      </c>
      <c r="C38" s="4" t="s">
        <v>2</v>
      </c>
      <c r="D38" s="4" t="s">
        <v>180</v>
      </c>
      <c r="E38" s="4" t="s">
        <v>50</v>
      </c>
      <c r="F38" s="4" t="s">
        <v>181</v>
      </c>
      <c r="G38" s="4" t="s">
        <v>52</v>
      </c>
      <c r="H38" s="4" t="s">
        <v>1001</v>
      </c>
      <c r="I38" s="4">
        <v>13387.273497927094</v>
      </c>
      <c r="J38" s="4">
        <v>6.2628220641579544</v>
      </c>
      <c r="K38" s="4">
        <v>1572.9911011973645</v>
      </c>
      <c r="L38" s="4">
        <v>1556.6421766749072</v>
      </c>
      <c r="M38" s="4">
        <v>0.30211459564654286</v>
      </c>
      <c r="N38" s="4">
        <v>8.3080135911764746E-2</v>
      </c>
      <c r="O38" s="4">
        <v>34.102602726252684</v>
      </c>
      <c r="P38" s="4">
        <v>5.5867940757599621</v>
      </c>
      <c r="Q38" s="4">
        <v>0.10782364425810886</v>
      </c>
      <c r="R38" s="4">
        <v>0.21327941540564743</v>
      </c>
      <c r="S38" s="4">
        <v>0.8843794713530001</v>
      </c>
      <c r="T38" s="4">
        <v>6.1685375619718918</v>
      </c>
      <c r="U38" s="4">
        <v>0.23318174824727683</v>
      </c>
      <c r="V38" s="4">
        <v>0.16305218441387315</v>
      </c>
      <c r="W38" s="4">
        <v>49.34783758276744</v>
      </c>
      <c r="X38" s="4">
        <v>2.528304742665051E-2</v>
      </c>
      <c r="Y38" s="4">
        <v>0.16715765305293609</v>
      </c>
      <c r="Z38" s="4" t="s">
        <v>1001</v>
      </c>
      <c r="AA38" s="4">
        <v>4.873341137157583E-2</v>
      </c>
      <c r="AB38" s="4" t="s">
        <v>1001</v>
      </c>
      <c r="AC38" s="4">
        <v>5.9377890611736976E-2</v>
      </c>
      <c r="AD38" s="4">
        <v>59.907472281048129</v>
      </c>
      <c r="AE38" s="4">
        <v>2.3552413447415269E-2</v>
      </c>
      <c r="AF38" s="4">
        <v>5.1447409708994096E-3</v>
      </c>
      <c r="AG38" s="4">
        <v>4.4395101259634417E-2</v>
      </c>
      <c r="AH38" s="4">
        <v>2.4485387768189655E-2</v>
      </c>
      <c r="AI38" s="4">
        <v>2.1802061252508918E-2</v>
      </c>
      <c r="AJ38" s="4">
        <v>1.2430506732800722E-2</v>
      </c>
      <c r="AK38" s="4">
        <v>8.7121925335605782E-5</v>
      </c>
      <c r="AL38" s="4">
        <v>4.0800065294113825E-3</v>
      </c>
      <c r="AM38" s="4">
        <v>3.0647409802008014E-3</v>
      </c>
      <c r="AN38" s="4">
        <v>8.7687137553310677E-5</v>
      </c>
      <c r="AO38" s="4">
        <v>2.1826425811003157E-3</v>
      </c>
      <c r="AP38" s="4" t="s">
        <v>1001</v>
      </c>
      <c r="AQ38" s="4">
        <v>1.9083643751087839E-3</v>
      </c>
      <c r="AR38" s="4" t="s">
        <v>1001</v>
      </c>
      <c r="AS38" s="4">
        <v>8.5137704500035469E-3</v>
      </c>
      <c r="AT38" s="4">
        <v>1.2277112575416381E-2</v>
      </c>
      <c r="AU38" s="4" t="s">
        <v>1001</v>
      </c>
      <c r="AV38" s="4">
        <v>0.38002147400437819</v>
      </c>
    </row>
    <row r="39" spans="1:48" ht="14.25" customHeight="1" x14ac:dyDescent="0.2">
      <c r="A39" s="4">
        <v>205</v>
      </c>
      <c r="B39" s="4" t="s">
        <v>182</v>
      </c>
      <c r="C39" s="4" t="s">
        <v>2</v>
      </c>
      <c r="D39" s="4" t="s">
        <v>183</v>
      </c>
      <c r="E39" s="4" t="s">
        <v>50</v>
      </c>
      <c r="F39" s="4" t="s">
        <v>184</v>
      </c>
      <c r="G39" s="4" t="s">
        <v>52</v>
      </c>
      <c r="H39" s="4">
        <v>1.2916960393890528E-2</v>
      </c>
      <c r="I39" s="4">
        <v>4039.5926548733646</v>
      </c>
      <c r="J39" s="4">
        <v>4.9047540485159873</v>
      </c>
      <c r="K39" s="4">
        <v>4181.9978373324693</v>
      </c>
      <c r="L39" s="4">
        <v>1120.2733051593741</v>
      </c>
      <c r="M39" s="4">
        <v>0.21492358670034234</v>
      </c>
      <c r="N39" s="4">
        <v>0.21485377568177455</v>
      </c>
      <c r="O39" s="4">
        <v>3.743589406756946</v>
      </c>
      <c r="P39" s="4">
        <v>4.3847039247507062</v>
      </c>
      <c r="Q39" s="4">
        <v>2.4045058871867482E-2</v>
      </c>
      <c r="R39" s="4">
        <v>0.21174554420480662</v>
      </c>
      <c r="S39" s="4">
        <v>0.25651129764427338</v>
      </c>
      <c r="T39" s="4">
        <v>2.211027380243848</v>
      </c>
      <c r="U39" s="4">
        <v>6.8270789113996644E-2</v>
      </c>
      <c r="V39" s="4">
        <v>0.30129171145550881</v>
      </c>
      <c r="W39" s="4">
        <v>44.700492733640267</v>
      </c>
      <c r="X39" s="4">
        <v>0.10433691727606628</v>
      </c>
      <c r="Y39" s="4">
        <v>4.9980210055903695E-2</v>
      </c>
      <c r="Z39" s="4">
        <v>1.0494013982928287</v>
      </c>
      <c r="AA39" s="4">
        <v>1.031533602759924E-2</v>
      </c>
      <c r="AB39" s="4" t="s">
        <v>1001</v>
      </c>
      <c r="AC39" s="4">
        <v>1.9313353849142408E-2</v>
      </c>
      <c r="AD39" s="4">
        <v>26.744417592948423</v>
      </c>
      <c r="AE39" s="4">
        <v>4.9424260775146417E-2</v>
      </c>
      <c r="AF39" s="4">
        <v>1.2186736731670306E-2</v>
      </c>
      <c r="AG39" s="4">
        <v>2.8388816127414389E-3</v>
      </c>
      <c r="AH39" s="4">
        <v>5.6168025109327661E-2</v>
      </c>
      <c r="AI39" s="4">
        <v>1.8029958139355835E-2</v>
      </c>
      <c r="AJ39" s="4">
        <v>7.3509169017291964E-3</v>
      </c>
      <c r="AK39" s="4">
        <v>1.1482910929640142E-3</v>
      </c>
      <c r="AL39" s="4">
        <v>1.224910916231587E-2</v>
      </c>
      <c r="AM39" s="4">
        <v>1.1371049656520964E-2</v>
      </c>
      <c r="AN39" s="4">
        <v>1.6691649758004603E-3</v>
      </c>
      <c r="AO39" s="4">
        <v>6.909061424076204E-3</v>
      </c>
      <c r="AP39" s="4">
        <v>3.4063452420313926E-4</v>
      </c>
      <c r="AQ39" s="4">
        <v>5.9347317553177055E-3</v>
      </c>
      <c r="AR39" s="4">
        <v>4.3493080345421834E-4</v>
      </c>
      <c r="AS39" s="4">
        <v>4.2698959048321963E-3</v>
      </c>
      <c r="AT39" s="4" t="s">
        <v>1001</v>
      </c>
      <c r="AU39" s="4" t="s">
        <v>1001</v>
      </c>
      <c r="AV39" s="4">
        <v>0.18824158342918931</v>
      </c>
    </row>
    <row r="40" spans="1:48" ht="14.25" customHeight="1" x14ac:dyDescent="0.2">
      <c r="A40" s="4">
        <v>206</v>
      </c>
      <c r="B40" s="4" t="s">
        <v>185</v>
      </c>
      <c r="C40" s="4" t="s">
        <v>2</v>
      </c>
      <c r="D40" s="4" t="s">
        <v>186</v>
      </c>
      <c r="E40" s="4" t="s">
        <v>50</v>
      </c>
      <c r="F40" s="4" t="s">
        <v>187</v>
      </c>
      <c r="G40" s="4" t="s">
        <v>52</v>
      </c>
      <c r="H40" s="4" t="s">
        <v>1001</v>
      </c>
      <c r="I40" s="4">
        <v>2727.8322650785085</v>
      </c>
      <c r="J40" s="4">
        <v>5.7366864398880644</v>
      </c>
      <c r="K40" s="4">
        <v>4662.9095977002462</v>
      </c>
      <c r="L40" s="4">
        <v>1161.601116282533</v>
      </c>
      <c r="M40" s="4">
        <v>0.30337255828435039</v>
      </c>
      <c r="N40" s="4">
        <v>0.10860046177686097</v>
      </c>
      <c r="O40" s="4">
        <v>13.88005086723212</v>
      </c>
      <c r="P40" s="4">
        <v>5.5087051464848402</v>
      </c>
      <c r="Q40" s="4">
        <v>3.666262121680007E-2</v>
      </c>
      <c r="R40" s="4" t="s">
        <v>1001</v>
      </c>
      <c r="S40" s="4">
        <v>0.16481501762506642</v>
      </c>
      <c r="T40" s="4">
        <v>3.7826573407638326</v>
      </c>
      <c r="U40" s="4">
        <v>0.16774607181971798</v>
      </c>
      <c r="V40" s="4">
        <v>8.8253198606031355E-2</v>
      </c>
      <c r="W40" s="4">
        <v>17.633102989546259</v>
      </c>
      <c r="X40" s="4">
        <v>1.4680658938146116E-2</v>
      </c>
      <c r="Y40" s="4">
        <v>5.6138356043145585E-2</v>
      </c>
      <c r="Z40" s="4" t="s">
        <v>1001</v>
      </c>
      <c r="AA40" s="4" t="s">
        <v>1001</v>
      </c>
      <c r="AB40" s="4" t="s">
        <v>1001</v>
      </c>
      <c r="AC40" s="4">
        <v>2.7272207813539624E-2</v>
      </c>
      <c r="AD40" s="4">
        <v>44.96851940656267</v>
      </c>
      <c r="AE40" s="4">
        <v>1.5464693470665366E-2</v>
      </c>
      <c r="AF40" s="4">
        <v>3.0777546835652116E-3</v>
      </c>
      <c r="AG40" s="4">
        <v>2.819961840934241E-2</v>
      </c>
      <c r="AH40" s="4">
        <v>1.5260259202267019E-2</v>
      </c>
      <c r="AI40" s="4">
        <v>1.587152197195851E-2</v>
      </c>
      <c r="AJ40" s="4">
        <v>9.1952788929601861E-3</v>
      </c>
      <c r="AK40" s="4" t="s">
        <v>1001</v>
      </c>
      <c r="AL40" s="4">
        <v>2.2858683716868874E-3</v>
      </c>
      <c r="AM40" s="4">
        <v>1.6904804774017128E-3</v>
      </c>
      <c r="AN40" s="4" t="s">
        <v>1001</v>
      </c>
      <c r="AO40" s="4">
        <v>7.4094371172956849E-4</v>
      </c>
      <c r="AP40" s="4" t="s">
        <v>1001</v>
      </c>
      <c r="AQ40" s="4">
        <v>1.2751028066169507E-3</v>
      </c>
      <c r="AR40" s="4" t="s">
        <v>1001</v>
      </c>
      <c r="AS40" s="4">
        <v>4.7838557092173203E-3</v>
      </c>
      <c r="AT40" s="4" t="s">
        <v>1001</v>
      </c>
      <c r="AU40" s="4" t="s">
        <v>1001</v>
      </c>
      <c r="AV40" s="4">
        <v>6.7695962957725828E-2</v>
      </c>
    </row>
    <row r="41" spans="1:48" ht="14.25" customHeight="1" x14ac:dyDescent="0.2">
      <c r="A41" s="4">
        <v>207</v>
      </c>
      <c r="B41" s="4" t="s">
        <v>188</v>
      </c>
      <c r="C41" s="4" t="s">
        <v>2</v>
      </c>
      <c r="D41" s="4" t="s">
        <v>189</v>
      </c>
      <c r="E41" s="4" t="s">
        <v>50</v>
      </c>
      <c r="F41" s="4" t="s">
        <v>190</v>
      </c>
      <c r="G41" s="4" t="s">
        <v>52</v>
      </c>
      <c r="H41" s="4" t="s">
        <v>1001</v>
      </c>
      <c r="I41" s="4">
        <v>2504.9978155182821</v>
      </c>
      <c r="J41" s="4">
        <v>4.5810403645264213</v>
      </c>
      <c r="K41" s="4">
        <v>5687.8337564282838</v>
      </c>
      <c r="L41" s="4">
        <v>1384.502782525389</v>
      </c>
      <c r="M41" s="4">
        <v>0.16952315099591303</v>
      </c>
      <c r="N41" s="4">
        <v>0.10075748879422206</v>
      </c>
      <c r="O41" s="4">
        <v>7.3660673089915711</v>
      </c>
      <c r="P41" s="4">
        <v>6.9277870350292226</v>
      </c>
      <c r="Q41" s="4">
        <v>3.2056802133512502E-2</v>
      </c>
      <c r="R41" s="4">
        <v>6.530334295392648E-2</v>
      </c>
      <c r="S41" s="4">
        <v>0.22928878754389403</v>
      </c>
      <c r="T41" s="4">
        <v>0.9692252124948223</v>
      </c>
      <c r="U41" s="4">
        <v>0.19796125620884023</v>
      </c>
      <c r="V41" s="4">
        <v>6.0571431994025253E-2</v>
      </c>
      <c r="W41" s="4">
        <v>71.27004576609481</v>
      </c>
      <c r="X41" s="4">
        <v>1.3059674685353146E-2</v>
      </c>
      <c r="Y41" s="4">
        <v>1.9271506389353384E-2</v>
      </c>
      <c r="Z41" s="4" t="s">
        <v>1001</v>
      </c>
      <c r="AA41" s="4" t="s">
        <v>1001</v>
      </c>
      <c r="AB41" s="4" t="s">
        <v>1001</v>
      </c>
      <c r="AC41" s="4">
        <v>1.7933187880225666E-2</v>
      </c>
      <c r="AD41" s="4">
        <v>15.332092758336861</v>
      </c>
      <c r="AE41" s="4">
        <v>6.6664456335749495E-3</v>
      </c>
      <c r="AF41" s="4">
        <v>1.4827709382836934E-3</v>
      </c>
      <c r="AG41" s="4">
        <v>1.3339408867672655E-2</v>
      </c>
      <c r="AH41" s="4">
        <v>9.289935558113957E-3</v>
      </c>
      <c r="AI41" s="4">
        <v>6.1664151368641153E-3</v>
      </c>
      <c r="AJ41" s="4">
        <v>2.8517842484965103E-3</v>
      </c>
      <c r="AK41" s="4" t="s">
        <v>1001</v>
      </c>
      <c r="AL41" s="4">
        <v>2.2507987764066035E-3</v>
      </c>
      <c r="AM41" s="4">
        <v>1.2488191566100047E-3</v>
      </c>
      <c r="AN41" s="4" t="s">
        <v>1001</v>
      </c>
      <c r="AO41" s="4">
        <v>3.7597482546533373E-4</v>
      </c>
      <c r="AP41" s="4" t="s">
        <v>1001</v>
      </c>
      <c r="AQ41" s="4">
        <v>5.0607835961737589E-4</v>
      </c>
      <c r="AR41" s="4" t="s">
        <v>1001</v>
      </c>
      <c r="AS41" s="4">
        <v>1.7627175938515894E-3</v>
      </c>
      <c r="AT41" s="4" t="s">
        <v>1001</v>
      </c>
      <c r="AU41" s="4" t="s">
        <v>1001</v>
      </c>
      <c r="AV41" s="4">
        <v>8.2334606228612481E-2</v>
      </c>
    </row>
    <row r="42" spans="1:48" ht="14.25" customHeight="1" x14ac:dyDescent="0.2">
      <c r="A42" s="4">
        <v>208</v>
      </c>
      <c r="B42" s="4" t="s">
        <v>191</v>
      </c>
      <c r="C42" s="4" t="s">
        <v>2</v>
      </c>
      <c r="D42" s="4" t="s">
        <v>192</v>
      </c>
      <c r="E42" s="4" t="s">
        <v>50</v>
      </c>
      <c r="F42" s="4" t="s">
        <v>193</v>
      </c>
      <c r="G42" s="4" t="s">
        <v>52</v>
      </c>
      <c r="H42" s="4" t="s">
        <v>1001</v>
      </c>
      <c r="I42" s="4">
        <v>3587.6289221038655</v>
      </c>
      <c r="J42" s="4">
        <v>3.6028896615005719</v>
      </c>
      <c r="K42" s="4">
        <v>6175.880767486171</v>
      </c>
      <c r="L42" s="4">
        <v>2389.9536744750922</v>
      </c>
      <c r="M42" s="4">
        <v>0.33709820322305539</v>
      </c>
      <c r="N42" s="4">
        <v>0.14271558290113365</v>
      </c>
      <c r="O42" s="4">
        <v>25.050506291580849</v>
      </c>
      <c r="P42" s="4">
        <v>10.290183365206889</v>
      </c>
      <c r="Q42" s="4">
        <v>4.9650182687695346E-2</v>
      </c>
      <c r="R42" s="4">
        <v>6.5701449084879737E-2</v>
      </c>
      <c r="S42" s="4">
        <v>0.21751405912199231</v>
      </c>
      <c r="T42" s="4">
        <v>1.6243239285757931</v>
      </c>
      <c r="U42" s="4">
        <v>0.2090881341975212</v>
      </c>
      <c r="V42" s="4">
        <v>0.14100322926775982</v>
      </c>
      <c r="W42" s="4">
        <v>110.1490802801853</v>
      </c>
      <c r="X42" s="4">
        <v>2.6074922793565075E-2</v>
      </c>
      <c r="Y42" s="4">
        <v>0.19766892715230042</v>
      </c>
      <c r="Z42" s="4" t="s">
        <v>1001</v>
      </c>
      <c r="AA42" s="4" t="s">
        <v>1001</v>
      </c>
      <c r="AB42" s="4" t="s">
        <v>1001</v>
      </c>
      <c r="AC42" s="4">
        <v>2.7403364846390985E-2</v>
      </c>
      <c r="AD42" s="4">
        <v>33.423331561477546</v>
      </c>
      <c r="AE42" s="4">
        <v>6.4113621694480332E-3</v>
      </c>
      <c r="AF42" s="4">
        <v>1.1265253350465707E-3</v>
      </c>
      <c r="AG42" s="4">
        <v>1.1951557347864114E-2</v>
      </c>
      <c r="AH42" s="4">
        <v>8.3566000825237401E-3</v>
      </c>
      <c r="AI42" s="4">
        <v>1.1373510938558196E-2</v>
      </c>
      <c r="AJ42" s="4">
        <v>6.5680690086196356E-3</v>
      </c>
      <c r="AK42" s="4" t="s">
        <v>1001</v>
      </c>
      <c r="AL42" s="4">
        <v>2.0174266935329296E-3</v>
      </c>
      <c r="AM42" s="4">
        <v>1.9897937528564934E-3</v>
      </c>
      <c r="AN42" s="4" t="s">
        <v>1001</v>
      </c>
      <c r="AO42" s="4">
        <v>1.0833579211855693E-3</v>
      </c>
      <c r="AP42" s="4" t="s">
        <v>1001</v>
      </c>
      <c r="AQ42" s="4">
        <v>1.5241482376521817E-3</v>
      </c>
      <c r="AR42" s="4" t="s">
        <v>1001</v>
      </c>
      <c r="AS42" s="4">
        <v>4.1333032333595223E-3</v>
      </c>
      <c r="AT42" s="4" t="s">
        <v>1001</v>
      </c>
      <c r="AU42" s="4" t="s">
        <v>1001</v>
      </c>
      <c r="AV42" s="4">
        <v>0.21048420599678908</v>
      </c>
    </row>
    <row r="43" spans="1:48" ht="14.25" customHeight="1" x14ac:dyDescent="0.2">
      <c r="A43" s="4">
        <v>209</v>
      </c>
      <c r="B43" s="4" t="s">
        <v>194</v>
      </c>
      <c r="C43" s="4" t="s">
        <v>2</v>
      </c>
      <c r="D43" s="4" t="s">
        <v>195</v>
      </c>
      <c r="E43" s="4" t="s">
        <v>50</v>
      </c>
      <c r="F43" s="4" t="s">
        <v>196</v>
      </c>
      <c r="G43" s="4" t="s">
        <v>52</v>
      </c>
      <c r="H43" s="4" t="s">
        <v>1001</v>
      </c>
      <c r="I43" s="4">
        <v>16913.76615304131</v>
      </c>
      <c r="J43" s="4">
        <v>20.900212475039865</v>
      </c>
      <c r="K43" s="4">
        <v>3431.1050484315133</v>
      </c>
      <c r="L43" s="4">
        <v>2684.7759601671924</v>
      </c>
      <c r="M43" s="4">
        <v>0.53685531255031482</v>
      </c>
      <c r="N43" s="4">
        <v>0.34089580626876032</v>
      </c>
      <c r="O43" s="4">
        <v>13.105622652621765</v>
      </c>
      <c r="P43" s="4">
        <v>22.366000574030053</v>
      </c>
      <c r="Q43" s="4">
        <v>4.7744227444230014E-2</v>
      </c>
      <c r="R43" s="4">
        <v>0.22103677542695022</v>
      </c>
      <c r="S43" s="4">
        <v>2.0494145366332939</v>
      </c>
      <c r="T43" s="4">
        <v>7.0870204073493213</v>
      </c>
      <c r="U43" s="4">
        <v>0.3650972194935701</v>
      </c>
      <c r="V43" s="4">
        <v>0.62805090765199711</v>
      </c>
      <c r="W43" s="4">
        <v>141.78187033662226</v>
      </c>
      <c r="X43" s="4">
        <v>4.6809359602496339E-2</v>
      </c>
      <c r="Y43" s="4">
        <v>21.156334440671412</v>
      </c>
      <c r="Z43" s="4" t="s">
        <v>1001</v>
      </c>
      <c r="AA43" s="4">
        <v>9.1221031425808424E-2</v>
      </c>
      <c r="AB43" s="4" t="s">
        <v>1001</v>
      </c>
      <c r="AC43" s="4">
        <v>6.7151955474927638E-2</v>
      </c>
      <c r="AD43" s="4">
        <v>50.536321098266875</v>
      </c>
      <c r="AE43" s="4">
        <v>1.5739509452231227E-2</v>
      </c>
      <c r="AF43" s="4">
        <v>4.1654817374733614E-3</v>
      </c>
      <c r="AG43" s="4">
        <v>2.1147736412367519E-2</v>
      </c>
      <c r="AH43" s="4">
        <v>2.2974246586795699E-2</v>
      </c>
      <c r="AI43" s="4">
        <v>1.9377706751368344E-2</v>
      </c>
      <c r="AJ43" s="4">
        <v>1.0990587975366201E-2</v>
      </c>
      <c r="AK43" s="4">
        <v>3.0072663842501887E-4</v>
      </c>
      <c r="AL43" s="4">
        <v>6.343350356119804E-3</v>
      </c>
      <c r="AM43" s="4">
        <v>5.0325573092111549E-3</v>
      </c>
      <c r="AN43" s="4">
        <v>6.4178341047269884E-4</v>
      </c>
      <c r="AO43" s="4">
        <v>3.6424156452928812E-3</v>
      </c>
      <c r="AP43" s="4" t="s">
        <v>1001</v>
      </c>
      <c r="AQ43" s="4">
        <v>4.2093988551292752E-3</v>
      </c>
      <c r="AR43" s="4">
        <v>2.7433820855293496E-4</v>
      </c>
      <c r="AS43" s="4">
        <v>5.0191452675131896E-3</v>
      </c>
      <c r="AT43" s="4" t="s">
        <v>1001</v>
      </c>
      <c r="AU43" s="4">
        <v>7.1387779796446807E-4</v>
      </c>
      <c r="AV43" s="4">
        <v>12.419513605121502</v>
      </c>
    </row>
    <row r="44" spans="1:48" ht="14.25" customHeight="1" x14ac:dyDescent="0.2">
      <c r="A44" s="4">
        <v>210</v>
      </c>
      <c r="B44" s="4" t="s">
        <v>197</v>
      </c>
      <c r="D44" s="4" t="s">
        <v>198</v>
      </c>
      <c r="E44" s="4" t="s">
        <v>50</v>
      </c>
      <c r="F44" s="4" t="s">
        <v>199</v>
      </c>
      <c r="G44" s="4" t="s">
        <v>52</v>
      </c>
      <c r="H44" s="4" t="s">
        <v>1001</v>
      </c>
      <c r="I44" s="4">
        <v>12961.017816555901</v>
      </c>
      <c r="J44" s="4">
        <v>10.869873261078583</v>
      </c>
      <c r="K44" s="4">
        <v>143.52114305049361</v>
      </c>
      <c r="L44" s="4">
        <v>1681.7867670414253</v>
      </c>
      <c r="M44" s="4">
        <v>0.41208842389937084</v>
      </c>
      <c r="N44" s="4">
        <v>0.3741105481978455</v>
      </c>
      <c r="O44" s="4">
        <v>8.9833097051244515</v>
      </c>
      <c r="P44" s="4">
        <v>24.206819895170444</v>
      </c>
      <c r="Q44" s="4">
        <v>6.9308891045552184E-2</v>
      </c>
      <c r="R44" s="4">
        <v>0.29570271155159666</v>
      </c>
      <c r="S44" s="4">
        <v>1.3655805547813167</v>
      </c>
      <c r="T44" s="4">
        <v>2.8858871989755821</v>
      </c>
      <c r="U44" s="4">
        <v>0.36689215326646707</v>
      </c>
      <c r="V44" s="4">
        <v>0.28412844912337987</v>
      </c>
      <c r="W44" s="4">
        <v>113.61257608081107</v>
      </c>
      <c r="X44" s="4">
        <v>1.6294166818504353E-2</v>
      </c>
      <c r="Y44" s="4">
        <v>0.6978296814917202</v>
      </c>
      <c r="Z44" s="4" t="s">
        <v>1001</v>
      </c>
      <c r="AA44" s="4">
        <v>3.3281852969427646E-3</v>
      </c>
      <c r="AB44" s="4" t="s">
        <v>1001</v>
      </c>
      <c r="AC44" s="4">
        <v>0.18628458273308668</v>
      </c>
      <c r="AD44" s="4">
        <v>29.544994695457522</v>
      </c>
      <c r="AE44" s="4">
        <v>7.0266936437921347E-3</v>
      </c>
      <c r="AF44" s="4">
        <v>1.8101476034399957E-3</v>
      </c>
      <c r="AG44" s="4">
        <v>1.1154392237609452E-2</v>
      </c>
      <c r="AH44" s="4">
        <v>9.6391468058443404E-3</v>
      </c>
      <c r="AI44" s="4">
        <v>1.040434221126597E-2</v>
      </c>
      <c r="AJ44" s="4">
        <v>5.908633581342063E-3</v>
      </c>
      <c r="AK44" s="4" t="s">
        <v>1001</v>
      </c>
      <c r="AL44" s="4">
        <v>2.2083702457409891E-3</v>
      </c>
      <c r="AM44" s="4">
        <v>2.1460911182227026E-3</v>
      </c>
      <c r="AN44" s="4" t="s">
        <v>1001</v>
      </c>
      <c r="AO44" s="4">
        <v>1.430193692738727E-3</v>
      </c>
      <c r="AP44" s="4" t="s">
        <v>1001</v>
      </c>
      <c r="AQ44" s="4">
        <v>2.3320134350490688E-3</v>
      </c>
      <c r="AR44" s="4" t="s">
        <v>1001</v>
      </c>
      <c r="AS44" s="4">
        <v>3.7598341385946224E-3</v>
      </c>
      <c r="AT44" s="4" t="s">
        <v>1001</v>
      </c>
      <c r="AU44" s="4" t="s">
        <v>1001</v>
      </c>
      <c r="AV44" s="4">
        <v>0.55094575898121823</v>
      </c>
    </row>
    <row r="45" spans="1:48" ht="14.25" customHeight="1" x14ac:dyDescent="0.2">
      <c r="A45" s="4">
        <v>211</v>
      </c>
      <c r="B45" s="4" t="s">
        <v>200</v>
      </c>
      <c r="C45" s="4" t="s">
        <v>2</v>
      </c>
      <c r="D45" s="4" t="s">
        <v>201</v>
      </c>
      <c r="E45" s="4" t="s">
        <v>50</v>
      </c>
      <c r="F45" s="4" t="s">
        <v>202</v>
      </c>
      <c r="G45" s="4" t="s">
        <v>52</v>
      </c>
      <c r="H45" s="4" t="s">
        <v>1001</v>
      </c>
      <c r="I45" s="4">
        <v>3240.185839626316</v>
      </c>
      <c r="J45" s="4">
        <v>2.4283192648334619</v>
      </c>
      <c r="K45" s="4">
        <v>7072.2373726380183</v>
      </c>
      <c r="L45" s="4">
        <v>3034.8582740485144</v>
      </c>
      <c r="M45" s="4">
        <v>0.27866644001601915</v>
      </c>
      <c r="N45" s="4">
        <v>0.174564093522903</v>
      </c>
      <c r="O45" s="4">
        <v>10.414885551170093</v>
      </c>
      <c r="P45" s="4">
        <v>7.8356604486662107</v>
      </c>
      <c r="Q45" s="4">
        <v>3.9082436909076285E-2</v>
      </c>
      <c r="R45" s="4">
        <v>8.9254681615648312E-2</v>
      </c>
      <c r="S45" s="4">
        <v>0.87835226330291327</v>
      </c>
      <c r="T45" s="4">
        <v>2.6357284468308282</v>
      </c>
      <c r="U45" s="4">
        <v>0.21403905639741785</v>
      </c>
      <c r="V45" s="4">
        <v>0.15438506895888249</v>
      </c>
      <c r="W45" s="4">
        <v>104.93690255928483</v>
      </c>
      <c r="X45" s="4">
        <v>2.3578698307212403E-2</v>
      </c>
      <c r="Y45" s="4">
        <v>0.27165233137754208</v>
      </c>
      <c r="Z45" s="4" t="s">
        <v>1001</v>
      </c>
      <c r="AA45" s="4" t="s">
        <v>1001</v>
      </c>
      <c r="AB45" s="4" t="s">
        <v>1001</v>
      </c>
      <c r="AC45" s="4">
        <v>2.845479155926859E-2</v>
      </c>
      <c r="AD45" s="4">
        <v>43.562737313268926</v>
      </c>
      <c r="AE45" s="4">
        <v>9.6114427878283681E-3</v>
      </c>
      <c r="AF45" s="4">
        <v>2.1693819288653767E-3</v>
      </c>
      <c r="AG45" s="4">
        <v>1.2783055002919933E-2</v>
      </c>
      <c r="AH45" s="4">
        <v>1.2057927909856582E-2</v>
      </c>
      <c r="AI45" s="4">
        <v>1.431019503628528E-2</v>
      </c>
      <c r="AJ45" s="4">
        <v>9.0373073826034572E-3</v>
      </c>
      <c r="AK45" s="4" t="s">
        <v>1001</v>
      </c>
      <c r="AL45" s="4">
        <v>2.6062661576010632E-3</v>
      </c>
      <c r="AM45" s="4">
        <v>1.7792694761150291E-3</v>
      </c>
      <c r="AN45" s="4">
        <v>5.1091246640834129E-5</v>
      </c>
      <c r="AO45" s="4">
        <v>1.457563987752608E-3</v>
      </c>
      <c r="AP45" s="4" t="s">
        <v>1001</v>
      </c>
      <c r="AQ45" s="4">
        <v>1.5222583000501135E-3</v>
      </c>
      <c r="AR45" s="4" t="s">
        <v>1001</v>
      </c>
      <c r="AS45" s="4">
        <v>4.3453313539561318E-3</v>
      </c>
      <c r="AT45" s="4" t="s">
        <v>1001</v>
      </c>
      <c r="AU45" s="4" t="s">
        <v>1001</v>
      </c>
      <c r="AV45" s="4">
        <v>0.19696272108201865</v>
      </c>
    </row>
    <row r="46" spans="1:48" ht="14.25" customHeight="1" x14ac:dyDescent="0.2">
      <c r="A46" s="4">
        <v>212</v>
      </c>
      <c r="B46" s="4" t="s">
        <v>203</v>
      </c>
      <c r="C46" s="4" t="s">
        <v>2</v>
      </c>
      <c r="D46" s="4" t="s">
        <v>204</v>
      </c>
      <c r="E46" s="4" t="s">
        <v>50</v>
      </c>
      <c r="F46" s="4" t="s">
        <v>205</v>
      </c>
      <c r="G46" s="4" t="s">
        <v>52</v>
      </c>
      <c r="H46" s="4" t="s">
        <v>1001</v>
      </c>
      <c r="I46" s="4">
        <v>3728.883278967593</v>
      </c>
      <c r="J46" s="4">
        <v>6.0814222540563918</v>
      </c>
      <c r="K46" s="4">
        <v>6860.2026086817432</v>
      </c>
      <c r="L46" s="4">
        <v>1402.5112191577862</v>
      </c>
      <c r="M46" s="4">
        <v>0.22231145406509467</v>
      </c>
      <c r="N46" s="4">
        <v>0.18191266424712377</v>
      </c>
      <c r="O46" s="4">
        <v>12.589151035046935</v>
      </c>
      <c r="P46" s="4">
        <v>7.8869061857764517</v>
      </c>
      <c r="Q46" s="4">
        <v>2.4110933810113915E-2</v>
      </c>
      <c r="R46" s="4" t="s">
        <v>1001</v>
      </c>
      <c r="S46" s="4">
        <v>0.17402275054658495</v>
      </c>
      <c r="T46" s="4" t="s">
        <v>1001</v>
      </c>
      <c r="U46" s="4">
        <v>0.215000874884512</v>
      </c>
      <c r="V46" s="4">
        <v>0.12801823280208952</v>
      </c>
      <c r="W46" s="4">
        <v>129.52362585039742</v>
      </c>
      <c r="X46" s="4">
        <v>2.4447503048315632E-2</v>
      </c>
      <c r="Y46" s="4">
        <v>4.4139583951061913E-2</v>
      </c>
      <c r="Z46" s="4" t="s">
        <v>1001</v>
      </c>
      <c r="AA46" s="4" t="s">
        <v>1001</v>
      </c>
      <c r="AB46" s="4" t="s">
        <v>1001</v>
      </c>
      <c r="AC46" s="4">
        <v>1.9019467577118539E-2</v>
      </c>
      <c r="AD46" s="4">
        <v>14.00867538122867</v>
      </c>
      <c r="AE46" s="4">
        <v>3.9042309936666961E-3</v>
      </c>
      <c r="AF46" s="4">
        <v>5.118729942189188E-4</v>
      </c>
      <c r="AG46" s="4">
        <v>5.6943305432016486E-3</v>
      </c>
      <c r="AH46" s="4">
        <v>4.6684352880324636E-3</v>
      </c>
      <c r="AI46" s="4">
        <v>4.4469896751552157E-3</v>
      </c>
      <c r="AJ46" s="4">
        <v>2.6400744686598124E-3</v>
      </c>
      <c r="AK46" s="4" t="s">
        <v>1001</v>
      </c>
      <c r="AL46" s="4">
        <v>1.1162704970507755E-3</v>
      </c>
      <c r="AM46" s="4">
        <v>1.4552702019739697E-3</v>
      </c>
      <c r="AN46" s="4" t="s">
        <v>1001</v>
      </c>
      <c r="AO46" s="4">
        <v>9.91441528026063E-4</v>
      </c>
      <c r="AP46" s="4" t="s">
        <v>1001</v>
      </c>
      <c r="AQ46" s="4">
        <v>1.2123543550286566E-3</v>
      </c>
      <c r="AR46" s="4" t="s">
        <v>1001</v>
      </c>
      <c r="AS46" s="4">
        <v>2.5126365244406423E-3</v>
      </c>
      <c r="AT46" s="4" t="s">
        <v>1001</v>
      </c>
      <c r="AU46" s="4">
        <v>1.2278653024114909E-3</v>
      </c>
      <c r="AV46" s="4">
        <v>0.15437190585113097</v>
      </c>
    </row>
    <row r="47" spans="1:48" ht="14.25" customHeight="1" x14ac:dyDescent="0.2">
      <c r="A47" s="4">
        <v>213</v>
      </c>
      <c r="B47" s="4" t="s">
        <v>206</v>
      </c>
      <c r="C47" s="4" t="s">
        <v>2</v>
      </c>
      <c r="D47" s="4" t="s">
        <v>207</v>
      </c>
      <c r="E47" s="4" t="s">
        <v>50</v>
      </c>
      <c r="F47" s="4" t="s">
        <v>208</v>
      </c>
      <c r="G47" s="4" t="s">
        <v>52</v>
      </c>
      <c r="H47" s="4" t="s">
        <v>1001</v>
      </c>
      <c r="I47" s="4">
        <v>3273.0554965500269</v>
      </c>
      <c r="J47" s="4">
        <v>7.143132735587594</v>
      </c>
      <c r="K47" s="4">
        <v>10914.409223284087</v>
      </c>
      <c r="L47" s="4">
        <v>3444.407423064139</v>
      </c>
      <c r="M47" s="4">
        <v>0.20852428572979373</v>
      </c>
      <c r="N47" s="4">
        <v>0.12472708465367191</v>
      </c>
      <c r="O47" s="4">
        <v>7.7114735153442338</v>
      </c>
      <c r="P47" s="4">
        <v>25.449474977232455</v>
      </c>
      <c r="Q47" s="4">
        <v>4.1108520541866797E-2</v>
      </c>
      <c r="R47" s="4">
        <v>0.24522078621478771</v>
      </c>
      <c r="S47" s="4">
        <v>0.2065503699832375</v>
      </c>
      <c r="T47" s="4">
        <v>2.5270307762945747</v>
      </c>
      <c r="U47" s="4">
        <v>0.16181061090279772</v>
      </c>
      <c r="V47" s="4">
        <v>7.1439770093226079E-2</v>
      </c>
      <c r="W47" s="4">
        <v>34.604233040193876</v>
      </c>
      <c r="X47" s="4">
        <v>3.5625868538904336E-2</v>
      </c>
      <c r="Y47" s="4">
        <v>2.7986361987909297E-2</v>
      </c>
      <c r="Z47" s="4" t="s">
        <v>1001</v>
      </c>
      <c r="AA47" s="4">
        <v>1.887867241385732E-3</v>
      </c>
      <c r="AB47" s="4" t="s">
        <v>1001</v>
      </c>
      <c r="AC47" s="4">
        <v>1.3242811631282325E-2</v>
      </c>
      <c r="AD47" s="4">
        <v>35.908107165102003</v>
      </c>
      <c r="AE47" s="4">
        <v>2.3618238281450099E-2</v>
      </c>
      <c r="AF47" s="4">
        <v>7.5855735932697545E-3</v>
      </c>
      <c r="AG47" s="4">
        <v>6.0840873671950083E-2</v>
      </c>
      <c r="AH47" s="4">
        <v>3.8385144844667124E-2</v>
      </c>
      <c r="AI47" s="4">
        <v>1.819197048975011E-2</v>
      </c>
      <c r="AJ47" s="4">
        <v>7.9362938531137989E-3</v>
      </c>
      <c r="AK47" s="4">
        <v>5.4165751377088095E-4</v>
      </c>
      <c r="AL47" s="4">
        <v>8.0201718513629033E-3</v>
      </c>
      <c r="AM47" s="4">
        <v>4.9303669467773131E-3</v>
      </c>
      <c r="AN47" s="4">
        <v>5.3364724852086453E-4</v>
      </c>
      <c r="AO47" s="4">
        <v>2.6957083822690036E-3</v>
      </c>
      <c r="AP47" s="4" t="s">
        <v>1001</v>
      </c>
      <c r="AQ47" s="4">
        <v>1.8250065167407081E-3</v>
      </c>
      <c r="AR47" s="4" t="s">
        <v>1001</v>
      </c>
      <c r="AS47" s="4">
        <v>2.1029202389257762E-3</v>
      </c>
      <c r="AT47" s="4" t="s">
        <v>1001</v>
      </c>
      <c r="AU47" s="4">
        <v>2.3570548058978219E-3</v>
      </c>
      <c r="AV47" s="4">
        <v>3.2786177745087908E-2</v>
      </c>
    </row>
    <row r="48" spans="1:48" ht="14.25" customHeight="1" x14ac:dyDescent="0.2">
      <c r="A48" s="4">
        <v>214</v>
      </c>
      <c r="B48" s="4" t="s">
        <v>209</v>
      </c>
      <c r="C48" s="4" t="s">
        <v>2</v>
      </c>
      <c r="D48" s="4" t="s">
        <v>210</v>
      </c>
      <c r="E48" s="4" t="s">
        <v>50</v>
      </c>
      <c r="F48" s="4" t="s">
        <v>211</v>
      </c>
      <c r="G48" s="4" t="s">
        <v>52</v>
      </c>
      <c r="H48" s="4" t="s">
        <v>1001</v>
      </c>
      <c r="I48" s="4">
        <v>866.00154912649896</v>
      </c>
      <c r="J48" s="4">
        <v>2.4268983834028597</v>
      </c>
      <c r="K48" s="4">
        <v>3904.7154560561762</v>
      </c>
      <c r="L48" s="4">
        <v>786.18444302662658</v>
      </c>
      <c r="M48" s="4">
        <v>0.1657704942384188</v>
      </c>
      <c r="N48" s="4">
        <v>0.10125651339301278</v>
      </c>
      <c r="O48" s="4">
        <v>22.011498611455782</v>
      </c>
      <c r="P48" s="4">
        <v>18.766006646356971</v>
      </c>
      <c r="Q48" s="4">
        <v>7.4691411066581156E-2</v>
      </c>
      <c r="R48" s="4">
        <v>7.9019070465467633E-2</v>
      </c>
      <c r="S48" s="4">
        <v>0.14280867222780377</v>
      </c>
      <c r="T48" s="4">
        <v>10.651625261353761</v>
      </c>
      <c r="U48" s="4">
        <v>0.2141292746975417</v>
      </c>
      <c r="V48" s="4">
        <v>3.9895254497790938E-2</v>
      </c>
      <c r="W48" s="4">
        <v>54.901245200969335</v>
      </c>
      <c r="X48" s="4">
        <v>2.6433885868814837E-2</v>
      </c>
      <c r="Y48" s="4">
        <v>4.8793830918771916E-2</v>
      </c>
      <c r="Z48" s="4" t="s">
        <v>1001</v>
      </c>
      <c r="AA48" s="4" t="s">
        <v>1001</v>
      </c>
      <c r="AB48" s="4">
        <v>5.3639506548928129E-2</v>
      </c>
      <c r="AC48" s="4">
        <v>1.8869697327183368E-2</v>
      </c>
      <c r="AD48" s="4">
        <v>178.81601516798474</v>
      </c>
      <c r="AE48" s="4">
        <v>1.3595280324674367E-2</v>
      </c>
      <c r="AF48" s="4">
        <v>2.6530857226713354E-3</v>
      </c>
      <c r="AG48" s="4">
        <v>2.2419659600123151E-2</v>
      </c>
      <c r="AH48" s="4">
        <v>1.4986968655811908E-2</v>
      </c>
      <c r="AI48" s="4">
        <v>5.1481144714049784E-2</v>
      </c>
      <c r="AJ48" s="4">
        <v>3.4406476751876622E-2</v>
      </c>
      <c r="AK48" s="4" t="s">
        <v>1001</v>
      </c>
      <c r="AL48" s="4">
        <v>2.5444402550686409E-3</v>
      </c>
      <c r="AM48" s="4">
        <v>2.338474814864047E-3</v>
      </c>
      <c r="AN48" s="4" t="s">
        <v>1001</v>
      </c>
      <c r="AO48" s="4">
        <v>1.3324241911778277E-3</v>
      </c>
      <c r="AP48" s="4" t="s">
        <v>1001</v>
      </c>
      <c r="AQ48" s="4">
        <v>9.6032200803166518E-4</v>
      </c>
      <c r="AR48" s="4" t="s">
        <v>1001</v>
      </c>
      <c r="AS48" s="4">
        <v>1.4879211498911838E-3</v>
      </c>
      <c r="AT48" s="4" t="s">
        <v>1001</v>
      </c>
      <c r="AU48" s="4" t="s">
        <v>1001</v>
      </c>
      <c r="AV48" s="4">
        <v>0.13982513096283045</v>
      </c>
    </row>
    <row r="49" spans="1:48" ht="14.25" customHeight="1" x14ac:dyDescent="0.2">
      <c r="A49" s="4">
        <v>215</v>
      </c>
      <c r="B49" s="4" t="s">
        <v>212</v>
      </c>
      <c r="C49" s="4" t="s">
        <v>2</v>
      </c>
      <c r="D49" s="4" t="s">
        <v>213</v>
      </c>
      <c r="E49" s="4" t="s">
        <v>50</v>
      </c>
      <c r="F49" s="4" t="s">
        <v>214</v>
      </c>
      <c r="G49" s="4" t="s">
        <v>52</v>
      </c>
      <c r="H49" s="4" t="s">
        <v>1001</v>
      </c>
      <c r="I49" s="4">
        <v>523.93409824512321</v>
      </c>
      <c r="J49" s="4">
        <v>4.7623144996744902</v>
      </c>
      <c r="K49" s="4">
        <v>4196.0620296625193</v>
      </c>
      <c r="L49" s="4">
        <v>693.48501415319447</v>
      </c>
      <c r="M49" s="4">
        <v>0.232272790373935</v>
      </c>
      <c r="N49" s="4">
        <v>0.10325872398462829</v>
      </c>
      <c r="O49" s="4">
        <v>2.9858975014962206</v>
      </c>
      <c r="P49" s="4">
        <v>4.5280514640071896</v>
      </c>
      <c r="Q49" s="4">
        <v>1.81462070746908E-2</v>
      </c>
      <c r="R49" s="4" t="s">
        <v>1001</v>
      </c>
      <c r="S49" s="4">
        <v>9.8550106956882683E-2</v>
      </c>
      <c r="T49" s="4">
        <v>2.5455521950074034</v>
      </c>
      <c r="U49" s="4">
        <v>0.1593922650738516</v>
      </c>
      <c r="V49" s="4">
        <v>5.5312446503705419E-2</v>
      </c>
      <c r="W49" s="4">
        <v>8.9260252823081121</v>
      </c>
      <c r="X49" s="4">
        <v>1.147942206349389E-2</v>
      </c>
      <c r="Y49" s="4">
        <v>9.2362669722271251E-2</v>
      </c>
      <c r="Z49" s="4" t="s">
        <v>1001</v>
      </c>
      <c r="AA49" s="4" t="s">
        <v>1001</v>
      </c>
      <c r="AB49" s="4" t="s">
        <v>1001</v>
      </c>
      <c r="AC49" s="4">
        <v>1.5513459406831784E-2</v>
      </c>
      <c r="AD49" s="4">
        <v>31.748748887404524</v>
      </c>
      <c r="AE49" s="4">
        <v>1.5266079301570293E-2</v>
      </c>
      <c r="AF49" s="4">
        <v>3.5763418063442963E-3</v>
      </c>
      <c r="AG49" s="4">
        <v>4.4948453225941043E-2</v>
      </c>
      <c r="AH49" s="4">
        <v>1.6668549064541661E-2</v>
      </c>
      <c r="AI49" s="4">
        <v>1.1721951676097993E-2</v>
      </c>
      <c r="AJ49" s="4">
        <v>5.7585126007268003E-3</v>
      </c>
      <c r="AK49" s="4" t="s">
        <v>1001</v>
      </c>
      <c r="AL49" s="4">
        <v>2.4052478057901812E-3</v>
      </c>
      <c r="AM49" s="4">
        <v>2.0067197189201497E-3</v>
      </c>
      <c r="AN49" s="4" t="s">
        <v>1001</v>
      </c>
      <c r="AO49" s="4">
        <v>4.2525522240574815E-4</v>
      </c>
      <c r="AP49" s="4" t="s">
        <v>1001</v>
      </c>
      <c r="AQ49" s="4">
        <v>4.8674769240500816E-4</v>
      </c>
      <c r="AR49" s="4" t="s">
        <v>1001</v>
      </c>
      <c r="AS49" s="4">
        <v>4.8038540228219923E-3</v>
      </c>
      <c r="AT49" s="4" t="s">
        <v>1001</v>
      </c>
      <c r="AU49" s="4" t="s">
        <v>1001</v>
      </c>
      <c r="AV49" s="4">
        <v>8.9276480986288202E-3</v>
      </c>
    </row>
    <row r="50" spans="1:48" ht="14.25" customHeight="1" x14ac:dyDescent="0.2">
      <c r="A50" s="4">
        <v>216</v>
      </c>
      <c r="B50" s="4" t="s">
        <v>215</v>
      </c>
      <c r="C50" s="4" t="s">
        <v>2</v>
      </c>
      <c r="D50" s="4" t="s">
        <v>216</v>
      </c>
      <c r="E50" s="4" t="s">
        <v>50</v>
      </c>
      <c r="F50" s="4" t="s">
        <v>217</v>
      </c>
      <c r="G50" s="4" t="s">
        <v>52</v>
      </c>
      <c r="H50" s="4">
        <v>6.2879961758979322E-3</v>
      </c>
      <c r="I50" s="4">
        <v>3793.6628876605514</v>
      </c>
      <c r="J50" s="4">
        <v>2.711877983918435</v>
      </c>
      <c r="K50" s="4">
        <v>4392.8746048709481</v>
      </c>
      <c r="L50" s="4">
        <v>800.87235380311051</v>
      </c>
      <c r="M50" s="4">
        <v>0.19023205842624352</v>
      </c>
      <c r="N50" s="4">
        <v>0.18847826909753318</v>
      </c>
      <c r="O50" s="4">
        <v>6.7105171403922457</v>
      </c>
      <c r="P50" s="4">
        <v>12.214217082940531</v>
      </c>
      <c r="Q50" s="4">
        <v>1.6059351839335791E-2</v>
      </c>
      <c r="R50" s="4">
        <v>6.4623673248350277E-2</v>
      </c>
      <c r="S50" s="4">
        <v>2.5865953774086792E-2</v>
      </c>
      <c r="T50" s="4">
        <v>3.0614265797029399</v>
      </c>
      <c r="U50" s="4">
        <v>0.10246147782708372</v>
      </c>
      <c r="V50" s="4">
        <v>0.2861761096486965</v>
      </c>
      <c r="W50" s="4">
        <v>68.202479300270312</v>
      </c>
      <c r="X50" s="4">
        <v>3.0521872275732449E-2</v>
      </c>
      <c r="Y50" s="4">
        <v>9.1936574871621768E-2</v>
      </c>
      <c r="Z50" s="4" t="s">
        <v>1001</v>
      </c>
      <c r="AA50" s="4">
        <v>9.9123576437060591E-3</v>
      </c>
      <c r="AB50" s="4" t="s">
        <v>1001</v>
      </c>
      <c r="AC50" s="4">
        <v>1.5382794385767326E-2</v>
      </c>
      <c r="AD50" s="4">
        <v>14.71763456789072</v>
      </c>
      <c r="AE50" s="4">
        <v>1.7091977095877731E-2</v>
      </c>
      <c r="AF50" s="4">
        <v>4.0179734689551171E-3</v>
      </c>
      <c r="AG50" s="4" t="s">
        <v>1001</v>
      </c>
      <c r="AH50" s="4">
        <v>1.9956983135775756E-2</v>
      </c>
      <c r="AI50" s="4">
        <v>6.822362613096598E-3</v>
      </c>
      <c r="AJ50" s="4">
        <v>2.9567759978689299E-3</v>
      </c>
      <c r="AK50" s="4" t="s">
        <v>1001</v>
      </c>
      <c r="AL50" s="4">
        <v>3.6444229120425916E-3</v>
      </c>
      <c r="AM50" s="4">
        <v>2.4696315507937812E-3</v>
      </c>
      <c r="AN50" s="4" t="s">
        <v>1001</v>
      </c>
      <c r="AO50" s="4">
        <v>1.2276306309487643E-3</v>
      </c>
      <c r="AP50" s="4" t="s">
        <v>1001</v>
      </c>
      <c r="AQ50" s="4">
        <v>9.8714638295224755E-4</v>
      </c>
      <c r="AR50" s="4" t="s">
        <v>1001</v>
      </c>
      <c r="AS50" s="4">
        <v>3.1771515530094716E-3</v>
      </c>
      <c r="AT50" s="4" t="s">
        <v>1001</v>
      </c>
      <c r="AU50" s="4" t="s">
        <v>1001</v>
      </c>
      <c r="AV50" s="4">
        <v>8.7907221754577908E-2</v>
      </c>
    </row>
    <row r="51" spans="1:48" ht="14.25" customHeight="1" x14ac:dyDescent="0.2">
      <c r="A51" s="4">
        <v>183</v>
      </c>
      <c r="B51" s="4" t="s">
        <v>116</v>
      </c>
      <c r="C51" s="4" t="s">
        <v>2</v>
      </c>
      <c r="D51" s="4" t="s">
        <v>117</v>
      </c>
      <c r="E51" s="4" t="s">
        <v>50</v>
      </c>
      <c r="F51" s="4" t="s">
        <v>118</v>
      </c>
      <c r="G51" s="4" t="s">
        <v>52</v>
      </c>
      <c r="H51" s="4">
        <v>-4.3814173700358876E-4</v>
      </c>
      <c r="I51" s="4">
        <v>-7.9415877694335855</v>
      </c>
      <c r="J51" s="4">
        <v>-0.17544847813020104</v>
      </c>
      <c r="K51" s="4">
        <v>-36.983805352453828</v>
      </c>
      <c r="L51" s="4">
        <v>-3.8832699453242867</v>
      </c>
      <c r="M51" s="4">
        <v>-9.1525614986470803E-4</v>
      </c>
      <c r="N51" s="4">
        <v>-8.5334219639569553E-3</v>
      </c>
      <c r="O51" s="4">
        <v>-8.1212294497758075E-3</v>
      </c>
      <c r="P51" s="4">
        <v>-0.266996076854358</v>
      </c>
      <c r="Q51" s="4">
        <v>-7.9598283657366091E-4</v>
      </c>
      <c r="R51" s="4">
        <v>-6.1902504154768945E-2</v>
      </c>
      <c r="S51" s="4">
        <v>-7.566276551832396E-3</v>
      </c>
      <c r="T51" s="4">
        <v>-0.25476879328965435</v>
      </c>
      <c r="U51" s="4">
        <v>-2.1582662038765006E-3</v>
      </c>
      <c r="V51" s="4">
        <v>3.5814608847295995E-2</v>
      </c>
      <c r="W51" s="4">
        <v>3.2161474695965003E-2</v>
      </c>
      <c r="X51" s="4">
        <v>-2.3883649229504769E-4</v>
      </c>
      <c r="Y51" s="4">
        <v>9.8414930060434658E-3</v>
      </c>
      <c r="Z51" s="4">
        <v>-3.6068317789843722E-3</v>
      </c>
      <c r="AA51" s="4">
        <v>-7.3127753978802213E-4</v>
      </c>
      <c r="AB51" s="4">
        <v>1.353998638083689E-2</v>
      </c>
      <c r="AC51" s="4">
        <v>5.9718880083093617E-3</v>
      </c>
      <c r="AD51" s="4">
        <v>2.423532634200507</v>
      </c>
      <c r="AE51" s="4">
        <v>-4.6446583760657314E-4</v>
      </c>
      <c r="AF51" s="4">
        <v>-4.9520654328365828E-4</v>
      </c>
      <c r="AG51" s="4">
        <v>-1.4230636093021053E-3</v>
      </c>
      <c r="AH51" s="4">
        <v>-4.1682937215392705E-4</v>
      </c>
      <c r="AI51" s="4">
        <v>5.2730007064956798E-4</v>
      </c>
      <c r="AJ51" s="4">
        <v>2.3777420278274963E-5</v>
      </c>
      <c r="AK51" s="4">
        <v>-5.035141457622825E-4</v>
      </c>
      <c r="AL51" s="4">
        <v>-3.7484998816126583E-4</v>
      </c>
      <c r="AM51" s="4">
        <v>-4.3640269159554365E-4</v>
      </c>
      <c r="AN51" s="4">
        <v>-5.424085076892269E-4</v>
      </c>
      <c r="AO51" s="4">
        <v>-5.1156572362349995E-4</v>
      </c>
      <c r="AP51" s="4">
        <v>-5.1422577585731968E-4</v>
      </c>
      <c r="AQ51" s="4">
        <v>-4.8566061034258692E-4</v>
      </c>
      <c r="AR51" s="4">
        <v>-5.013076993797041E-4</v>
      </c>
      <c r="AS51" s="4">
        <v>5.9191543172167646E-4</v>
      </c>
      <c r="AT51" s="4">
        <v>6.8625639801886762E-3</v>
      </c>
      <c r="AU51" s="4">
        <v>-1.1132262859632247E-4</v>
      </c>
      <c r="AV51" s="4">
        <v>-2.6555196763579857E-4</v>
      </c>
    </row>
    <row r="52" spans="1:48" ht="14.25" customHeight="1" x14ac:dyDescent="0.2">
      <c r="A52" s="4">
        <v>173</v>
      </c>
      <c r="B52" s="4" t="s">
        <v>86</v>
      </c>
      <c r="C52" s="4" t="s">
        <v>2</v>
      </c>
      <c r="D52" s="4" t="s">
        <v>87</v>
      </c>
      <c r="E52" s="4" t="s">
        <v>50</v>
      </c>
      <c r="F52" s="4" t="s">
        <v>88</v>
      </c>
      <c r="G52" s="4" t="s">
        <v>52</v>
      </c>
      <c r="H52" s="4">
        <v>-8.9796291051275762E-4</v>
      </c>
      <c r="I52" s="4">
        <v>-12.119543225380635</v>
      </c>
      <c r="J52" s="4">
        <v>-0.39030538103432755</v>
      </c>
      <c r="K52" s="4">
        <v>14.428664062472436</v>
      </c>
      <c r="L52" s="4">
        <v>-8.9543418154879184</v>
      </c>
      <c r="M52" s="4">
        <v>-1.1126275247865171E-2</v>
      </c>
      <c r="N52" s="4">
        <v>-7.7420024781549857E-3</v>
      </c>
      <c r="O52" s="4">
        <v>-1.2457996208842283E-2</v>
      </c>
      <c r="P52" s="4">
        <v>-0.49808527996667196</v>
      </c>
      <c r="Q52" s="4">
        <v>6.0778163592428431E-4</v>
      </c>
      <c r="R52" s="4">
        <v>-5.6926877515116603E-2</v>
      </c>
      <c r="S52" s="4">
        <v>-2.8688139706568583E-3</v>
      </c>
      <c r="T52" s="4">
        <v>-0.78977367699207812</v>
      </c>
      <c r="U52" s="4">
        <v>-2.3746620672780152E-3</v>
      </c>
      <c r="V52" s="4">
        <v>-3.1419836854607634E-2</v>
      </c>
      <c r="W52" s="4">
        <v>-2.2092044537387945E-2</v>
      </c>
      <c r="X52" s="4">
        <v>-5.335034046096334E-4</v>
      </c>
      <c r="Y52" s="4">
        <v>-1.4682609053194989E-3</v>
      </c>
      <c r="Z52" s="4">
        <v>4.1479118885878099E-3</v>
      </c>
      <c r="AA52" s="4">
        <v>-1.1324448147877054E-3</v>
      </c>
      <c r="AB52" s="4">
        <v>-5.3462371636649603E-3</v>
      </c>
      <c r="AC52" s="4">
        <v>-7.7900552044207517E-3</v>
      </c>
      <c r="AD52" s="4">
        <v>-0.6593757002946864</v>
      </c>
      <c r="AE52" s="4">
        <v>-6.3154772779671579E-4</v>
      </c>
      <c r="AF52" s="4">
        <v>-5.4193874705400161E-4</v>
      </c>
      <c r="AG52" s="4">
        <v>-1.4317149691440373E-3</v>
      </c>
      <c r="AH52" s="4">
        <v>-6.6401293836302331E-4</v>
      </c>
      <c r="AI52" s="4">
        <v>-8.7254869363649862E-4</v>
      </c>
      <c r="AJ52" s="4">
        <v>-6.9741269522253678E-4</v>
      </c>
      <c r="AK52" s="4">
        <v>-5.6863162402693776E-4</v>
      </c>
      <c r="AL52" s="4">
        <v>-6.1801914884084908E-4</v>
      </c>
      <c r="AM52" s="4">
        <v>-5.3055716914531957E-4</v>
      </c>
      <c r="AN52" s="4">
        <v>-6.0708678012766316E-4</v>
      </c>
      <c r="AO52" s="4">
        <v>-6.2785830662832854E-4</v>
      </c>
      <c r="AP52" s="4">
        <v>-5.7427362082460411E-4</v>
      </c>
      <c r="AQ52" s="4">
        <v>-5.5882971138956027E-4</v>
      </c>
      <c r="AR52" s="4">
        <v>-5.5982083431320505E-4</v>
      </c>
      <c r="AS52" s="4">
        <v>-2.582466503716482E-4</v>
      </c>
      <c r="AT52" s="4">
        <v>-1.7891349372955306E-2</v>
      </c>
      <c r="AU52" s="4">
        <v>-7.9657709297487566E-5</v>
      </c>
      <c r="AV52" s="4">
        <v>-6.0381358417667093E-4</v>
      </c>
    </row>
    <row r="53" spans="1:48" ht="14.25" customHeight="1" x14ac:dyDescent="0.2">
      <c r="A53" s="4">
        <v>174</v>
      </c>
      <c r="B53" s="4" t="s">
        <v>89</v>
      </c>
      <c r="C53" s="4" t="s">
        <v>2</v>
      </c>
      <c r="D53" s="4" t="s">
        <v>90</v>
      </c>
      <c r="E53" s="4" t="s">
        <v>50</v>
      </c>
      <c r="F53" s="4" t="s">
        <v>91</v>
      </c>
      <c r="G53" s="4" t="s">
        <v>52</v>
      </c>
      <c r="H53" s="4">
        <v>1.1033669001325588</v>
      </c>
      <c r="I53" s="4">
        <v>-6.9497027585659605</v>
      </c>
      <c r="J53" s="4">
        <v>2.5186785414903756</v>
      </c>
      <c r="K53" s="4">
        <v>6.2518623475903183</v>
      </c>
      <c r="L53" s="4">
        <v>-5.3981568438945038</v>
      </c>
      <c r="M53" s="4">
        <v>1.0848722599963758</v>
      </c>
      <c r="N53" s="4">
        <v>1.1203384602623361</v>
      </c>
      <c r="O53" s="4">
        <v>0.95678961490958125</v>
      </c>
      <c r="P53" s="4">
        <v>1.949948037183497</v>
      </c>
      <c r="Q53" s="4">
        <v>1.038485751035171</v>
      </c>
      <c r="R53" s="4">
        <v>1.0129141176705572</v>
      </c>
      <c r="S53" s="4">
        <v>1.0803177048972503</v>
      </c>
      <c r="T53" s="4">
        <v>1.6519251039383638</v>
      </c>
      <c r="U53" s="4">
        <v>0.94337961275414772</v>
      </c>
      <c r="V53" s="4">
        <v>0.81849900487302907</v>
      </c>
      <c r="W53" s="4">
        <v>0.7948490038927094</v>
      </c>
      <c r="X53" s="4">
        <v>0.79778437985835415</v>
      </c>
      <c r="Y53" s="4">
        <v>0.91495685676941529</v>
      </c>
      <c r="Z53" s="4">
        <v>0.8533199510984909</v>
      </c>
      <c r="AA53" s="4">
        <v>0.86287203009782931</v>
      </c>
      <c r="AB53" s="4">
        <v>0.81118310311760111</v>
      </c>
      <c r="AC53" s="4">
        <v>0.77927109092396396</v>
      </c>
      <c r="AD53" s="4">
        <v>0.45945667353754471</v>
      </c>
      <c r="AE53" s="4">
        <v>0.85944030510039948</v>
      </c>
      <c r="AF53" s="4">
        <v>0.87560748003493916</v>
      </c>
      <c r="AG53" s="4">
        <v>0.96200180391653412</v>
      </c>
      <c r="AH53" s="4">
        <v>0.8473966142137821</v>
      </c>
      <c r="AI53" s="4">
        <v>0.86714934587833603</v>
      </c>
      <c r="AJ53" s="4">
        <v>0.8625363103645276</v>
      </c>
      <c r="AK53" s="4">
        <v>0.86861148447363212</v>
      </c>
      <c r="AL53" s="4">
        <v>0.88447181287963339</v>
      </c>
      <c r="AM53" s="4">
        <v>0.8680762211449099</v>
      </c>
      <c r="AN53" s="4">
        <v>0.85970471381760039</v>
      </c>
      <c r="AO53" s="4">
        <v>0.8544451259076179</v>
      </c>
      <c r="AP53" s="4">
        <v>0.85899718018200244</v>
      </c>
      <c r="AQ53" s="4">
        <v>0.86968430090916282</v>
      </c>
      <c r="AR53" s="4">
        <v>0.857562164357899</v>
      </c>
      <c r="AS53" s="4">
        <v>0.84915900764174712</v>
      </c>
      <c r="AT53" s="4">
        <v>0.81772531098598655</v>
      </c>
      <c r="AU53" s="4">
        <v>0.82750846814277823</v>
      </c>
      <c r="AV53" s="4">
        <v>0.84915480839881696</v>
      </c>
    </row>
    <row r="54" spans="1:48" ht="14.25" customHeight="1" x14ac:dyDescent="0.2">
      <c r="A54" s="4">
        <v>175</v>
      </c>
      <c r="B54" s="4" t="s">
        <v>92</v>
      </c>
      <c r="C54" s="4" t="s">
        <v>2</v>
      </c>
      <c r="D54" s="4" t="s">
        <v>93</v>
      </c>
      <c r="E54" s="4" t="s">
        <v>50</v>
      </c>
      <c r="F54" s="4" t="s">
        <v>94</v>
      </c>
      <c r="G54" s="4" t="s">
        <v>52</v>
      </c>
      <c r="H54" s="4">
        <v>5.6441653668603742</v>
      </c>
      <c r="I54" s="4">
        <v>-3.1013530142572741</v>
      </c>
      <c r="J54" s="4">
        <v>6.3236563778508135</v>
      </c>
      <c r="K54" s="4">
        <v>9.2483255452598314</v>
      </c>
      <c r="L54" s="4">
        <v>-1.2819938157097788</v>
      </c>
      <c r="M54" s="4">
        <v>5.1582316828543613</v>
      </c>
      <c r="N54" s="4">
        <v>4.9827372442972191</v>
      </c>
      <c r="O54" s="4">
        <v>4.434468853114832</v>
      </c>
      <c r="P54" s="4">
        <v>5.8801160134710342</v>
      </c>
      <c r="Q54" s="4">
        <v>4.9613299483089</v>
      </c>
      <c r="R54" s="4">
        <v>4.9667986665773487</v>
      </c>
      <c r="S54" s="4">
        <v>5.0640104036864759</v>
      </c>
      <c r="T54" s="4">
        <v>5.3873001898972781</v>
      </c>
      <c r="U54" s="4">
        <v>4.7598971624608328</v>
      </c>
      <c r="V54" s="4">
        <v>4.5862640932297385</v>
      </c>
      <c r="W54" s="4">
        <v>4.1243736648539908</v>
      </c>
      <c r="X54" s="4">
        <v>4.1136278924995615</v>
      </c>
      <c r="Y54" s="4">
        <v>4.6091946893107529</v>
      </c>
      <c r="Z54" s="4">
        <v>4.3288085077041618</v>
      </c>
      <c r="AA54" s="4">
        <v>4.4205101154178221</v>
      </c>
      <c r="AB54" s="4">
        <v>3.9769677726321544</v>
      </c>
      <c r="AC54" s="4">
        <v>3.945769820844232</v>
      </c>
      <c r="AD54" s="4">
        <v>3.9250721052621893</v>
      </c>
      <c r="AE54" s="4">
        <v>4.5001619835335118</v>
      </c>
      <c r="AF54" s="4">
        <v>4.4827591860378462</v>
      </c>
      <c r="AG54" s="4">
        <v>4.5529906990504543</v>
      </c>
      <c r="AH54" s="4">
        <v>4.3422913462674861</v>
      </c>
      <c r="AI54" s="4">
        <v>4.3845911248026903</v>
      </c>
      <c r="AJ54" s="4">
        <v>4.4292862200869738</v>
      </c>
      <c r="AK54" s="4">
        <v>4.4202565920960604</v>
      </c>
      <c r="AL54" s="4">
        <v>4.5229509790739133</v>
      </c>
      <c r="AM54" s="4">
        <v>4.4894849251009852</v>
      </c>
      <c r="AN54" s="4">
        <v>4.373990510778599</v>
      </c>
      <c r="AO54" s="4">
        <v>4.3816852394867771</v>
      </c>
      <c r="AP54" s="4">
        <v>4.3757504253416677</v>
      </c>
      <c r="AQ54" s="4">
        <v>4.4274952143347779</v>
      </c>
      <c r="AR54" s="4">
        <v>4.3558117408199601</v>
      </c>
      <c r="AS54" s="4">
        <v>4.3338082873117578</v>
      </c>
      <c r="AT54" s="4">
        <v>4.2873584016163564</v>
      </c>
      <c r="AU54" s="4">
        <v>4.3126888174701961</v>
      </c>
      <c r="AV54" s="4">
        <v>4.3145459294068207</v>
      </c>
    </row>
    <row r="55" spans="1:48" ht="14.25" customHeight="1" x14ac:dyDescent="0.2">
      <c r="A55" s="4">
        <v>176</v>
      </c>
      <c r="B55" s="4" t="s">
        <v>95</v>
      </c>
      <c r="C55" s="4" t="s">
        <v>2</v>
      </c>
      <c r="D55" s="4" t="s">
        <v>96</v>
      </c>
      <c r="E55" s="4" t="s">
        <v>50</v>
      </c>
      <c r="F55" s="4" t="s">
        <v>97</v>
      </c>
      <c r="G55" s="4" t="s">
        <v>52</v>
      </c>
      <c r="H55" s="4">
        <v>106.84559823165122</v>
      </c>
      <c r="I55" s="4">
        <v>97.625504609642931</v>
      </c>
      <c r="J55" s="4">
        <v>108.56566582938473</v>
      </c>
      <c r="K55" s="4">
        <v>4.2809733306332163</v>
      </c>
      <c r="L55" s="4">
        <v>105.70935234519904</v>
      </c>
      <c r="M55" s="4">
        <v>100.62382740613373</v>
      </c>
      <c r="N55" s="4">
        <v>98.378469689362888</v>
      </c>
      <c r="O55" s="4">
        <v>87.01268750898511</v>
      </c>
      <c r="P55" s="4">
        <v>92.066669258058241</v>
      </c>
      <c r="Q55" s="4">
        <v>96.811376758353461</v>
      </c>
      <c r="R55" s="4">
        <v>97.702386614353244</v>
      </c>
      <c r="S55" s="4">
        <v>97.63039237744951</v>
      </c>
      <c r="T55" s="4">
        <v>97.545074130979671</v>
      </c>
      <c r="U55" s="4">
        <v>93.66931079831943</v>
      </c>
      <c r="V55" s="4">
        <v>92.45102881946292</v>
      </c>
      <c r="W55" s="4">
        <v>81.498200913390775</v>
      </c>
      <c r="X55" s="4">
        <v>98.288555376075934</v>
      </c>
      <c r="Y55" s="4">
        <v>91.689936783144489</v>
      </c>
      <c r="Z55" s="4">
        <v>100.84561200382164</v>
      </c>
      <c r="AA55" s="4">
        <v>89.555624918145909</v>
      </c>
      <c r="AB55" s="4">
        <v>96.139475587758071</v>
      </c>
      <c r="AC55" s="4">
        <v>78.195539365021773</v>
      </c>
      <c r="AD55" s="4">
        <v>85.90023977074631</v>
      </c>
      <c r="AE55" s="4">
        <v>108.45125449783754</v>
      </c>
      <c r="AF55" s="4">
        <v>105.96551431590413</v>
      </c>
      <c r="AG55" s="4">
        <v>166.97860006606604</v>
      </c>
      <c r="AH55" s="4">
        <v>107.32079164602527</v>
      </c>
      <c r="AI55" s="4">
        <v>107.90873926055841</v>
      </c>
      <c r="AJ55" s="4">
        <v>105.14364829864665</v>
      </c>
      <c r="AK55" s="4">
        <v>107.06186568246288</v>
      </c>
      <c r="AL55" s="4">
        <v>107.93073975842191</v>
      </c>
      <c r="AM55" s="4">
        <v>109.56443328491113</v>
      </c>
      <c r="AN55" s="4">
        <v>106.29746498331176</v>
      </c>
      <c r="AO55" s="4">
        <v>107.21329936870288</v>
      </c>
      <c r="AP55" s="4">
        <v>108.87092211728147</v>
      </c>
      <c r="AQ55" s="4">
        <v>110.54564294470883</v>
      </c>
      <c r="AR55" s="4">
        <v>105.53060044296697</v>
      </c>
      <c r="AS55" s="4">
        <v>104.71342297244112</v>
      </c>
      <c r="AT55" s="4">
        <v>95.275067908192554</v>
      </c>
      <c r="AU55" s="4">
        <v>105.15457502442788</v>
      </c>
      <c r="AV55" s="4">
        <v>103.9174014172668</v>
      </c>
    </row>
    <row r="56" spans="1:48" ht="14.25" customHeight="1" x14ac:dyDescent="0.2">
      <c r="A56" s="4">
        <v>177</v>
      </c>
      <c r="B56" s="4" t="s">
        <v>98</v>
      </c>
      <c r="C56" s="4" t="s">
        <v>2</v>
      </c>
      <c r="D56" s="4" t="s">
        <v>99</v>
      </c>
      <c r="E56" s="4" t="s">
        <v>50</v>
      </c>
      <c r="F56" s="4" t="s">
        <v>100</v>
      </c>
      <c r="G56" s="4" t="s">
        <v>52</v>
      </c>
      <c r="H56" s="4">
        <v>214.32148571240339</v>
      </c>
      <c r="I56" s="4">
        <v>214.77912229545436</v>
      </c>
      <c r="J56" s="4">
        <v>221.24502265290914</v>
      </c>
      <c r="K56" s="4">
        <v>2.3521054154157071</v>
      </c>
      <c r="L56" s="4">
        <v>216.60244239662782</v>
      </c>
      <c r="M56" s="4">
        <v>206.56765505950924</v>
      </c>
      <c r="N56" s="4">
        <v>199.98068111920804</v>
      </c>
      <c r="O56" s="4">
        <v>177.19533259151004</v>
      </c>
      <c r="P56" s="4">
        <v>184.83429357872549</v>
      </c>
      <c r="Q56" s="4">
        <v>205.61860167006569</v>
      </c>
      <c r="R56" s="4">
        <v>200.32335031061839</v>
      </c>
      <c r="S56" s="4">
        <v>196.11109353162638</v>
      </c>
      <c r="T56" s="4">
        <v>197.53473000945803</v>
      </c>
      <c r="U56" s="4">
        <v>194.22783939465273</v>
      </c>
      <c r="V56" s="4">
        <v>188.21840460121805</v>
      </c>
      <c r="W56" s="4">
        <v>165.79623395706031</v>
      </c>
      <c r="X56" s="4">
        <v>215.76352123207741</v>
      </c>
      <c r="Y56" s="4">
        <v>186.42158452564266</v>
      </c>
      <c r="Z56" s="4">
        <v>211.37237485924391</v>
      </c>
      <c r="AA56" s="4">
        <v>181.92053676324244</v>
      </c>
      <c r="AB56" s="4">
        <v>200.87363371060823</v>
      </c>
      <c r="AC56" s="4">
        <v>200.27442728899192</v>
      </c>
      <c r="AD56" s="4">
        <v>175.46810166648496</v>
      </c>
      <c r="AE56" s="4">
        <v>226.31516716380457</v>
      </c>
      <c r="AF56" s="4">
        <v>224.3572289063074</v>
      </c>
      <c r="AG56" s="4">
        <v>227.4528637861853</v>
      </c>
      <c r="AH56" s="4">
        <v>223.378942741668</v>
      </c>
      <c r="AI56" s="4">
        <v>226.37700977773522</v>
      </c>
      <c r="AJ56" s="4">
        <v>221.89803642415794</v>
      </c>
      <c r="AK56" s="4">
        <v>228.52528790940582</v>
      </c>
      <c r="AL56" s="4">
        <v>233.4915658843581</v>
      </c>
      <c r="AM56" s="4">
        <v>229.91383526699408</v>
      </c>
      <c r="AN56" s="4">
        <v>227.92387971078995</v>
      </c>
      <c r="AO56" s="4">
        <v>224.6596997610493</v>
      </c>
      <c r="AP56" s="4">
        <v>230.54000062162251</v>
      </c>
      <c r="AQ56" s="4">
        <v>228.10264507299982</v>
      </c>
      <c r="AR56" s="4">
        <v>224.65204832126781</v>
      </c>
      <c r="AS56" s="4">
        <v>222.86985353339236</v>
      </c>
      <c r="AT56" s="4">
        <v>217.97225743097141</v>
      </c>
      <c r="AU56" s="4">
        <v>228.85836507347901</v>
      </c>
      <c r="AV56" s="4">
        <v>227.36446983520759</v>
      </c>
    </row>
    <row r="57" spans="1:48" ht="14.25" customHeight="1" x14ac:dyDescent="0.2">
      <c r="A57" s="4">
        <v>178</v>
      </c>
      <c r="B57" s="4" t="s">
        <v>101</v>
      </c>
      <c r="C57" s="4" t="s">
        <v>2</v>
      </c>
      <c r="D57" s="4" t="s">
        <v>102</v>
      </c>
      <c r="E57" s="4" t="s">
        <v>50</v>
      </c>
      <c r="F57" s="4" t="s">
        <v>103</v>
      </c>
      <c r="G57" s="4" t="s">
        <v>52</v>
      </c>
      <c r="H57" s="4">
        <v>1108.491856854065</v>
      </c>
      <c r="I57" s="4">
        <v>1054.1575478338707</v>
      </c>
      <c r="J57" s="4">
        <v>1072.6465482173605</v>
      </c>
      <c r="K57" s="4">
        <v>3.7789491371136705</v>
      </c>
      <c r="L57" s="4">
        <v>1034.6750158770474</v>
      </c>
      <c r="M57" s="4">
        <v>1251.4871017621647</v>
      </c>
      <c r="N57" s="4">
        <v>994.9912621264923</v>
      </c>
      <c r="O57" s="4">
        <v>1046.7653794867672</v>
      </c>
      <c r="P57" s="4">
        <v>915.67897926709122</v>
      </c>
      <c r="Q57" s="4">
        <v>1179.5140341290107</v>
      </c>
      <c r="R57" s="4">
        <v>1144.5199098482622</v>
      </c>
      <c r="S57" s="4">
        <v>1141.9169713195004</v>
      </c>
      <c r="T57" s="4">
        <v>948.9123355096865</v>
      </c>
      <c r="U57" s="4">
        <v>937.29873055469693</v>
      </c>
      <c r="V57" s="4">
        <v>906.36534605716849</v>
      </c>
      <c r="W57" s="4">
        <v>1041.9433187921477</v>
      </c>
      <c r="X57" s="4">
        <v>1043.9489808822359</v>
      </c>
      <c r="Y57" s="4">
        <v>1221.4224540045079</v>
      </c>
      <c r="Z57" s="4">
        <v>1016.8034209381956</v>
      </c>
      <c r="AA57" s="4">
        <v>1071.4079670751582</v>
      </c>
      <c r="AB57" s="4">
        <v>1005.9596038759239</v>
      </c>
      <c r="AC57" s="4">
        <v>1009.9177637156885</v>
      </c>
      <c r="AD57" s="4">
        <v>1078.119782075082</v>
      </c>
      <c r="AE57" s="4">
        <v>1127.4757162837952</v>
      </c>
      <c r="AF57" s="4">
        <v>1116.5178238992996</v>
      </c>
      <c r="AG57" s="4">
        <v>1149.3933888482063</v>
      </c>
      <c r="AH57" s="4">
        <v>1110.769113373264</v>
      </c>
      <c r="AI57" s="4">
        <v>1103.9263463045725</v>
      </c>
      <c r="AJ57" s="4">
        <v>1092.5054500850563</v>
      </c>
      <c r="AK57" s="4">
        <v>1153.0918759751487</v>
      </c>
      <c r="AL57" s="4">
        <v>1181.4768196967188</v>
      </c>
      <c r="AM57" s="4">
        <v>1147.9721905682397</v>
      </c>
      <c r="AN57" s="4">
        <v>1128.9644378376629</v>
      </c>
      <c r="AO57" s="4">
        <v>1132.6655441747075</v>
      </c>
      <c r="AP57" s="4">
        <v>1159.8427848499107</v>
      </c>
      <c r="AQ57" s="4">
        <v>1178.7427655287693</v>
      </c>
      <c r="AR57" s="4">
        <v>1170.8037370536285</v>
      </c>
      <c r="AS57" s="4">
        <v>1151.8472908845317</v>
      </c>
      <c r="AT57" s="4">
        <v>1130.1995470303841</v>
      </c>
      <c r="AU57" s="4">
        <v>1218.9422217694939</v>
      </c>
      <c r="AV57" s="4">
        <v>1209.1191228060877</v>
      </c>
    </row>
    <row r="58" spans="1:48" ht="14.25" customHeight="1" x14ac:dyDescent="0.2">
      <c r="A58" s="4">
        <v>217</v>
      </c>
      <c r="B58" s="4" t="s">
        <v>218</v>
      </c>
      <c r="C58" s="4" t="s">
        <v>2</v>
      </c>
      <c r="D58" s="4" t="s">
        <v>219</v>
      </c>
      <c r="E58" s="4" t="s">
        <v>50</v>
      </c>
      <c r="F58" s="4" t="s">
        <v>220</v>
      </c>
      <c r="G58" s="4" t="s">
        <v>52</v>
      </c>
      <c r="H58" s="4">
        <v>-2.6895673681664538E-3</v>
      </c>
      <c r="I58" s="4">
        <v>-9.2647760709067271</v>
      </c>
      <c r="J58" s="4">
        <v>-6.4779826056518885E-2</v>
      </c>
      <c r="K58" s="4">
        <v>-1.834631944871532</v>
      </c>
      <c r="L58" s="4">
        <v>0.42273509758073757</v>
      </c>
      <c r="M58" s="4">
        <v>8.5663749358557122E-4</v>
      </c>
      <c r="N58" s="4">
        <v>-2.806449139620637E-3</v>
      </c>
      <c r="O58" s="4">
        <v>-8.8599076653363765E-3</v>
      </c>
      <c r="P58" s="4">
        <v>1.2273380727112482E-4</v>
      </c>
      <c r="Q58" s="4">
        <v>3.2362381310793595E-4</v>
      </c>
      <c r="R58" s="4">
        <v>-5.7455336600049423E-2</v>
      </c>
      <c r="S58" s="4">
        <v>-7.7853002346316702E-3</v>
      </c>
      <c r="T58" s="4">
        <v>-0.10613534823814125</v>
      </c>
      <c r="U58" s="4">
        <v>-6.1079708411916395E-4</v>
      </c>
      <c r="V58" s="4">
        <v>-9.5540396828166535E-2</v>
      </c>
      <c r="W58" s="4">
        <v>-1.3680064937199502E-2</v>
      </c>
      <c r="X58" s="4">
        <v>-6.1828103611666699E-4</v>
      </c>
      <c r="Y58" s="4">
        <v>-6.5582089854575101E-3</v>
      </c>
      <c r="Z58" s="4">
        <v>-4.1807519949835885E-3</v>
      </c>
      <c r="AA58" s="4">
        <v>-9.8193793100219548E-4</v>
      </c>
      <c r="AB58" s="4">
        <v>-7.9139876944445478E-3</v>
      </c>
      <c r="AC58" s="4">
        <v>7.4391559418942113E-3</v>
      </c>
      <c r="AD58" s="4">
        <v>-0.54134594609755038</v>
      </c>
      <c r="AE58" s="4">
        <v>-6.9923518396629736E-4</v>
      </c>
      <c r="AF58" s="4">
        <v>-6.0987272909419584E-4</v>
      </c>
      <c r="AG58" s="4">
        <v>-1.6649242261888831E-3</v>
      </c>
      <c r="AH58" s="4">
        <v>-6.921256171539366E-4</v>
      </c>
      <c r="AI58" s="4">
        <v>-9.5163640255360856E-4</v>
      </c>
      <c r="AJ58" s="4">
        <v>-7.748937671334411E-4</v>
      </c>
      <c r="AK58" s="4">
        <v>-6.4723057956388511E-4</v>
      </c>
      <c r="AL58" s="4">
        <v>-6.6581390881351676E-4</v>
      </c>
      <c r="AM58" s="4">
        <v>-6.1402228758181815E-4</v>
      </c>
      <c r="AN58" s="4">
        <v>-6.7805014493586857E-4</v>
      </c>
      <c r="AO58" s="4">
        <v>-6.7122803675726515E-4</v>
      </c>
      <c r="AP58" s="4">
        <v>-6.4692322931645622E-4</v>
      </c>
      <c r="AQ58" s="4">
        <v>-6.0065803964220001E-4</v>
      </c>
      <c r="AR58" s="4">
        <v>-6.3779486771398781E-4</v>
      </c>
      <c r="AS58" s="4">
        <v>-6.250113441994648E-4</v>
      </c>
      <c r="AT58" s="4">
        <v>-6.340290235874858E-3</v>
      </c>
      <c r="AU58" s="4">
        <v>-3.2553605716867455E-4</v>
      </c>
      <c r="AV58" s="4">
        <v>-7.9630377736322083E-4</v>
      </c>
    </row>
    <row r="59" spans="1:48" ht="14.25" customHeight="1" x14ac:dyDescent="0.2">
      <c r="A59" s="4">
        <v>218</v>
      </c>
      <c r="B59" s="4" t="s">
        <v>221</v>
      </c>
      <c r="C59" s="4" t="s">
        <v>2</v>
      </c>
      <c r="D59" s="4" t="s">
        <v>222</v>
      </c>
      <c r="E59" s="4" t="s">
        <v>50</v>
      </c>
      <c r="F59" s="4" t="s">
        <v>223</v>
      </c>
      <c r="G59" s="4" t="s">
        <v>52</v>
      </c>
      <c r="H59" s="4">
        <v>-5.0894669521205516E-3</v>
      </c>
      <c r="I59" s="4">
        <v>71775.067012923726</v>
      </c>
      <c r="J59" s="4">
        <v>13.733770465089679</v>
      </c>
      <c r="K59" s="4">
        <v>14564.35799320433</v>
      </c>
      <c r="L59" s="4">
        <v>1230.8941544125942</v>
      </c>
      <c r="M59" s="4">
        <v>0.32978520639686337</v>
      </c>
      <c r="N59" s="4">
        <v>0.15684921073238878</v>
      </c>
      <c r="O59" s="4">
        <v>6316.60865340292</v>
      </c>
      <c r="P59" s="4">
        <v>20104.346114345881</v>
      </c>
      <c r="Q59" s="4">
        <v>1.9126205560759946</v>
      </c>
      <c r="R59" s="4">
        <v>0.25565149794236186</v>
      </c>
      <c r="S59" s="4">
        <v>0.1654441721021363</v>
      </c>
      <c r="T59" s="4">
        <v>13.890717592914946</v>
      </c>
      <c r="U59" s="4">
        <v>13.852199194950121</v>
      </c>
      <c r="V59" s="4">
        <v>2.1061407367078004</v>
      </c>
      <c r="W59" s="4">
        <v>508.82494598165454</v>
      </c>
      <c r="X59" s="4">
        <v>7.7812772035931926E-2</v>
      </c>
      <c r="Y59" s="4">
        <v>0.30637662667840793</v>
      </c>
      <c r="Z59" s="4">
        <v>-3.5820036807774527E-2</v>
      </c>
      <c r="AA59" s="4">
        <v>-6.0068912390809949E-3</v>
      </c>
      <c r="AB59" s="4">
        <v>6.9683804395495076E-3</v>
      </c>
      <c r="AC59" s="4">
        <v>0.10984326206268397</v>
      </c>
      <c r="AD59" s="4">
        <v>243.93272738357228</v>
      </c>
      <c r="AE59" s="4">
        <v>3.2951018433277392E-2</v>
      </c>
      <c r="AF59" s="4">
        <v>7.4825306057484239E-3</v>
      </c>
      <c r="AG59" s="4">
        <v>6.791295588376213E-2</v>
      </c>
      <c r="AH59" s="4">
        <v>3.8091017481598419E-2</v>
      </c>
      <c r="AI59" s="4">
        <v>7.6496691552954771E-2</v>
      </c>
      <c r="AJ59" s="4">
        <v>5.0135822547685394E-2</v>
      </c>
      <c r="AK59" s="4">
        <v>-1.3567480066208407E-3</v>
      </c>
      <c r="AL59" s="4">
        <v>1.1646118324621741E-2</v>
      </c>
      <c r="AM59" s="4">
        <v>8.5990334819634352E-3</v>
      </c>
      <c r="AN59" s="4">
        <v>-9.8473368868276512E-4</v>
      </c>
      <c r="AO59" s="4">
        <v>3.8906446935677635E-3</v>
      </c>
      <c r="AP59" s="4">
        <v>-2.0951412608040563E-3</v>
      </c>
      <c r="AQ59" s="4">
        <v>3.7220427980486854E-3</v>
      </c>
      <c r="AR59" s="4">
        <v>-1.6310610543413357E-3</v>
      </c>
      <c r="AS59" s="4">
        <v>2.1745683334272884E-3</v>
      </c>
      <c r="AT59" s="4">
        <v>-5.109076530253881E-2</v>
      </c>
      <c r="AU59" s="4">
        <v>6.7740677026753562E-3</v>
      </c>
      <c r="AV59" s="4">
        <v>7.7946430263319683E-2</v>
      </c>
    </row>
    <row r="60" spans="1:48" ht="14.25" customHeight="1" x14ac:dyDescent="0.2">
      <c r="A60" s="4">
        <v>219</v>
      </c>
      <c r="B60" s="4" t="s">
        <v>224</v>
      </c>
      <c r="C60" s="4" t="s">
        <v>2</v>
      </c>
      <c r="D60" s="4" t="s">
        <v>225</v>
      </c>
      <c r="E60" s="4" t="s">
        <v>50</v>
      </c>
      <c r="F60" s="4" t="s">
        <v>226</v>
      </c>
      <c r="G60" s="4" t="s">
        <v>52</v>
      </c>
      <c r="H60" s="4">
        <v>-5.8254029072064709E-3</v>
      </c>
      <c r="I60" s="4">
        <v>132241.11181297051</v>
      </c>
      <c r="J60" s="4">
        <v>6.107752319898216</v>
      </c>
      <c r="K60" s="4">
        <v>19877.955889127617</v>
      </c>
      <c r="L60" s="4">
        <v>1748.0535381299169</v>
      </c>
      <c r="M60" s="4">
        <v>0.33283454122606171</v>
      </c>
      <c r="N60" s="4">
        <v>0.3380644549469225</v>
      </c>
      <c r="O60" s="4">
        <v>8106.9602971465047</v>
      </c>
      <c r="P60" s="4">
        <v>33483.862439739285</v>
      </c>
      <c r="Q60" s="4">
        <v>4.1378531671666066</v>
      </c>
      <c r="R60" s="4">
        <v>0.34235039038983395</v>
      </c>
      <c r="S60" s="4">
        <v>0.22251175817793262</v>
      </c>
      <c r="T60" s="4">
        <v>21.849379426659347</v>
      </c>
      <c r="U60" s="4">
        <v>33.281982480681791</v>
      </c>
      <c r="V60" s="4">
        <v>3.9028365530911384</v>
      </c>
      <c r="W60" s="4">
        <v>1034.6076058046765</v>
      </c>
      <c r="X60" s="4">
        <v>9.8696093223458792E-2</v>
      </c>
      <c r="Y60" s="4">
        <v>0.21721264835220605</v>
      </c>
      <c r="Z60" s="4">
        <v>-4.105641235877109E-2</v>
      </c>
      <c r="AA60" s="4">
        <v>-6.9183554278909182E-3</v>
      </c>
      <c r="AB60" s="4">
        <v>6.7958698629979383E-3</v>
      </c>
      <c r="AC60" s="4">
        <v>0.11227265104570675</v>
      </c>
      <c r="AD60" s="4">
        <v>346.24275702999637</v>
      </c>
      <c r="AE60" s="4">
        <v>2.0778086508989862E-2</v>
      </c>
      <c r="AF60" s="4">
        <v>1.7088592411826998E-3</v>
      </c>
      <c r="AG60" s="4">
        <v>4.0255874014275404E-2</v>
      </c>
      <c r="AH60" s="4">
        <v>5.3495192813066202E-2</v>
      </c>
      <c r="AI60" s="4">
        <v>0.10128150522158386</v>
      </c>
      <c r="AJ60" s="4">
        <v>6.6043301055560888E-2</v>
      </c>
      <c r="AK60" s="4">
        <v>-2.1677444200308114E-3</v>
      </c>
      <c r="AL60" s="4">
        <v>6.843367912796358E-3</v>
      </c>
      <c r="AM60" s="4">
        <v>9.0029436731339819E-3</v>
      </c>
      <c r="AN60" s="4">
        <v>-1.3465768372926722E-3</v>
      </c>
      <c r="AO60" s="4">
        <v>2.7489766700261979E-3</v>
      </c>
      <c r="AP60" s="4">
        <v>-2.3671776954364708E-3</v>
      </c>
      <c r="AQ60" s="4">
        <v>3.2197367453040346E-3</v>
      </c>
      <c r="AR60" s="4">
        <v>-9.9106438196705851E-4</v>
      </c>
      <c r="AS60" s="4">
        <v>1.1039882903158796E-3</v>
      </c>
      <c r="AT60" s="4">
        <v>-6.2293257646472422E-2</v>
      </c>
      <c r="AU60" s="4">
        <v>5.0463381368768753E-5</v>
      </c>
      <c r="AV60" s="4">
        <v>3.7689314664938203E-2</v>
      </c>
    </row>
    <row r="61" spans="1:48" ht="14.25" customHeight="1" x14ac:dyDescent="0.2">
      <c r="A61" s="4">
        <v>220</v>
      </c>
      <c r="B61" s="4" t="s">
        <v>227</v>
      </c>
      <c r="C61" s="4" t="s">
        <v>2</v>
      </c>
      <c r="D61" s="4" t="s">
        <v>228</v>
      </c>
      <c r="E61" s="4" t="s">
        <v>50</v>
      </c>
      <c r="F61" s="4" t="s">
        <v>229</v>
      </c>
      <c r="G61" s="4" t="s">
        <v>52</v>
      </c>
      <c r="H61" s="4">
        <v>4.9590490429259389E-3</v>
      </c>
      <c r="I61" s="4">
        <v>16181.627268989358</v>
      </c>
      <c r="J61" s="4">
        <v>3.8209074054759897</v>
      </c>
      <c r="K61" s="4">
        <v>4575.1580055021514</v>
      </c>
      <c r="L61" s="4">
        <v>3173.1342598997608</v>
      </c>
      <c r="M61" s="4">
        <v>1.6122108561149715</v>
      </c>
      <c r="N61" s="4">
        <v>3.323212636245948E-2</v>
      </c>
      <c r="O61" s="4">
        <v>1900.231054108536</v>
      </c>
      <c r="P61" s="4">
        <v>65.908920377013061</v>
      </c>
      <c r="Q61" s="4">
        <v>0.59015017645072032</v>
      </c>
      <c r="R61" s="4">
        <v>1.3421067659251533</v>
      </c>
      <c r="S61" s="4">
        <v>0.3600355561804478</v>
      </c>
      <c r="T61" s="4">
        <v>5.3331924908408048</v>
      </c>
      <c r="U61" s="4">
        <v>2.8800261439994324</v>
      </c>
      <c r="V61" s="4">
        <v>0.32575836914408351</v>
      </c>
      <c r="W61" s="4">
        <v>119.81556323934264</v>
      </c>
      <c r="X61" s="4">
        <v>7.6889219212150264E-2</v>
      </c>
      <c r="Y61" s="4">
        <v>1.0507092874526718</v>
      </c>
      <c r="Z61" s="4">
        <v>-6.1426020721657175E-3</v>
      </c>
      <c r="AA61" s="4">
        <v>5.6611489737309929E-3</v>
      </c>
      <c r="AB61" s="4">
        <v>7.1700234437660507E-2</v>
      </c>
      <c r="AC61" s="4">
        <v>0.14154220046677024</v>
      </c>
      <c r="AD61" s="4">
        <v>78.556309511390083</v>
      </c>
      <c r="AE61" s="4">
        <v>6.1074600939352942E-2</v>
      </c>
      <c r="AF61" s="4">
        <v>1.6188716526921387E-2</v>
      </c>
      <c r="AG61" s="4">
        <v>0.13520851565984296</v>
      </c>
      <c r="AH61" s="4">
        <v>6.957916367251038E-2</v>
      </c>
      <c r="AI61" s="4">
        <v>3.6007784376746677E-2</v>
      </c>
      <c r="AJ61" s="4">
        <v>1.7794062985008904E-2</v>
      </c>
      <c r="AK61" s="4">
        <v>1.6302832005758924E-3</v>
      </c>
      <c r="AL61" s="4">
        <v>1.8251313622922361E-2</v>
      </c>
      <c r="AM61" s="4">
        <v>1.3078602469839034E-2</v>
      </c>
      <c r="AN61" s="4">
        <v>1.653167324053113E-3</v>
      </c>
      <c r="AO61" s="4">
        <v>6.2346551471287393E-3</v>
      </c>
      <c r="AP61" s="4">
        <v>3.5290922827375449E-4</v>
      </c>
      <c r="AQ61" s="4">
        <v>5.370572354142884E-3</v>
      </c>
      <c r="AR61" s="4">
        <v>2.6271541893416682E-4</v>
      </c>
      <c r="AS61" s="4">
        <v>9.2968880769774443E-4</v>
      </c>
      <c r="AT61" s="4">
        <v>2.903621494293368E-2</v>
      </c>
      <c r="AU61" s="4">
        <v>1.9456302446095538E-3</v>
      </c>
      <c r="AV61" s="4">
        <v>0.42500214005096243</v>
      </c>
    </row>
    <row r="62" spans="1:48" ht="14.25" customHeight="1" x14ac:dyDescent="0.2">
      <c r="A62" s="4">
        <v>221</v>
      </c>
      <c r="B62" s="4" t="s">
        <v>230</v>
      </c>
      <c r="C62" s="4" t="s">
        <v>2</v>
      </c>
      <c r="D62" s="4" t="s">
        <v>231</v>
      </c>
      <c r="E62" s="4" t="s">
        <v>50</v>
      </c>
      <c r="F62" s="4" t="s">
        <v>232</v>
      </c>
      <c r="G62" s="4" t="s">
        <v>52</v>
      </c>
      <c r="H62" s="4">
        <v>8.6653975486480003E-3</v>
      </c>
      <c r="I62" s="4">
        <v>167189.50282053818</v>
      </c>
      <c r="J62" s="4">
        <v>11.914089224437463</v>
      </c>
      <c r="K62" s="4">
        <v>21184.198207815571</v>
      </c>
      <c r="L62" s="4">
        <v>2654.0930242098807</v>
      </c>
      <c r="M62" s="4">
        <v>0.73271761177718142</v>
      </c>
      <c r="N62" s="4">
        <v>0.40387685720061239</v>
      </c>
      <c r="O62" s="4">
        <v>9333.3624797751727</v>
      </c>
      <c r="P62" s="4">
        <v>46649.135396539241</v>
      </c>
      <c r="Q62" s="4">
        <v>5.1006941898810769</v>
      </c>
      <c r="R62" s="4">
        <v>0.43476586655427751</v>
      </c>
      <c r="S62" s="4">
        <v>0.31529649803023285</v>
      </c>
      <c r="T62" s="4">
        <v>31.730484865161838</v>
      </c>
      <c r="U62" s="4">
        <v>69.884741786510816</v>
      </c>
      <c r="V62" s="4">
        <v>6.3489783638835586</v>
      </c>
      <c r="W62" s="4">
        <v>1498.760520973269</v>
      </c>
      <c r="X62" s="4">
        <v>0.10433624802161176</v>
      </c>
      <c r="Y62" s="4">
        <v>0.36073828838854688</v>
      </c>
      <c r="Z62" s="4">
        <v>-3.5348226418396848E-2</v>
      </c>
      <c r="AA62" s="4">
        <v>6.5589581849761269E-2</v>
      </c>
      <c r="AB62" s="4">
        <v>8.3980249693359297E-3</v>
      </c>
      <c r="AC62" s="4">
        <v>0.12106901468847651</v>
      </c>
      <c r="AD62" s="4">
        <v>542.13504403913942</v>
      </c>
      <c r="AE62" s="4">
        <v>4.425306648887356E-2</v>
      </c>
      <c r="AF62" s="4">
        <v>7.1244919087931815E-3</v>
      </c>
      <c r="AG62" s="4">
        <v>9.4265389321933929E-2</v>
      </c>
      <c r="AH62" s="4">
        <v>4.0935191226765463E-2</v>
      </c>
      <c r="AI62" s="4">
        <v>0.16412327620001327</v>
      </c>
      <c r="AJ62" s="4">
        <v>0.10551761395302886</v>
      </c>
      <c r="AK62" s="4">
        <v>-1.6134307995825138E-3</v>
      </c>
      <c r="AL62" s="4">
        <v>9.764256190271511E-3</v>
      </c>
      <c r="AM62" s="4">
        <v>8.3691214762153833E-3</v>
      </c>
      <c r="AN62" s="4">
        <v>-3.239945412836817E-4</v>
      </c>
      <c r="AO62" s="4">
        <v>5.9254246276092999E-3</v>
      </c>
      <c r="AP62" s="4">
        <v>-1.8953575684021895E-3</v>
      </c>
      <c r="AQ62" s="4">
        <v>4.926610941159466E-3</v>
      </c>
      <c r="AR62" s="4">
        <v>-1.1449506142815098E-3</v>
      </c>
      <c r="AS62" s="4">
        <v>5.5443761746012748E-4</v>
      </c>
      <c r="AT62" s="4">
        <v>-3.5174571488775112E-2</v>
      </c>
      <c r="AU62" s="4">
        <v>6.0619680244973096E-3</v>
      </c>
      <c r="AV62" s="4">
        <v>2.5342541540813654E-2</v>
      </c>
    </row>
    <row r="63" spans="1:48" ht="14.25" customHeight="1" x14ac:dyDescent="0.2">
      <c r="A63" s="4">
        <v>222</v>
      </c>
      <c r="B63" s="4" t="s">
        <v>233</v>
      </c>
      <c r="C63" s="4" t="s">
        <v>2</v>
      </c>
      <c r="D63" s="4" t="s">
        <v>234</v>
      </c>
      <c r="E63" s="4" t="s">
        <v>50</v>
      </c>
      <c r="F63" s="4" t="s">
        <v>235</v>
      </c>
      <c r="G63" s="4" t="s">
        <v>52</v>
      </c>
      <c r="H63" s="4">
        <v>-4.7746521512376759E-4</v>
      </c>
      <c r="I63" s="4">
        <v>18463.577074436213</v>
      </c>
      <c r="J63" s="4">
        <v>5.9001781061189842</v>
      </c>
      <c r="K63" s="4">
        <v>7308.0624780386343</v>
      </c>
      <c r="L63" s="4">
        <v>2308.9958287234249</v>
      </c>
      <c r="M63" s="4">
        <v>0.94130197155997919</v>
      </c>
      <c r="N63" s="4">
        <v>5.0231446122650569E-2</v>
      </c>
      <c r="O63" s="4">
        <v>428.0487407116766</v>
      </c>
      <c r="P63" s="4">
        <v>24.688316220307346</v>
      </c>
      <c r="Q63" s="4">
        <v>0.31444847877807125</v>
      </c>
      <c r="R63" s="4">
        <v>1.0999592826477318</v>
      </c>
      <c r="S63" s="4">
        <v>0.70393607828522597</v>
      </c>
      <c r="T63" s="4">
        <v>3.8713996499965244</v>
      </c>
      <c r="U63" s="4">
        <v>0.71660925802580755</v>
      </c>
      <c r="V63" s="4">
        <v>0.26287098172350759</v>
      </c>
      <c r="W63" s="4">
        <v>107.81102399747741</v>
      </c>
      <c r="X63" s="4">
        <v>6.4362184796069768E-2</v>
      </c>
      <c r="Y63" s="4">
        <v>0.89109931544660126</v>
      </c>
      <c r="Z63" s="4">
        <v>-6.6978902009323226E-3</v>
      </c>
      <c r="AA63" s="4">
        <v>1.2529352186732548E-2</v>
      </c>
      <c r="AB63" s="4">
        <v>5.716549653973424E-2</v>
      </c>
      <c r="AC63" s="4">
        <v>0.10397728531024544</v>
      </c>
      <c r="AD63" s="4">
        <v>44.825006815019741</v>
      </c>
      <c r="AE63" s="4">
        <v>4.8691510547501544E-2</v>
      </c>
      <c r="AF63" s="4">
        <v>1.2895510391258103E-2</v>
      </c>
      <c r="AG63" s="4">
        <v>8.5994561435281891E-2</v>
      </c>
      <c r="AH63" s="4">
        <v>5.8125612910321138E-2</v>
      </c>
      <c r="AI63" s="4">
        <v>2.4627431416302078E-2</v>
      </c>
      <c r="AJ63" s="4">
        <v>1.0191384196366856E-2</v>
      </c>
      <c r="AK63" s="4">
        <v>1.1247196288376032E-3</v>
      </c>
      <c r="AL63" s="4">
        <v>1.446480926604663E-2</v>
      </c>
      <c r="AM63" s="4">
        <v>1.0467867901296092E-2</v>
      </c>
      <c r="AN63" s="4">
        <v>1.3986493576115954E-3</v>
      </c>
      <c r="AO63" s="4">
        <v>5.2694148285092387E-3</v>
      </c>
      <c r="AP63" s="4">
        <v>1.0294759887691739E-4</v>
      </c>
      <c r="AQ63" s="4">
        <v>5.106289949916726E-3</v>
      </c>
      <c r="AR63" s="4">
        <v>2.3660401212431529E-4</v>
      </c>
      <c r="AS63" s="4">
        <v>7.3776209982139252E-3</v>
      </c>
      <c r="AT63" s="4">
        <v>1.2795133980336226E-2</v>
      </c>
      <c r="AU63" s="4">
        <v>5.5613545287531963E-4</v>
      </c>
      <c r="AV63" s="4">
        <v>0.21406209157314771</v>
      </c>
    </row>
    <row r="64" spans="1:48" ht="14.25" customHeight="1" x14ac:dyDescent="0.2">
      <c r="A64" s="4">
        <v>223</v>
      </c>
      <c r="B64" s="4" t="s">
        <v>236</v>
      </c>
      <c r="C64" s="4" t="s">
        <v>2</v>
      </c>
      <c r="D64" s="4" t="s">
        <v>237</v>
      </c>
      <c r="E64" s="4" t="s">
        <v>50</v>
      </c>
      <c r="F64" s="4" t="s">
        <v>238</v>
      </c>
      <c r="G64" s="4" t="s">
        <v>52</v>
      </c>
      <c r="H64" s="4">
        <v>6.0652570598728178E-3</v>
      </c>
      <c r="I64" s="4">
        <v>25583.218958153811</v>
      </c>
      <c r="J64" s="4">
        <v>2.5522119279684903</v>
      </c>
      <c r="K64" s="4">
        <v>20475.127481068172</v>
      </c>
      <c r="L64" s="4">
        <v>714.66818969831195</v>
      </c>
      <c r="M64" s="4">
        <v>0.84183486455600609</v>
      </c>
      <c r="N64" s="4">
        <v>5.7297486272062603E-2</v>
      </c>
      <c r="O64" s="4">
        <v>3893.3970564279844</v>
      </c>
      <c r="P64" s="4">
        <v>9600.8482260707096</v>
      </c>
      <c r="Q64" s="4">
        <v>0.86129897082891982</v>
      </c>
      <c r="R64" s="4">
        <v>0.77363916123381016</v>
      </c>
      <c r="S64" s="4">
        <v>0.20184089604981903</v>
      </c>
      <c r="T64" s="4">
        <v>7.8091444080549168</v>
      </c>
      <c r="U64" s="4">
        <v>5.0898582720851717</v>
      </c>
      <c r="V64" s="4">
        <v>0.35376822715122092</v>
      </c>
      <c r="W64" s="4">
        <v>200.50971699914061</v>
      </c>
      <c r="X64" s="4">
        <v>9.4085887926402781E-2</v>
      </c>
      <c r="Y64" s="4">
        <v>0.34125904850612948</v>
      </c>
      <c r="Z64" s="4">
        <v>-7.0323013477986826E-3</v>
      </c>
      <c r="AA64" s="4">
        <v>9.5625661043001421E-4</v>
      </c>
      <c r="AB64" s="4">
        <v>7.5563389747077513E-4</v>
      </c>
      <c r="AC64" s="4">
        <v>0.12549234349931851</v>
      </c>
      <c r="AD64" s="4">
        <v>117.91339312323612</v>
      </c>
      <c r="AE64" s="4">
        <v>3.8649618451570743E-2</v>
      </c>
      <c r="AF64" s="4">
        <v>9.3626343327609055E-3</v>
      </c>
      <c r="AG64" s="4">
        <v>8.3925481495666185E-2</v>
      </c>
      <c r="AH64" s="4">
        <v>4.7944269251243912E-2</v>
      </c>
      <c r="AI64" s="4">
        <v>4.4310647426288256E-2</v>
      </c>
      <c r="AJ64" s="4">
        <v>2.3946591062357844E-2</v>
      </c>
      <c r="AK64" s="4">
        <v>1.3641287729212869E-3</v>
      </c>
      <c r="AL64" s="4">
        <v>1.5978734301012869E-2</v>
      </c>
      <c r="AM64" s="4">
        <v>1.1721605901514325E-2</v>
      </c>
      <c r="AN64" s="4">
        <v>2.1361688609688148E-3</v>
      </c>
      <c r="AO64" s="4">
        <v>6.5234701308842496E-3</v>
      </c>
      <c r="AP64" s="4">
        <v>5.6673732102625191E-4</v>
      </c>
      <c r="AQ64" s="4">
        <v>6.5148454443418125E-3</v>
      </c>
      <c r="AR64" s="4">
        <v>4.12371193773101E-4</v>
      </c>
      <c r="AS64" s="4">
        <v>2.1300613854633116E-4</v>
      </c>
      <c r="AT64" s="4">
        <v>-3.4881562362006416E-4</v>
      </c>
      <c r="AU64" s="4">
        <v>4.9961947369025241E-3</v>
      </c>
      <c r="AV64" s="4">
        <v>0.26550276957812197</v>
      </c>
    </row>
    <row r="65" spans="1:48" ht="14.25" customHeight="1" x14ac:dyDescent="0.2">
      <c r="A65" s="4">
        <v>224</v>
      </c>
      <c r="B65" s="4" t="s">
        <v>239</v>
      </c>
      <c r="C65" s="4" t="s">
        <v>2</v>
      </c>
      <c r="D65" s="4" t="s">
        <v>240</v>
      </c>
      <c r="E65" s="4" t="s">
        <v>50</v>
      </c>
      <c r="F65" s="4" t="s">
        <v>241</v>
      </c>
      <c r="G65" s="4" t="s">
        <v>52</v>
      </c>
      <c r="H65" s="4">
        <v>1.8316554261326577E-2</v>
      </c>
      <c r="I65" s="4">
        <v>112016.81028748071</v>
      </c>
      <c r="J65" s="4">
        <v>38.752100694418381</v>
      </c>
      <c r="K65" s="4">
        <v>35161.662303549529</v>
      </c>
      <c r="L65" s="4">
        <v>5590.662624941544</v>
      </c>
      <c r="M65" s="4">
        <v>0.80851806441718244</v>
      </c>
      <c r="N65" s="4">
        <v>0.33754951419609724</v>
      </c>
      <c r="O65" s="4">
        <v>20323.323016022907</v>
      </c>
      <c r="P65" s="4">
        <v>63890.836880083407</v>
      </c>
      <c r="Q65" s="4">
        <v>2.7204286396987971</v>
      </c>
      <c r="R65" s="4">
        <v>0.27410037455765979</v>
      </c>
      <c r="S65" s="4">
        <v>0.37739347894575398</v>
      </c>
      <c r="T65" s="4">
        <v>39.102720801733916</v>
      </c>
      <c r="U65" s="4">
        <v>60.250625755493566</v>
      </c>
      <c r="V65" s="4">
        <v>4.4679410199130096</v>
      </c>
      <c r="W65" s="4">
        <v>1438.2065150237347</v>
      </c>
      <c r="X65" s="4">
        <v>0.32080031315343893</v>
      </c>
      <c r="Y65" s="4">
        <v>0.4409076333259867</v>
      </c>
      <c r="Z65" s="4">
        <v>-3.4227446810020774E-2</v>
      </c>
      <c r="AA65" s="4">
        <v>-4.6839479947514508E-5</v>
      </c>
      <c r="AB65" s="4">
        <v>7.8406388781735697E-2</v>
      </c>
      <c r="AC65" s="4">
        <v>0.12445358932722556</v>
      </c>
      <c r="AD65" s="4">
        <v>635.51111056535478</v>
      </c>
      <c r="AE65" s="4">
        <v>0.18413092105949946</v>
      </c>
      <c r="AF65" s="4">
        <v>4.6737797407690865E-2</v>
      </c>
      <c r="AG65" s="4">
        <v>0.40189036564880753</v>
      </c>
      <c r="AH65" s="4">
        <v>0.20883688571803782</v>
      </c>
      <c r="AI65" s="4">
        <v>0.22948662478317697</v>
      </c>
      <c r="AJ65" s="4">
        <v>0.13103400472589533</v>
      </c>
      <c r="AK65" s="4">
        <v>4.6951044014796259E-3</v>
      </c>
      <c r="AL65" s="4">
        <v>4.8957593933087837E-2</v>
      </c>
      <c r="AM65" s="4">
        <v>3.9294667182738163E-2</v>
      </c>
      <c r="AN65" s="4">
        <v>4.9356733112904377E-3</v>
      </c>
      <c r="AO65" s="4">
        <v>1.9884464110784157E-2</v>
      </c>
      <c r="AP65" s="4">
        <v>-3.8207782432477595E-5</v>
      </c>
      <c r="AQ65" s="4">
        <v>1.8038513497854958E-2</v>
      </c>
      <c r="AR65" s="4">
        <v>8.3829375740236722E-4</v>
      </c>
      <c r="AS65" s="4">
        <v>1.5579241368944459E-3</v>
      </c>
      <c r="AT65" s="4">
        <v>6.4391800016823805E-2</v>
      </c>
      <c r="AU65" s="4">
        <v>3.1266410258816907E-2</v>
      </c>
      <c r="AV65" s="4">
        <v>4.9091150110857434E-2</v>
      </c>
    </row>
    <row r="66" spans="1:48" ht="14.25" customHeight="1" x14ac:dyDescent="0.2">
      <c r="A66" s="4">
        <v>225</v>
      </c>
      <c r="B66" s="4" t="s">
        <v>242</v>
      </c>
      <c r="C66" s="4" t="s">
        <v>2</v>
      </c>
      <c r="D66" s="4" t="s">
        <v>243</v>
      </c>
      <c r="E66" s="4" t="s">
        <v>50</v>
      </c>
      <c r="F66" s="4" t="s">
        <v>244</v>
      </c>
      <c r="G66" s="4" t="s">
        <v>52</v>
      </c>
      <c r="H66" s="4">
        <v>4.3687525945908228E-3</v>
      </c>
      <c r="I66" s="4">
        <v>21134.680520253074</v>
      </c>
      <c r="J66" s="4">
        <v>11.76976659716501</v>
      </c>
      <c r="K66" s="4">
        <v>12194.659457492371</v>
      </c>
      <c r="L66" s="4">
        <v>2491.5791914998317</v>
      </c>
      <c r="M66" s="4">
        <v>1.1794576618856283</v>
      </c>
      <c r="N66" s="4">
        <v>5.3855221172797285E-2</v>
      </c>
      <c r="O66" s="4">
        <v>1248.3728296310142</v>
      </c>
      <c r="P66" s="4">
        <v>47.691102099945276</v>
      </c>
      <c r="Q66" s="4">
        <v>1.1195864433669969</v>
      </c>
      <c r="R66" s="4">
        <v>1.6306034951358523</v>
      </c>
      <c r="S66" s="4">
        <v>0.48835460489077931</v>
      </c>
      <c r="T66" s="4">
        <v>6.0512733709718907</v>
      </c>
      <c r="U66" s="4">
        <v>1.9266156982417182</v>
      </c>
      <c r="V66" s="4">
        <v>0.25989225764555585</v>
      </c>
      <c r="W66" s="4">
        <v>127.30572218881645</v>
      </c>
      <c r="X66" s="4">
        <v>7.470690191854959E-2</v>
      </c>
      <c r="Y66" s="4">
        <v>0.78957875096694008</v>
      </c>
      <c r="Z66" s="4">
        <v>-7.8284217097446557E-3</v>
      </c>
      <c r="AA66" s="4">
        <v>1.6277609409524676E-2</v>
      </c>
      <c r="AB66" s="4">
        <v>2.4371871214162507E-3</v>
      </c>
      <c r="AC66" s="4">
        <v>0.12785751049626537</v>
      </c>
      <c r="AD66" s="4">
        <v>72.79615641594205</v>
      </c>
      <c r="AE66" s="4">
        <v>5.9813142403060911E-2</v>
      </c>
      <c r="AF66" s="4">
        <v>1.5689555522964145E-2</v>
      </c>
      <c r="AG66" s="4">
        <v>0.13764984564750199</v>
      </c>
      <c r="AH66" s="4">
        <v>6.817885915723694E-2</v>
      </c>
      <c r="AI66" s="4">
        <v>3.3891467920341263E-2</v>
      </c>
      <c r="AJ66" s="4">
        <v>1.6363759350117236E-2</v>
      </c>
      <c r="AK66" s="4">
        <v>1.6749904778312723E-3</v>
      </c>
      <c r="AL66" s="4">
        <v>1.8769882545833342E-2</v>
      </c>
      <c r="AM66" s="4">
        <v>1.1969359708620073E-2</v>
      </c>
      <c r="AN66" s="4">
        <v>1.9014698291986779E-3</v>
      </c>
      <c r="AO66" s="4">
        <v>5.9502708230651357E-3</v>
      </c>
      <c r="AP66" s="4">
        <v>2.554758310494104E-4</v>
      </c>
      <c r="AQ66" s="4">
        <v>5.8780951454873416E-3</v>
      </c>
      <c r="AR66" s="4">
        <v>2.8018060360291851E-4</v>
      </c>
      <c r="AS66" s="4">
        <v>4.1343028376855653E-3</v>
      </c>
      <c r="AT66" s="4">
        <v>2.7413772018329376E-2</v>
      </c>
      <c r="AU66" s="4">
        <v>1.2861686828259933E-3</v>
      </c>
      <c r="AV66" s="4">
        <v>0.28647479647943169</v>
      </c>
    </row>
    <row r="67" spans="1:48" ht="14.25" customHeight="1" x14ac:dyDescent="0.2">
      <c r="A67" s="4">
        <v>226</v>
      </c>
      <c r="B67" s="4" t="s">
        <v>245</v>
      </c>
      <c r="C67" s="4" t="s">
        <v>2</v>
      </c>
      <c r="D67" s="4" t="s">
        <v>246</v>
      </c>
      <c r="E67" s="4" t="s">
        <v>50</v>
      </c>
      <c r="F67" s="4" t="s">
        <v>247</v>
      </c>
      <c r="G67" s="4" t="s">
        <v>52</v>
      </c>
      <c r="H67" s="4">
        <v>6.4944983924762265E-3</v>
      </c>
      <c r="I67" s="4">
        <v>18506.475080855351</v>
      </c>
      <c r="J67" s="4">
        <v>2.7479736015303438</v>
      </c>
      <c r="K67" s="4">
        <v>17783.259348276868</v>
      </c>
      <c r="L67" s="4">
        <v>1276.0457332122501</v>
      </c>
      <c r="M67" s="4">
        <v>0.38932207744519809</v>
      </c>
      <c r="N67" s="4">
        <v>8.2920083206321132E-2</v>
      </c>
      <c r="O67" s="4">
        <v>2874.4914898425086</v>
      </c>
      <c r="P67" s="4">
        <v>10592.085998125011</v>
      </c>
      <c r="Q67" s="4">
        <v>0.3807964287749746</v>
      </c>
      <c r="R67" s="4">
        <v>0.55210595086940129</v>
      </c>
      <c r="S67" s="4">
        <v>0.32011465323393201</v>
      </c>
      <c r="T67" s="4">
        <v>6.1964545076054742</v>
      </c>
      <c r="U67" s="4">
        <v>5.1460507266195599</v>
      </c>
      <c r="V67" s="4">
        <v>0.25752888715872174</v>
      </c>
      <c r="W67" s="4">
        <v>137.35520433526986</v>
      </c>
      <c r="X67" s="4">
        <v>7.4793015382315142E-2</v>
      </c>
      <c r="Y67" s="4">
        <v>0.38545622137920382</v>
      </c>
      <c r="Z67" s="4">
        <v>-5.5937794675235374E-3</v>
      </c>
      <c r="AA67" s="4">
        <v>2.7500471635555248E-4</v>
      </c>
      <c r="AB67" s="4">
        <v>1.08959335123625E-3</v>
      </c>
      <c r="AC67" s="4">
        <v>7.5291962128046341E-2</v>
      </c>
      <c r="AD67" s="4">
        <v>76.116623854046722</v>
      </c>
      <c r="AE67" s="4">
        <v>3.0018294417628311E-2</v>
      </c>
      <c r="AF67" s="4">
        <v>8.0708948632273389E-3</v>
      </c>
      <c r="AG67" s="4">
        <v>7.0887063285503746E-2</v>
      </c>
      <c r="AH67" s="4">
        <v>3.8258302399151199E-2</v>
      </c>
      <c r="AI67" s="4">
        <v>2.982265643704058E-2</v>
      </c>
      <c r="AJ67" s="4">
        <v>1.5807525996063516E-2</v>
      </c>
      <c r="AK67" s="4">
        <v>1.1139740285465646E-3</v>
      </c>
      <c r="AL67" s="4">
        <v>1.3004837716548813E-2</v>
      </c>
      <c r="AM67" s="4">
        <v>1.0596186992746094E-2</v>
      </c>
      <c r="AN67" s="4">
        <v>1.4316072188380147E-3</v>
      </c>
      <c r="AO67" s="4">
        <v>6.2797472087964346E-3</v>
      </c>
      <c r="AP67" s="4">
        <v>2.2324541191294761E-4</v>
      </c>
      <c r="AQ67" s="4">
        <v>5.3471877114271834E-3</v>
      </c>
      <c r="AR67" s="4">
        <v>4.2305566217604043E-4</v>
      </c>
      <c r="AS67" s="4">
        <v>1.607384800669595E-4</v>
      </c>
      <c r="AT67" s="4">
        <v>-1.9404741796696682E-3</v>
      </c>
      <c r="AU67" s="4">
        <v>5.8784344825624345E-3</v>
      </c>
      <c r="AV67" s="4">
        <v>5.0227775419811521E-2</v>
      </c>
    </row>
    <row r="68" spans="1:48" ht="14.25" customHeight="1" x14ac:dyDescent="0.2">
      <c r="A68" s="4">
        <v>227</v>
      </c>
      <c r="B68" s="4" t="s">
        <v>248</v>
      </c>
      <c r="C68" s="4" t="s">
        <v>2</v>
      </c>
      <c r="D68" s="4" t="s">
        <v>249</v>
      </c>
      <c r="E68" s="4" t="s">
        <v>50</v>
      </c>
      <c r="F68" s="4" t="s">
        <v>250</v>
      </c>
      <c r="G68" s="4" t="s">
        <v>52</v>
      </c>
      <c r="H68" s="4">
        <v>9.7558914923847381E-3</v>
      </c>
      <c r="I68" s="4">
        <v>19416.631337303093</v>
      </c>
      <c r="J68" s="4">
        <v>7.6929285610705911</v>
      </c>
      <c r="K68" s="4">
        <v>21659.539611367418</v>
      </c>
      <c r="L68" s="4">
        <v>992.05615165593747</v>
      </c>
      <c r="M68" s="4">
        <v>0.32850401536068929</v>
      </c>
      <c r="N68" s="4">
        <v>9.5357358820576249E-2</v>
      </c>
      <c r="O68" s="4">
        <v>3753.2027095459061</v>
      </c>
      <c r="P68" s="4">
        <v>12909.677369873574</v>
      </c>
      <c r="Q68" s="4">
        <v>0.54278053749769539</v>
      </c>
      <c r="R68" s="4">
        <v>0.55680802124079609</v>
      </c>
      <c r="S68" s="4">
        <v>0.40201756970267166</v>
      </c>
      <c r="T68" s="4">
        <v>6.3778929368164938</v>
      </c>
      <c r="U68" s="4">
        <v>6.1928815546625833</v>
      </c>
      <c r="V68" s="4">
        <v>0.21052527910276864</v>
      </c>
      <c r="W68" s="4">
        <v>156.4288125311588</v>
      </c>
      <c r="X68" s="4">
        <v>9.2818328865019242E-2</v>
      </c>
      <c r="Y68" s="4">
        <v>0.39460633716970522</v>
      </c>
      <c r="Z68" s="4">
        <v>-4.672672460741609E-3</v>
      </c>
      <c r="AA68" s="4">
        <v>-5.4067041159711181E-5</v>
      </c>
      <c r="AB68" s="4">
        <v>3.8987169220545508E-3</v>
      </c>
      <c r="AC68" s="4">
        <v>7.5076279707609966E-2</v>
      </c>
      <c r="AD68" s="4">
        <v>96.802692425021561</v>
      </c>
      <c r="AE68" s="4">
        <v>4.9545515349381543E-2</v>
      </c>
      <c r="AF68" s="4">
        <v>1.3393803683566241E-2</v>
      </c>
      <c r="AG68" s="4">
        <v>0.11516037712180836</v>
      </c>
      <c r="AH68" s="4">
        <v>6.0858493751741537E-2</v>
      </c>
      <c r="AI68" s="4">
        <v>4.0451058788918942E-2</v>
      </c>
      <c r="AJ68" s="4">
        <v>1.918134036756276E-2</v>
      </c>
      <c r="AK68" s="4">
        <v>1.6818423701692922E-3</v>
      </c>
      <c r="AL68" s="4">
        <v>1.8466160922745521E-2</v>
      </c>
      <c r="AM68" s="4">
        <v>1.3155558326300422E-2</v>
      </c>
      <c r="AN68" s="4">
        <v>2.1477936000167896E-3</v>
      </c>
      <c r="AO68" s="4">
        <v>8.0340519407938547E-3</v>
      </c>
      <c r="AP68" s="4">
        <v>4.6677897639005447E-4</v>
      </c>
      <c r="AQ68" s="4">
        <v>6.8669060785206152E-3</v>
      </c>
      <c r="AR68" s="4">
        <v>5.3382979013629742E-4</v>
      </c>
      <c r="AS68" s="4">
        <v>-1.4727060897990656E-4</v>
      </c>
      <c r="AT68" s="4">
        <v>1.6631566767254805E-2</v>
      </c>
      <c r="AU68" s="4">
        <v>1.0649658161243348E-2</v>
      </c>
      <c r="AV68" s="4">
        <v>3.1142768533696744E-2</v>
      </c>
    </row>
    <row r="69" spans="1:48" ht="14.25" customHeight="1" x14ac:dyDescent="0.2">
      <c r="A69" s="4">
        <v>228</v>
      </c>
      <c r="B69" s="4" t="s">
        <v>251</v>
      </c>
      <c r="C69" s="4" t="s">
        <v>2</v>
      </c>
      <c r="D69" s="4" t="s">
        <v>252</v>
      </c>
      <c r="E69" s="4" t="s">
        <v>50</v>
      </c>
      <c r="F69" s="4" t="s">
        <v>253</v>
      </c>
      <c r="G69" s="4" t="s">
        <v>52</v>
      </c>
      <c r="H69" s="4">
        <v>1.3684722979642421E-2</v>
      </c>
      <c r="I69" s="4">
        <v>25383.147656246834</v>
      </c>
      <c r="J69" s="4">
        <v>7.5663450419924683</v>
      </c>
      <c r="K69" s="4">
        <v>27624.95034355313</v>
      </c>
      <c r="L69" s="4">
        <v>636.23585755710747</v>
      </c>
      <c r="M69" s="4">
        <v>0.2765086041051803</v>
      </c>
      <c r="N69" s="4">
        <v>0.11693416059687625</v>
      </c>
      <c r="O69" s="4">
        <v>4563.4922948842277</v>
      </c>
      <c r="P69" s="4">
        <v>18610.437270606628</v>
      </c>
      <c r="Q69" s="4">
        <v>0.3192036974382278</v>
      </c>
      <c r="R69" s="4">
        <v>0.21977056074413581</v>
      </c>
      <c r="S69" s="4">
        <v>0.347587682381583</v>
      </c>
      <c r="T69" s="4">
        <v>8.416019846735681</v>
      </c>
      <c r="U69" s="4">
        <v>5.5894482775511918</v>
      </c>
      <c r="V69" s="4">
        <v>0.24905556155162203</v>
      </c>
      <c r="W69" s="4">
        <v>198.52056150280731</v>
      </c>
      <c r="X69" s="4">
        <v>9.8444644548500521E-2</v>
      </c>
      <c r="Y69" s="4">
        <v>0.13720791764715115</v>
      </c>
      <c r="Z69" s="4">
        <v>-7.3305646742690429E-3</v>
      </c>
      <c r="AA69" s="4">
        <v>-1.8176054092571513E-4</v>
      </c>
      <c r="AB69" s="4">
        <v>1.1900037256938282E-3</v>
      </c>
      <c r="AC69" s="4">
        <v>5.7673456017478357E-2</v>
      </c>
      <c r="AD69" s="4">
        <v>100.07119425559817</v>
      </c>
      <c r="AE69" s="4">
        <v>4.3403604982030268E-2</v>
      </c>
      <c r="AF69" s="4">
        <v>1.1067206496965069E-2</v>
      </c>
      <c r="AG69" s="4">
        <v>9.1888443947279741E-2</v>
      </c>
      <c r="AH69" s="4">
        <v>5.3266377174831486E-2</v>
      </c>
      <c r="AI69" s="4">
        <v>3.7623587870873665E-2</v>
      </c>
      <c r="AJ69" s="4">
        <v>1.9731049049200412E-2</v>
      </c>
      <c r="AK69" s="4">
        <v>1.587790544440016E-3</v>
      </c>
      <c r="AL69" s="4">
        <v>1.5875498846491195E-2</v>
      </c>
      <c r="AM69" s="4">
        <v>1.2457138382583163E-2</v>
      </c>
      <c r="AN69" s="4">
        <v>2.4625232799884897E-3</v>
      </c>
      <c r="AO69" s="4">
        <v>7.3669288642621436E-3</v>
      </c>
      <c r="AP69" s="4">
        <v>4.8883416941013528E-4</v>
      </c>
      <c r="AQ69" s="4">
        <v>6.6376476849701691E-3</v>
      </c>
      <c r="AR69" s="4">
        <v>6.0589031816329973E-4</v>
      </c>
      <c r="AS69" s="4">
        <v>3.5438923301105759E-6</v>
      </c>
      <c r="AT69" s="4">
        <v>3.7426200871220451E-3</v>
      </c>
      <c r="AU69" s="4">
        <v>7.9238393530633375E-3</v>
      </c>
      <c r="AV69" s="4">
        <v>1.3900693225346573E-2</v>
      </c>
    </row>
    <row r="70" spans="1:48" ht="14.25" customHeight="1" x14ac:dyDescent="0.2">
      <c r="A70" s="4">
        <v>229</v>
      </c>
      <c r="B70" s="4" t="s">
        <v>254</v>
      </c>
      <c r="C70" s="4" t="s">
        <v>2</v>
      </c>
      <c r="D70" s="4" t="s">
        <v>255</v>
      </c>
      <c r="E70" s="4" t="s">
        <v>50</v>
      </c>
      <c r="F70" s="4" t="s">
        <v>256</v>
      </c>
      <c r="G70" s="4" t="s">
        <v>52</v>
      </c>
      <c r="H70" s="4">
        <v>1.2803373525755333E-3</v>
      </c>
      <c r="I70" s="4">
        <v>19878.8725416327</v>
      </c>
      <c r="J70" s="4">
        <v>2.6863024461360094</v>
      </c>
      <c r="K70" s="4">
        <v>13857.057683661649</v>
      </c>
      <c r="L70" s="4">
        <v>1798.5033516558713</v>
      </c>
      <c r="M70" s="4">
        <v>0.71894052541423259</v>
      </c>
      <c r="N70" s="4">
        <v>3.0868598867182517E-2</v>
      </c>
      <c r="O70" s="4">
        <v>640.911949283073</v>
      </c>
      <c r="P70" s="4">
        <v>31.48498226929987</v>
      </c>
      <c r="Q70" s="4">
        <v>0.60050205135009083</v>
      </c>
      <c r="R70" s="4">
        <v>1.1589765736690796</v>
      </c>
      <c r="S70" s="4">
        <v>0.49912999729560847</v>
      </c>
      <c r="T70" s="4">
        <v>4.6546720715816221</v>
      </c>
      <c r="U70" s="4">
        <v>1.8168041537767079</v>
      </c>
      <c r="V70" s="4">
        <v>0.21427558436268462</v>
      </c>
      <c r="W70" s="4">
        <v>131.26382940775147</v>
      </c>
      <c r="X70" s="4">
        <v>5.1694907195176915E-2</v>
      </c>
      <c r="Y70" s="4">
        <v>0.44236228404663674</v>
      </c>
      <c r="Z70" s="4">
        <v>-7.800821268990529E-3</v>
      </c>
      <c r="AA70" s="4">
        <v>1.8731619089976403E-2</v>
      </c>
      <c r="AB70" s="4">
        <v>-2.5390143373195846E-3</v>
      </c>
      <c r="AC70" s="4">
        <v>0.10298277879896572</v>
      </c>
      <c r="AD70" s="4">
        <v>64.455408300182725</v>
      </c>
      <c r="AE70" s="4">
        <v>2.7941601056663001E-2</v>
      </c>
      <c r="AF70" s="4">
        <v>7.613244773482887E-3</v>
      </c>
      <c r="AG70" s="4">
        <v>6.0610759918554309E-2</v>
      </c>
      <c r="AH70" s="4">
        <v>3.6146709261717216E-2</v>
      </c>
      <c r="AI70" s="4">
        <v>2.6235269665703824E-2</v>
      </c>
      <c r="AJ70" s="4">
        <v>1.3559260776062336E-2</v>
      </c>
      <c r="AK70" s="4">
        <v>7.8996461544836999E-4</v>
      </c>
      <c r="AL70" s="4">
        <v>1.1243974317133908E-2</v>
      </c>
      <c r="AM70" s="4">
        <v>7.672044982083198E-3</v>
      </c>
      <c r="AN70" s="4">
        <v>1.07396744955391E-3</v>
      </c>
      <c r="AO70" s="4">
        <v>4.4797145188330088E-3</v>
      </c>
      <c r="AP70" s="4">
        <v>1.3295857346432764E-4</v>
      </c>
      <c r="AQ70" s="4">
        <v>5.1369774293666967E-3</v>
      </c>
      <c r="AR70" s="4">
        <v>3.2423088220175935E-4</v>
      </c>
      <c r="AS70" s="4">
        <v>4.1150724694403997E-3</v>
      </c>
      <c r="AT70" s="4">
        <v>4.2356917719383463E-5</v>
      </c>
      <c r="AU70" s="4">
        <v>1.4305669287394119E-4</v>
      </c>
      <c r="AV70" s="4">
        <v>0.17592240720421515</v>
      </c>
    </row>
    <row r="71" spans="1:48" ht="14.25" customHeight="1" x14ac:dyDescent="0.2">
      <c r="A71" s="4">
        <v>230</v>
      </c>
      <c r="B71" s="4" t="s">
        <v>257</v>
      </c>
      <c r="C71" s="4" t="s">
        <v>2</v>
      </c>
      <c r="D71" s="4" t="s">
        <v>258</v>
      </c>
      <c r="E71" s="4" t="s">
        <v>50</v>
      </c>
      <c r="F71" s="4" t="s">
        <v>259</v>
      </c>
      <c r="G71" s="4" t="s">
        <v>52</v>
      </c>
      <c r="H71" s="4">
        <v>6.8053466954027513E-3</v>
      </c>
      <c r="I71" s="4">
        <v>17766.138410467705</v>
      </c>
      <c r="J71" s="4">
        <v>5.6145339745091052</v>
      </c>
      <c r="K71" s="4">
        <v>4257.9624319464765</v>
      </c>
      <c r="L71" s="4">
        <v>3416.9813983285462</v>
      </c>
      <c r="M71" s="4">
        <v>1.5564524400141226</v>
      </c>
      <c r="N71" s="4">
        <v>4.8008312128360431E-2</v>
      </c>
      <c r="O71" s="4">
        <v>1735.0239860519662</v>
      </c>
      <c r="P71" s="4">
        <v>349.71426145136684</v>
      </c>
      <c r="Q71" s="4">
        <v>0.46027174824691813</v>
      </c>
      <c r="R71" s="4">
        <v>1.0151399819086233</v>
      </c>
      <c r="S71" s="4">
        <v>1.0993250075015699</v>
      </c>
      <c r="T71" s="4">
        <v>5.9734052256276788</v>
      </c>
      <c r="U71" s="4">
        <v>5.4451982454059475</v>
      </c>
      <c r="V71" s="4">
        <v>0.44525757785803022</v>
      </c>
      <c r="W71" s="4">
        <v>123.00003461922131</v>
      </c>
      <c r="X71" s="4">
        <v>8.0967918732705771E-2</v>
      </c>
      <c r="Y71" s="4">
        <v>1.2128166969700733</v>
      </c>
      <c r="Z71" s="4">
        <v>-7.0189132277267956E-3</v>
      </c>
      <c r="AA71" s="4">
        <v>2.9625672216940921E-3</v>
      </c>
      <c r="AB71" s="4">
        <v>2.1232398734709595E-2</v>
      </c>
      <c r="AC71" s="4">
        <v>0.21198086053130083</v>
      </c>
      <c r="AD71" s="4">
        <v>93.392075041749123</v>
      </c>
      <c r="AE71" s="4">
        <v>6.0552603101853682E-2</v>
      </c>
      <c r="AF71" s="4">
        <v>1.613057765949949E-2</v>
      </c>
      <c r="AG71" s="4">
        <v>0.14009250075315285</v>
      </c>
      <c r="AH71" s="4">
        <v>7.1432295480214972E-2</v>
      </c>
      <c r="AI71" s="4">
        <v>4.2005257468601259E-2</v>
      </c>
      <c r="AJ71" s="4">
        <v>1.9689173089310227E-2</v>
      </c>
      <c r="AK71" s="4">
        <v>1.7530730683096539E-3</v>
      </c>
      <c r="AL71" s="4">
        <v>1.9713760507387507E-2</v>
      </c>
      <c r="AM71" s="4">
        <v>1.3304367297064018E-2</v>
      </c>
      <c r="AN71" s="4">
        <v>1.8089398602518657E-3</v>
      </c>
      <c r="AO71" s="4">
        <v>7.0537052187603444E-3</v>
      </c>
      <c r="AP71" s="4">
        <v>3.6719934126439556E-4</v>
      </c>
      <c r="AQ71" s="4">
        <v>5.7614627234650459E-3</v>
      </c>
      <c r="AR71" s="4">
        <v>3.9928252844913237E-4</v>
      </c>
      <c r="AS71" s="4">
        <v>2.2054811153745591E-4</v>
      </c>
      <c r="AT71" s="4">
        <v>2.2439576161878048E-2</v>
      </c>
      <c r="AU71" s="4">
        <v>5.9159907498298817E-3</v>
      </c>
      <c r="AV71" s="4">
        <v>0.38189594379809905</v>
      </c>
    </row>
    <row r="72" spans="1:48" ht="14.25" customHeight="1" x14ac:dyDescent="0.2">
      <c r="A72" s="4">
        <v>231</v>
      </c>
      <c r="B72" s="4" t="s">
        <v>260</v>
      </c>
      <c r="C72" s="4" t="s">
        <v>2</v>
      </c>
      <c r="D72" s="4" t="s">
        <v>261</v>
      </c>
      <c r="E72" s="4" t="s">
        <v>50</v>
      </c>
      <c r="F72" s="4" t="s">
        <v>262</v>
      </c>
      <c r="G72" s="4" t="s">
        <v>52</v>
      </c>
      <c r="H72" s="4">
        <v>2.1953682855246773E-3</v>
      </c>
      <c r="I72" s="4">
        <v>19343.933302863152</v>
      </c>
      <c r="J72" s="4">
        <v>2.5620211208259684</v>
      </c>
      <c r="K72" s="4">
        <v>11962.923080036646</v>
      </c>
      <c r="L72" s="4">
        <v>1275.3456324318136</v>
      </c>
      <c r="M72" s="4">
        <v>0.94084709846453529</v>
      </c>
      <c r="N72" s="4">
        <v>6.1412046569848916E-2</v>
      </c>
      <c r="O72" s="4">
        <v>2050.4328162140378</v>
      </c>
      <c r="P72" s="4">
        <v>1411.561625925729</v>
      </c>
      <c r="Q72" s="4">
        <v>1.7490470280103443</v>
      </c>
      <c r="R72" s="4">
        <v>1.7769663038979953</v>
      </c>
      <c r="S72" s="4">
        <v>0.26904637118548796</v>
      </c>
      <c r="T72" s="4">
        <v>6.1494277121230745</v>
      </c>
      <c r="U72" s="4">
        <v>3.2990653763330338</v>
      </c>
      <c r="V72" s="4">
        <v>0.13233681192516125</v>
      </c>
      <c r="W72" s="4">
        <v>129.37530549567822</v>
      </c>
      <c r="X72" s="4">
        <v>5.7469423008754968E-2</v>
      </c>
      <c r="Y72" s="4">
        <v>0.46392211182206144</v>
      </c>
      <c r="Z72" s="4">
        <v>-6.5452731970281723E-3</v>
      </c>
      <c r="AA72" s="4">
        <v>6.3442505861893896E-3</v>
      </c>
      <c r="AB72" s="4">
        <v>4.5600085803309091E-3</v>
      </c>
      <c r="AC72" s="4">
        <v>8.7898664826181971E-2</v>
      </c>
      <c r="AD72" s="4">
        <v>74.973939821857044</v>
      </c>
      <c r="AE72" s="4">
        <v>2.8810788265680176E-2</v>
      </c>
      <c r="AF72" s="4">
        <v>7.3815326397663403E-3</v>
      </c>
      <c r="AG72" s="4">
        <v>3.3619752229389704E-2</v>
      </c>
      <c r="AH72" s="4">
        <v>3.630569487996773E-2</v>
      </c>
      <c r="AI72" s="4">
        <v>3.2470474842854605E-2</v>
      </c>
      <c r="AJ72" s="4">
        <v>1.6730703535305178E-2</v>
      </c>
      <c r="AK72" s="4">
        <v>1.7026113314478203E-3</v>
      </c>
      <c r="AL72" s="4">
        <v>1.5668679904657534E-2</v>
      </c>
      <c r="AM72" s="4">
        <v>1.1591322601976041E-2</v>
      </c>
      <c r="AN72" s="4">
        <v>2.0925404930945608E-3</v>
      </c>
      <c r="AO72" s="4">
        <v>7.8580870647570848E-3</v>
      </c>
      <c r="AP72" s="4">
        <v>1.2965651066403064E-3</v>
      </c>
      <c r="AQ72" s="4">
        <v>8.1555684300275259E-3</v>
      </c>
      <c r="AR72" s="4">
        <v>1.4687495153393086E-3</v>
      </c>
      <c r="AS72" s="4">
        <v>3.2065892729211229E-3</v>
      </c>
      <c r="AT72" s="4">
        <v>4.5243298729294506E-3</v>
      </c>
      <c r="AU72" s="4">
        <v>6.3422980851404031E-3</v>
      </c>
      <c r="AV72" s="4">
        <v>0.17600509010693643</v>
      </c>
    </row>
    <row r="73" spans="1:48" ht="14.25" customHeight="1" x14ac:dyDescent="0.2">
      <c r="A73" s="4">
        <v>232</v>
      </c>
      <c r="B73" s="4" t="s">
        <v>263</v>
      </c>
      <c r="C73" s="4" t="s">
        <v>2</v>
      </c>
      <c r="D73" s="4" t="s">
        <v>264</v>
      </c>
      <c r="E73" s="4" t="s">
        <v>50</v>
      </c>
      <c r="F73" s="4" t="s">
        <v>265</v>
      </c>
      <c r="G73" s="4" t="s">
        <v>52</v>
      </c>
      <c r="H73" s="4">
        <v>3.9718765278172752E-3</v>
      </c>
      <c r="I73" s="4">
        <v>26558.126659282098</v>
      </c>
      <c r="J73" s="4">
        <v>3.2560004205776512</v>
      </c>
      <c r="K73" s="4">
        <v>15962.633990572473</v>
      </c>
      <c r="L73" s="4">
        <v>515.23449314059212</v>
      </c>
      <c r="M73" s="4">
        <v>0.74767915016788389</v>
      </c>
      <c r="N73" s="4">
        <v>5.3456991359087325E-2</v>
      </c>
      <c r="O73" s="4">
        <v>5771.8732322973501</v>
      </c>
      <c r="P73" s="4">
        <v>5929.2052958033901</v>
      </c>
      <c r="Q73" s="4">
        <v>2.2072941281320091</v>
      </c>
      <c r="R73" s="4">
        <v>1.7601121932557298</v>
      </c>
      <c r="S73" s="4">
        <v>0.16324646275619972</v>
      </c>
      <c r="T73" s="4">
        <v>8.5436549082514279</v>
      </c>
      <c r="U73" s="4">
        <v>6.3395972135207721</v>
      </c>
      <c r="V73" s="4">
        <v>0.24919765294805554</v>
      </c>
      <c r="W73" s="4">
        <v>195.71870909554633</v>
      </c>
      <c r="X73" s="4">
        <v>7.2047825411838115E-2</v>
      </c>
      <c r="Y73" s="4">
        <v>0.47515084939713254</v>
      </c>
      <c r="Z73" s="4">
        <v>-7.6386592364804523E-3</v>
      </c>
      <c r="AA73" s="4">
        <v>3.7474554417354661E-3</v>
      </c>
      <c r="AB73" s="4">
        <v>4.5852557129363071E-3</v>
      </c>
      <c r="AC73" s="4">
        <v>0.11518675175199339</v>
      </c>
      <c r="AD73" s="4">
        <v>117.07505768356837</v>
      </c>
      <c r="AE73" s="4">
        <v>2.4168125321252329E-2</v>
      </c>
      <c r="AF73" s="4">
        <v>5.8008125825694135E-3</v>
      </c>
      <c r="AG73" s="4">
        <v>5.5779285877694901E-2</v>
      </c>
      <c r="AH73" s="4">
        <v>2.661732148972875E-2</v>
      </c>
      <c r="AI73" s="4">
        <v>3.9971478585022494E-2</v>
      </c>
      <c r="AJ73" s="4">
        <v>2.3156836621225797E-2</v>
      </c>
      <c r="AK73" s="4">
        <v>8.1038413247358151E-4</v>
      </c>
      <c r="AL73" s="4">
        <v>1.0290149268522765E-2</v>
      </c>
      <c r="AM73" s="4">
        <v>8.4594149316690372E-3</v>
      </c>
      <c r="AN73" s="4">
        <v>1.4477123921896981E-3</v>
      </c>
      <c r="AO73" s="4">
        <v>5.8247693858292475E-3</v>
      </c>
      <c r="AP73" s="4">
        <v>1.519516685778863E-4</v>
      </c>
      <c r="AQ73" s="4">
        <v>5.7612077751858929E-3</v>
      </c>
      <c r="AR73" s="4">
        <v>3.4659810439996094E-4</v>
      </c>
      <c r="AS73" s="4">
        <v>-7.7898233004396232E-5</v>
      </c>
      <c r="AT73" s="4">
        <v>2.9663699020868184E-3</v>
      </c>
      <c r="AU73" s="4">
        <v>5.7205037159736832E-3</v>
      </c>
      <c r="AV73" s="4">
        <v>0.5710127628281404</v>
      </c>
    </row>
    <row r="74" spans="1:48" ht="14.25" customHeight="1" x14ac:dyDescent="0.2">
      <c r="A74" s="4">
        <v>233</v>
      </c>
      <c r="B74" s="4" t="s">
        <v>266</v>
      </c>
      <c r="C74" s="4" t="s">
        <v>2</v>
      </c>
      <c r="D74" s="4" t="s">
        <v>267</v>
      </c>
      <c r="E74" s="4" t="s">
        <v>50</v>
      </c>
      <c r="F74" s="4" t="s">
        <v>268</v>
      </c>
      <c r="G74" s="4" t="s">
        <v>52</v>
      </c>
      <c r="H74" s="4">
        <v>1.4428092557211803E-2</v>
      </c>
      <c r="I74" s="4">
        <v>31816.945352191651</v>
      </c>
      <c r="J74" s="4">
        <v>9.168898718352759</v>
      </c>
      <c r="K74" s="4">
        <v>23546.639961707719</v>
      </c>
      <c r="L74" s="4">
        <v>384.18784712048131</v>
      </c>
      <c r="M74" s="4">
        <v>0.3124511284258662</v>
      </c>
      <c r="N74" s="4">
        <v>0.12985864757303334</v>
      </c>
      <c r="O74" s="4">
        <v>6450.443388922894</v>
      </c>
      <c r="P74" s="4">
        <v>33808.701761124663</v>
      </c>
      <c r="Q74" s="4">
        <v>0.40261140027910397</v>
      </c>
      <c r="R74" s="4">
        <v>0.30717428163066129</v>
      </c>
      <c r="S74" s="4">
        <v>0.31795587767571148</v>
      </c>
      <c r="T74" s="4">
        <v>10.124652058333783</v>
      </c>
      <c r="U74" s="4">
        <v>5.8724525276172326</v>
      </c>
      <c r="V74" s="4">
        <v>0.31450625100686247</v>
      </c>
      <c r="W74" s="4">
        <v>260.16761102537527</v>
      </c>
      <c r="X74" s="4">
        <v>0.11064485166334799</v>
      </c>
      <c r="Y74" s="4">
        <v>0.16548331308420086</v>
      </c>
      <c r="Z74" s="4">
        <v>-7.0366700337646838E-3</v>
      </c>
      <c r="AA74" s="4">
        <v>7.7595120631379156E-3</v>
      </c>
      <c r="AB74" s="4">
        <v>6.3863122108677121E-3</v>
      </c>
      <c r="AC74" s="4">
        <v>6.9988496266139344E-2</v>
      </c>
      <c r="AD74" s="4">
        <v>126.30609386635274</v>
      </c>
      <c r="AE74" s="4">
        <v>3.8045478458580119E-2</v>
      </c>
      <c r="AF74" s="4">
        <v>9.4067904429565516E-3</v>
      </c>
      <c r="AG74" s="4">
        <v>8.3752283706718056E-2</v>
      </c>
      <c r="AH74" s="4">
        <v>4.5819947078838283E-2</v>
      </c>
      <c r="AI74" s="4">
        <v>4.6114654267847485E-2</v>
      </c>
      <c r="AJ74" s="4">
        <v>2.5285343380195498E-2</v>
      </c>
      <c r="AK74" s="4">
        <v>1.5166028186676221E-3</v>
      </c>
      <c r="AL74" s="4">
        <v>1.5165392621548278E-2</v>
      </c>
      <c r="AM74" s="4">
        <v>1.4135801931008921E-2</v>
      </c>
      <c r="AN74" s="4">
        <v>2.3379250312204852E-3</v>
      </c>
      <c r="AO74" s="4">
        <v>7.8745509909676718E-3</v>
      </c>
      <c r="AP74" s="4">
        <v>7.9693598494574749E-4</v>
      </c>
      <c r="AQ74" s="4">
        <v>7.8982896909995867E-3</v>
      </c>
      <c r="AR74" s="4">
        <v>6.7897441621598057E-4</v>
      </c>
      <c r="AS74" s="4">
        <v>-7.5690899940573453E-5</v>
      </c>
      <c r="AT74" s="4">
        <v>1.516009519177226E-2</v>
      </c>
      <c r="AU74" s="4">
        <v>5.9515789717366954E-3</v>
      </c>
      <c r="AV74" s="4">
        <v>2.6682041654689299E-2</v>
      </c>
    </row>
    <row r="75" spans="1:48" ht="14.25" customHeight="1" x14ac:dyDescent="0.2">
      <c r="A75" s="4">
        <v>234</v>
      </c>
      <c r="B75" s="4" t="s">
        <v>269</v>
      </c>
      <c r="C75" s="4" t="s">
        <v>2</v>
      </c>
      <c r="D75" s="4" t="s">
        <v>270</v>
      </c>
      <c r="E75" s="4" t="s">
        <v>50</v>
      </c>
      <c r="F75" s="4" t="s">
        <v>271</v>
      </c>
      <c r="G75" s="4" t="s">
        <v>52</v>
      </c>
      <c r="H75" s="4">
        <v>1.3656135445469673E-2</v>
      </c>
      <c r="I75" s="4" t="e">
        <v>#VALUE!</v>
      </c>
      <c r="J75" s="4">
        <v>7.2403328456859777</v>
      </c>
      <c r="K75" s="4">
        <v>22382.986011763904</v>
      </c>
      <c r="L75" s="4">
        <v>861.07705759654857</v>
      </c>
      <c r="M75" s="4">
        <v>2.2842006339402086</v>
      </c>
      <c r="N75" s="4">
        <v>0.12052663206831982</v>
      </c>
      <c r="O75" s="4">
        <v>2600.2422096317669</v>
      </c>
      <c r="P75" s="4">
        <v>670.22752860930711</v>
      </c>
      <c r="Q75" s="4">
        <v>5.6845770592646181</v>
      </c>
      <c r="R75" s="4">
        <v>8.5139377592856764</v>
      </c>
      <c r="S75" s="4">
        <v>0.43959590051170638</v>
      </c>
      <c r="T75" s="4">
        <v>10.716193509807349</v>
      </c>
      <c r="U75" s="4">
        <v>5.4907993572403662</v>
      </c>
      <c r="V75" s="4">
        <v>0.64404629526782131</v>
      </c>
      <c r="W75" s="4">
        <v>211.95599551109913</v>
      </c>
      <c r="X75" s="4">
        <v>0.18569403264261225</v>
      </c>
      <c r="Y75" s="4">
        <v>1.3423516962067943</v>
      </c>
      <c r="Z75" s="4">
        <v>-5.2523723433037395E-3</v>
      </c>
      <c r="AA75" s="4">
        <v>8.4516984583504866E-3</v>
      </c>
      <c r="AB75" s="4">
        <v>1.0616162752390777E-3</v>
      </c>
      <c r="AC75" s="4">
        <v>0.20847653633781091</v>
      </c>
      <c r="AD75" s="4">
        <v>134.9420971990869</v>
      </c>
      <c r="AE75" s="4">
        <v>9.548656080687716E-2</v>
      </c>
      <c r="AF75" s="4">
        <v>2.5213316242719767E-2</v>
      </c>
      <c r="AG75" s="4">
        <v>0.2131764658406643</v>
      </c>
      <c r="AH75" s="4">
        <v>0.11441514148805165</v>
      </c>
      <c r="AI75" s="4">
        <v>6.4642776610424571E-2</v>
      </c>
      <c r="AJ75" s="4">
        <v>3.0967489638097083E-2</v>
      </c>
      <c r="AK75" s="4">
        <v>4.1667391003193961E-3</v>
      </c>
      <c r="AL75" s="4">
        <v>3.2702210123865989E-2</v>
      </c>
      <c r="AM75" s="4">
        <v>2.6318440478462587E-2</v>
      </c>
      <c r="AN75" s="4">
        <v>4.5340800315372227E-3</v>
      </c>
      <c r="AO75" s="4">
        <v>1.4259048689788788E-2</v>
      </c>
      <c r="AP75" s="4">
        <v>1.4581985279914901E-3</v>
      </c>
      <c r="AQ75" s="4">
        <v>1.4140160260433878E-2</v>
      </c>
      <c r="AR75" s="4">
        <v>1.5811702164850658E-3</v>
      </c>
      <c r="AS75" s="4">
        <v>2.6395578782898105E-3</v>
      </c>
      <c r="AT75" s="4">
        <v>2.4222798925599451E-2</v>
      </c>
      <c r="AU75" s="4">
        <v>7.5359692878220605E-3</v>
      </c>
      <c r="AV75" s="4">
        <v>0.6283828265843191</v>
      </c>
    </row>
    <row r="76" spans="1:48" ht="14.25" customHeight="1" x14ac:dyDescent="0.2">
      <c r="A76" s="4">
        <v>235</v>
      </c>
      <c r="B76" s="4" t="s">
        <v>272</v>
      </c>
      <c r="C76" s="4" t="s">
        <v>2</v>
      </c>
      <c r="D76" s="4" t="s">
        <v>273</v>
      </c>
      <c r="E76" s="4" t="s">
        <v>50</v>
      </c>
      <c r="F76" s="4" t="s">
        <v>274</v>
      </c>
      <c r="G76" s="4" t="s">
        <v>52</v>
      </c>
      <c r="H76" s="4">
        <v>2.7066832497686155E-2</v>
      </c>
      <c r="I76" s="4" t="e">
        <v>#VALUE!</v>
      </c>
      <c r="J76" s="4">
        <v>21.854828053446425</v>
      </c>
      <c r="K76" s="4">
        <v>20580.106446987906</v>
      </c>
      <c r="L76" s="4">
        <v>1483.5246193026546</v>
      </c>
      <c r="M76" s="4">
        <v>1.1017940397608177</v>
      </c>
      <c r="N76" s="4">
        <v>0.17886120908780809</v>
      </c>
      <c r="O76" s="4">
        <v>3453.828107745876</v>
      </c>
      <c r="P76" s="4">
        <v>9537.9304414701346</v>
      </c>
      <c r="Q76" s="4">
        <v>8.4416945665968619</v>
      </c>
      <c r="R76" s="4">
        <v>10.621654811552341</v>
      </c>
      <c r="S76" s="4">
        <v>0.61366240064734057</v>
      </c>
      <c r="T76" s="4">
        <v>10.545244381310621</v>
      </c>
      <c r="U76" s="4">
        <v>12.549053570757914</v>
      </c>
      <c r="V76" s="4">
        <v>0.86159300862097421</v>
      </c>
      <c r="W76" s="4">
        <v>239.94539227568305</v>
      </c>
      <c r="X76" s="4">
        <v>0.25752732714083992</v>
      </c>
      <c r="Y76" s="4">
        <v>2.8686681122076161</v>
      </c>
      <c r="Z76" s="4">
        <v>-8.0868592357303017E-3</v>
      </c>
      <c r="AA76" s="4">
        <v>3.731615206100606E-3</v>
      </c>
      <c r="AB76" s="4">
        <v>-4.1911939776081847E-3</v>
      </c>
      <c r="AC76" s="4">
        <v>0.16431180127493242</v>
      </c>
      <c r="AD76" s="4">
        <v>119.17754090895379</v>
      </c>
      <c r="AE76" s="4">
        <v>0.16667193740322173</v>
      </c>
      <c r="AF76" s="4">
        <v>4.466335666014528E-2</v>
      </c>
      <c r="AG76" s="4">
        <v>0.3822738676482223</v>
      </c>
      <c r="AH76" s="4">
        <v>0.2101575545139342</v>
      </c>
      <c r="AI76" s="4">
        <v>7.8076757603088201E-2</v>
      </c>
      <c r="AJ76" s="4">
        <v>3.1299703391833404E-2</v>
      </c>
      <c r="AK76" s="4">
        <v>5.9323141849640781E-3</v>
      </c>
      <c r="AL76" s="4">
        <v>5.1522952061655976E-2</v>
      </c>
      <c r="AM76" s="4">
        <v>3.7749696231732688E-2</v>
      </c>
      <c r="AN76" s="4">
        <v>6.3458653302860312E-3</v>
      </c>
      <c r="AO76" s="4">
        <v>2.0555092938082435E-2</v>
      </c>
      <c r="AP76" s="4">
        <v>2.2393591984320987E-3</v>
      </c>
      <c r="AQ76" s="4">
        <v>1.6412090166098597E-2</v>
      </c>
      <c r="AR76" s="4">
        <v>2.3050720796996865E-3</v>
      </c>
      <c r="AS76" s="4">
        <v>2.3510231824825454E-3</v>
      </c>
      <c r="AT76" s="4">
        <v>1.7204102026533896E-2</v>
      </c>
      <c r="AU76" s="4">
        <v>9.7518256070585549E-3</v>
      </c>
      <c r="AV76" s="4">
        <v>0.31599976605798402</v>
      </c>
    </row>
    <row r="77" spans="1:48" ht="14.25" customHeight="1" x14ac:dyDescent="0.2">
      <c r="A77" s="4">
        <v>236</v>
      </c>
      <c r="B77" s="4" t="s">
        <v>275</v>
      </c>
      <c r="C77" s="4" t="s">
        <v>2</v>
      </c>
      <c r="D77" s="4" t="s">
        <v>276</v>
      </c>
      <c r="E77" s="4" t="s">
        <v>50</v>
      </c>
      <c r="F77" s="4" t="s">
        <v>277</v>
      </c>
      <c r="G77" s="4" t="s">
        <v>52</v>
      </c>
      <c r="H77" s="4">
        <v>1.5689504228949096E-2</v>
      </c>
      <c r="I77" s="4" t="e">
        <v>#VALUE!</v>
      </c>
      <c r="J77" s="4">
        <v>3.1033944810595173</v>
      </c>
      <c r="K77" s="4">
        <v>21372.041179910113</v>
      </c>
      <c r="L77" s="4">
        <v>2134.7027150135696</v>
      </c>
      <c r="M77" s="4">
        <v>0.87948742432119842</v>
      </c>
      <c r="N77" s="4">
        <v>0.17561373569332461</v>
      </c>
      <c r="O77" s="4">
        <v>3635.4121925499658</v>
      </c>
      <c r="P77" s="4">
        <v>15569.713483934036</v>
      </c>
      <c r="Q77" s="4">
        <v>2.8720770144048622</v>
      </c>
      <c r="R77" s="4">
        <v>4.7943648117281574</v>
      </c>
      <c r="S77" s="4">
        <v>0.11841061659367402</v>
      </c>
      <c r="T77" s="4">
        <v>11.129668014340719</v>
      </c>
      <c r="U77" s="4">
        <v>12.157534249439381</v>
      </c>
      <c r="V77" s="4">
        <v>0.64324667877671082</v>
      </c>
      <c r="W77" s="4">
        <v>237.53941062972785</v>
      </c>
      <c r="X77" s="4">
        <v>0.19108506866106081</v>
      </c>
      <c r="Y77" s="4">
        <v>1.4660814126922475</v>
      </c>
      <c r="Z77" s="4">
        <v>-7.8600774420563135E-3</v>
      </c>
      <c r="AA77" s="4">
        <v>9.7319388265879915E-4</v>
      </c>
      <c r="AB77" s="4">
        <v>-4.6206314636131757E-3</v>
      </c>
      <c r="AC77" s="4">
        <v>0.14393996035947706</v>
      </c>
      <c r="AD77" s="4">
        <v>132.19725513659677</v>
      </c>
      <c r="AE77" s="4">
        <v>0.10843060753891949</v>
      </c>
      <c r="AF77" s="4">
        <v>2.8301218774312596E-2</v>
      </c>
      <c r="AG77" s="4">
        <v>0.2350336281413658</v>
      </c>
      <c r="AH77" s="4">
        <v>0.13687076844366683</v>
      </c>
      <c r="AI77" s="4">
        <v>6.5461835906674981E-2</v>
      </c>
      <c r="AJ77" s="4">
        <v>3.0997276310179553E-2</v>
      </c>
      <c r="AK77" s="4">
        <v>4.1948203125067949E-3</v>
      </c>
      <c r="AL77" s="4">
        <v>3.5951792047626059E-2</v>
      </c>
      <c r="AM77" s="4">
        <v>2.7044424140777953E-2</v>
      </c>
      <c r="AN77" s="4">
        <v>4.6993585743160433E-3</v>
      </c>
      <c r="AO77" s="4">
        <v>1.3920969918382483E-2</v>
      </c>
      <c r="AP77" s="4">
        <v>1.2554763387795358E-3</v>
      </c>
      <c r="AQ77" s="4">
        <v>1.1765940081058409E-2</v>
      </c>
      <c r="AR77" s="4">
        <v>1.3719306156460571E-3</v>
      </c>
      <c r="AS77" s="4">
        <v>-2.7228359240668481E-5</v>
      </c>
      <c r="AT77" s="4">
        <v>-9.9824036106677602E-3</v>
      </c>
      <c r="AU77" s="4">
        <v>7.1281144169964014E-3</v>
      </c>
      <c r="AV77" s="4">
        <v>0.16049178967104905</v>
      </c>
    </row>
    <row r="78" spans="1:48" ht="14.25" customHeight="1" x14ac:dyDescent="0.2">
      <c r="A78" s="4">
        <v>237</v>
      </c>
      <c r="B78" s="4" t="s">
        <v>278</v>
      </c>
      <c r="C78" s="4" t="s">
        <v>2</v>
      </c>
      <c r="D78" s="4" t="s">
        <v>279</v>
      </c>
      <c r="E78" s="4" t="s">
        <v>50</v>
      </c>
      <c r="F78" s="4" t="s">
        <v>280</v>
      </c>
      <c r="G78" s="4" t="s">
        <v>52</v>
      </c>
      <c r="H78" s="4">
        <v>2.0374307312650733E-2</v>
      </c>
      <c r="I78" s="4" t="e">
        <v>#VALUE!</v>
      </c>
      <c r="J78" s="4">
        <v>3.7576728368892836</v>
      </c>
      <c r="K78" s="4">
        <v>31419.757331728248</v>
      </c>
      <c r="L78" s="4">
        <v>2479.6149700147353</v>
      </c>
      <c r="M78" s="4">
        <v>0.71346069205711349</v>
      </c>
      <c r="N78" s="4">
        <v>0.22696771389423842</v>
      </c>
      <c r="O78" s="4">
        <v>5492.673194492404</v>
      </c>
      <c r="P78" s="4">
        <v>39453.170176088759</v>
      </c>
      <c r="Q78" s="4">
        <v>0.67023313222701542</v>
      </c>
      <c r="R78" s="4">
        <v>0.9637189031334954</v>
      </c>
      <c r="S78" s="4">
        <v>7.8324528823213696E-2</v>
      </c>
      <c r="T78" s="4">
        <v>7.4624284921294128</v>
      </c>
      <c r="U78" s="4">
        <v>21.937498127260579</v>
      </c>
      <c r="V78" s="4">
        <v>0.77432050629302529</v>
      </c>
      <c r="W78" s="4">
        <v>247.51049712879697</v>
      </c>
      <c r="X78" s="4">
        <v>0.12450378333344775</v>
      </c>
      <c r="Y78" s="4">
        <v>0.31275304800795395</v>
      </c>
      <c r="Z78" s="4">
        <v>-7.6206459870524759E-3</v>
      </c>
      <c r="AA78" s="4">
        <v>3.340113238930633E-4</v>
      </c>
      <c r="AB78" s="4">
        <v>-4.3567326083290905E-3</v>
      </c>
      <c r="AC78" s="4">
        <v>0.11929534054574567</v>
      </c>
      <c r="AD78" s="4">
        <v>104.1936496427933</v>
      </c>
      <c r="AE78" s="4">
        <v>2.6670885450914155E-2</v>
      </c>
      <c r="AF78" s="4">
        <v>7.119159257857258E-3</v>
      </c>
      <c r="AG78" s="4">
        <v>4.9972749735818174E-2</v>
      </c>
      <c r="AH78" s="4">
        <v>3.8225183596776756E-2</v>
      </c>
      <c r="AI78" s="4">
        <v>3.9025764955881719E-2</v>
      </c>
      <c r="AJ78" s="4">
        <v>2.197687879005544E-2</v>
      </c>
      <c r="AK78" s="4">
        <v>1.7678981856049953E-3</v>
      </c>
      <c r="AL78" s="4">
        <v>1.6851588334420003E-2</v>
      </c>
      <c r="AM78" s="4">
        <v>1.5234922864568052E-2</v>
      </c>
      <c r="AN78" s="4">
        <v>2.5795437414296309E-3</v>
      </c>
      <c r="AO78" s="4">
        <v>1.0191372475747272E-2</v>
      </c>
      <c r="AP78" s="4">
        <v>8.4493201117096634E-4</v>
      </c>
      <c r="AQ78" s="4">
        <v>9.9204395255245506E-3</v>
      </c>
      <c r="AR78" s="4">
        <v>1.194519531358228E-3</v>
      </c>
      <c r="AS78" s="4">
        <v>-2.2386058945432648E-4</v>
      </c>
      <c r="AT78" s="4">
        <v>-1.3950483583069608E-3</v>
      </c>
      <c r="AU78" s="4">
        <v>5.4157895676490292E-3</v>
      </c>
      <c r="AV78" s="4">
        <v>3.8175351689606854E-2</v>
      </c>
    </row>
    <row r="79" spans="1:48" ht="14.25" customHeight="1" x14ac:dyDescent="0.2">
      <c r="A79" s="4">
        <v>238</v>
      </c>
      <c r="B79" s="4" t="s">
        <v>281</v>
      </c>
      <c r="C79" s="4" t="s">
        <v>2</v>
      </c>
      <c r="D79" s="4" t="s">
        <v>282</v>
      </c>
      <c r="E79" s="4" t="s">
        <v>50</v>
      </c>
      <c r="F79" s="4" t="s">
        <v>283</v>
      </c>
      <c r="G79" s="4" t="s">
        <v>52</v>
      </c>
      <c r="H79" s="4">
        <v>1.8004166836465517E-2</v>
      </c>
      <c r="I79" s="4">
        <v>45924.994553751305</v>
      </c>
      <c r="J79" s="4">
        <v>5.1322312097751714</v>
      </c>
      <c r="K79" s="4">
        <v>21282.295701206334</v>
      </c>
      <c r="L79" s="4">
        <v>927.75978929759606</v>
      </c>
      <c r="M79" s="4">
        <v>1.7592067440180665</v>
      </c>
      <c r="N79" s="4">
        <v>0.14061733953480857</v>
      </c>
      <c r="O79" s="4">
        <v>4189.2661402315616</v>
      </c>
      <c r="P79" s="4">
        <v>6798.5846720402269</v>
      </c>
      <c r="Q79" s="4">
        <v>5.5362031509492011</v>
      </c>
      <c r="R79" s="4">
        <v>6.6851501891211038</v>
      </c>
      <c r="S79" s="4">
        <v>0.3420050939226677</v>
      </c>
      <c r="T79" s="4">
        <v>11.507938532732267</v>
      </c>
      <c r="U79" s="4">
        <v>6.3175360772127993</v>
      </c>
      <c r="V79" s="4">
        <v>0.5393101413325061</v>
      </c>
      <c r="W79" s="4">
        <v>214.64293771828955</v>
      </c>
      <c r="X79" s="4">
        <v>0.24756131894491992</v>
      </c>
      <c r="Y79" s="4">
        <v>0.80506170622642181</v>
      </c>
      <c r="Z79" s="4">
        <v>-7.9063333308275925E-3</v>
      </c>
      <c r="AA79" s="4">
        <v>6.5126675097724896E-3</v>
      </c>
      <c r="AB79" s="4">
        <v>-1.3882494007401575E-3</v>
      </c>
      <c r="AC79" s="4">
        <v>0.14573282425707543</v>
      </c>
      <c r="AD79" s="4">
        <v>149.74189893979931</v>
      </c>
      <c r="AE79" s="4">
        <v>0.1442152860937673</v>
      </c>
      <c r="AF79" s="4">
        <v>3.8874109212164484E-2</v>
      </c>
      <c r="AG79" s="4">
        <v>0.33256120498444669</v>
      </c>
      <c r="AH79" s="4">
        <v>0.1793767868067403</v>
      </c>
      <c r="AI79" s="4">
        <v>8.4273852567739851E-2</v>
      </c>
      <c r="AJ79" s="4">
        <v>3.6437370182981571E-2</v>
      </c>
      <c r="AK79" s="4">
        <v>5.5338658439990206E-3</v>
      </c>
      <c r="AL79" s="4">
        <v>5.0002930978527461E-2</v>
      </c>
      <c r="AM79" s="4">
        <v>3.5912172557518281E-2</v>
      </c>
      <c r="AN79" s="4">
        <v>6.5521320038022324E-3</v>
      </c>
      <c r="AO79" s="4">
        <v>1.9159217656513468E-2</v>
      </c>
      <c r="AP79" s="4">
        <v>2.1054543188796272E-3</v>
      </c>
      <c r="AQ79" s="4">
        <v>1.5235070743112948E-2</v>
      </c>
      <c r="AR79" s="4">
        <v>2.1231408763297275E-3</v>
      </c>
      <c r="AS79" s="4">
        <v>4.2725003680735736E-3</v>
      </c>
      <c r="AT79" s="4">
        <v>1.9499616540658019E-2</v>
      </c>
      <c r="AU79" s="4">
        <v>1.1094167586991967E-2</v>
      </c>
      <c r="AV79" s="4">
        <v>0.77721927058438722</v>
      </c>
    </row>
    <row r="80" spans="1:48" ht="14.25" customHeight="1" x14ac:dyDescent="0.2">
      <c r="A80" s="4">
        <v>239</v>
      </c>
      <c r="B80" s="4" t="s">
        <v>284</v>
      </c>
      <c r="C80" s="4" t="s">
        <v>2</v>
      </c>
      <c r="D80" s="4" t="s">
        <v>285</v>
      </c>
      <c r="E80" s="4" t="s">
        <v>50</v>
      </c>
      <c r="F80" s="4" t="s">
        <v>286</v>
      </c>
      <c r="G80" s="4" t="s">
        <v>52</v>
      </c>
      <c r="H80" s="4">
        <v>2.0615055786960712E-2</v>
      </c>
      <c r="I80" s="4" t="e">
        <v>#VALUE!</v>
      </c>
      <c r="J80" s="4">
        <v>3.397725203516222</v>
      </c>
      <c r="K80" s="4">
        <v>24090.728121575445</v>
      </c>
      <c r="L80" s="4">
        <v>445.3120041539795</v>
      </c>
      <c r="M80" s="4">
        <v>0.88397857162403259</v>
      </c>
      <c r="N80" s="4">
        <v>0.16194139161745136</v>
      </c>
      <c r="O80" s="4">
        <v>3964.1180662445804</v>
      </c>
      <c r="P80" s="4">
        <v>30389.619606148826</v>
      </c>
      <c r="Q80" s="4">
        <v>0.87641836997541411</v>
      </c>
      <c r="R80" s="4">
        <v>1.2589003316545764</v>
      </c>
      <c r="S80" s="4">
        <v>7.3673041342779494E-2</v>
      </c>
      <c r="T80" s="4">
        <v>9.3821521196504403</v>
      </c>
      <c r="U80" s="4">
        <v>8.1514519163630617</v>
      </c>
      <c r="V80" s="4">
        <v>0.41398187037916162</v>
      </c>
      <c r="W80" s="4">
        <v>191.70232794366086</v>
      </c>
      <c r="X80" s="4">
        <v>0.18035165204459788</v>
      </c>
      <c r="Y80" s="4">
        <v>0.49910108936831554</v>
      </c>
      <c r="Z80" s="4">
        <v>-8.262342065315318E-3</v>
      </c>
      <c r="AA80" s="4">
        <v>3.1490719119883038E-4</v>
      </c>
      <c r="AB80" s="4">
        <v>-1.7874199723084197E-3</v>
      </c>
      <c r="AC80" s="4">
        <v>8.3881374595917019E-2</v>
      </c>
      <c r="AD80" s="4">
        <v>134.47309805136231</v>
      </c>
      <c r="AE80" s="4">
        <v>8.201133082214912E-2</v>
      </c>
      <c r="AF80" s="4">
        <v>2.1621337545152955E-2</v>
      </c>
      <c r="AG80" s="4">
        <v>0.19044253766719488</v>
      </c>
      <c r="AH80" s="4">
        <v>0.10522074620061433</v>
      </c>
      <c r="AI80" s="4">
        <v>6.3747127092731115E-2</v>
      </c>
      <c r="AJ80" s="4">
        <v>3.1350640541953044E-2</v>
      </c>
      <c r="AK80" s="4">
        <v>3.6938010196209342E-3</v>
      </c>
      <c r="AL80" s="4">
        <v>3.4648961815528678E-2</v>
      </c>
      <c r="AM80" s="4">
        <v>2.4440998247456824E-2</v>
      </c>
      <c r="AN80" s="4">
        <v>4.7398181745406101E-3</v>
      </c>
      <c r="AO80" s="4">
        <v>1.4647120458450716E-2</v>
      </c>
      <c r="AP80" s="4">
        <v>1.3220943364982351E-3</v>
      </c>
      <c r="AQ80" s="4">
        <v>1.22198984567722E-2</v>
      </c>
      <c r="AR80" s="4">
        <v>1.312076262072782E-3</v>
      </c>
      <c r="AS80" s="4">
        <v>1.3300316869238832E-4</v>
      </c>
      <c r="AT80" s="4">
        <v>-6.0408034712209702E-4</v>
      </c>
      <c r="AU80" s="4">
        <v>8.3962199505917823E-3</v>
      </c>
      <c r="AV80" s="4">
        <v>0.10838377208733559</v>
      </c>
    </row>
    <row r="81" spans="1:48" ht="14.25" customHeight="1" x14ac:dyDescent="0.2">
      <c r="A81" s="4">
        <v>240</v>
      </c>
      <c r="B81" s="4" t="s">
        <v>287</v>
      </c>
      <c r="C81" s="4" t="s">
        <v>2</v>
      </c>
      <c r="D81" s="4" t="s">
        <v>288</v>
      </c>
      <c r="E81" s="4" t="s">
        <v>50</v>
      </c>
      <c r="F81" s="4" t="s">
        <v>289</v>
      </c>
      <c r="G81" s="4" t="s">
        <v>52</v>
      </c>
      <c r="H81" s="4">
        <v>1.8066486051295225E-2</v>
      </c>
      <c r="I81" s="4" t="e">
        <v>#VALUE!</v>
      </c>
      <c r="J81" s="4">
        <v>3.1567155505779985</v>
      </c>
      <c r="K81" s="4">
        <v>27582.487003788043</v>
      </c>
      <c r="L81" s="4">
        <v>484.38513745820967</v>
      </c>
      <c r="M81" s="4">
        <v>0.69252571828006027</v>
      </c>
      <c r="N81" s="4">
        <v>0.18674366230147227</v>
      </c>
      <c r="O81" s="4">
        <v>4480.384672742216</v>
      </c>
      <c r="P81" s="4">
        <v>35514.339857793333</v>
      </c>
      <c r="Q81" s="4">
        <v>0.4085174614573337</v>
      </c>
      <c r="R81" s="4">
        <v>0.50414598565583213</v>
      </c>
      <c r="S81" s="4">
        <v>5.6296494769165123E-2</v>
      </c>
      <c r="T81" s="4">
        <v>10.03827451085329</v>
      </c>
      <c r="U81" s="4">
        <v>5.4047070135346171</v>
      </c>
      <c r="V81" s="4">
        <v>0.33500235108829429</v>
      </c>
      <c r="W81" s="4">
        <v>190.56314205764977</v>
      </c>
      <c r="X81" s="4">
        <v>0.1823332731763502</v>
      </c>
      <c r="Y81" s="4">
        <v>0.19487954262477181</v>
      </c>
      <c r="Z81" s="4">
        <v>-7.5470786677236503E-3</v>
      </c>
      <c r="AA81" s="4">
        <v>-4.9024307959210636E-4</v>
      </c>
      <c r="AB81" s="4">
        <v>-3.5942080467423129E-3</v>
      </c>
      <c r="AC81" s="4">
        <v>7.0595454966684595E-2</v>
      </c>
      <c r="AD81" s="4">
        <v>138.01554052342206</v>
      </c>
      <c r="AE81" s="4">
        <v>5.5473309193103081E-2</v>
      </c>
      <c r="AF81" s="4">
        <v>1.4918444767091945E-2</v>
      </c>
      <c r="AG81" s="4">
        <v>0.11093772479468103</v>
      </c>
      <c r="AH81" s="4">
        <v>7.69575783350753E-2</v>
      </c>
      <c r="AI81" s="4">
        <v>5.702779519912636E-2</v>
      </c>
      <c r="AJ81" s="4">
        <v>2.9831451393066633E-2</v>
      </c>
      <c r="AK81" s="4">
        <v>3.4216908448946193E-3</v>
      </c>
      <c r="AL81" s="4">
        <v>3.1647101342128725E-2</v>
      </c>
      <c r="AM81" s="4">
        <v>2.397145785078254E-2</v>
      </c>
      <c r="AN81" s="4">
        <v>4.9665452804240375E-3</v>
      </c>
      <c r="AO81" s="4">
        <v>1.4575276415128586E-2</v>
      </c>
      <c r="AP81" s="4">
        <v>1.42884345523808E-3</v>
      </c>
      <c r="AQ81" s="4">
        <v>1.269853595791052E-2</v>
      </c>
      <c r="AR81" s="4">
        <v>1.4818330853271092E-3</v>
      </c>
      <c r="AS81" s="4">
        <v>-2.2515110530241006E-4</v>
      </c>
      <c r="AT81" s="4">
        <v>-7.1649908086408916E-3</v>
      </c>
      <c r="AU81" s="4">
        <v>8.4121528272201353E-3</v>
      </c>
      <c r="AV81" s="4">
        <v>3.9824836299398259E-2</v>
      </c>
    </row>
    <row r="82" spans="1:48" ht="14.25" customHeight="1" x14ac:dyDescent="0.2">
      <c r="A82" s="4">
        <v>241</v>
      </c>
      <c r="B82" s="4" t="s">
        <v>290</v>
      </c>
      <c r="C82" s="4" t="s">
        <v>2</v>
      </c>
      <c r="D82" s="4" t="s">
        <v>291</v>
      </c>
      <c r="E82" s="4" t="s">
        <v>50</v>
      </c>
      <c r="F82" s="4" t="s">
        <v>292</v>
      </c>
      <c r="G82" s="4" t="s">
        <v>52</v>
      </c>
      <c r="H82" s="4">
        <v>1.8849378933764219E-2</v>
      </c>
      <c r="I82" s="4" t="e">
        <v>#VALUE!</v>
      </c>
      <c r="J82" s="4">
        <v>5.0464365104675561</v>
      </c>
      <c r="K82" s="4">
        <v>28432.716482641568</v>
      </c>
      <c r="L82" s="4">
        <v>203.60536210032805</v>
      </c>
      <c r="M82" s="4">
        <v>0.51652388095934065</v>
      </c>
      <c r="N82" s="4">
        <v>0.26327800652267064</v>
      </c>
      <c r="O82" s="4">
        <v>4670.4209971846858</v>
      </c>
      <c r="P82" s="4">
        <v>30670.52010145942</v>
      </c>
      <c r="Q82" s="4">
        <v>0.32400648150469147</v>
      </c>
      <c r="R82" s="4">
        <v>0.39975895360067204</v>
      </c>
      <c r="S82" s="4">
        <v>0.18304491373407847</v>
      </c>
      <c r="T82" s="4">
        <v>11.01111767893129</v>
      </c>
      <c r="U82" s="4">
        <v>2.7510807744169199</v>
      </c>
      <c r="V82" s="4">
        <v>0.32401026849789161</v>
      </c>
      <c r="W82" s="4">
        <v>195.40972097732413</v>
      </c>
      <c r="X82" s="4">
        <v>0.14309688494965053</v>
      </c>
      <c r="Y82" s="4">
        <v>0.13146725870903653</v>
      </c>
      <c r="Z82" s="4">
        <v>-6.6987569293743918E-3</v>
      </c>
      <c r="AA82" s="4">
        <v>6.5494071448524739E-3</v>
      </c>
      <c r="AB82" s="4">
        <v>-6.5778315887075195E-4</v>
      </c>
      <c r="AC82" s="4">
        <v>6.1413517872886757E-2</v>
      </c>
      <c r="AD82" s="4">
        <v>125.46040842517422</v>
      </c>
      <c r="AE82" s="4">
        <v>2.5570626727517812E-2</v>
      </c>
      <c r="AF82" s="4">
        <v>7.1403494201073715E-3</v>
      </c>
      <c r="AG82" s="4">
        <v>4.7881370197315976E-2</v>
      </c>
      <c r="AH82" s="4">
        <v>4.6284653302550043E-2</v>
      </c>
      <c r="AI82" s="4">
        <v>4.4106589311626192E-2</v>
      </c>
      <c r="AJ82" s="4">
        <v>2.7299927042885034E-2</v>
      </c>
      <c r="AK82" s="4">
        <v>2.1876715989053502E-3</v>
      </c>
      <c r="AL82" s="4">
        <v>2.1332209596134178E-2</v>
      </c>
      <c r="AM82" s="4">
        <v>1.60628205937145E-2</v>
      </c>
      <c r="AN82" s="4">
        <v>3.1502933262505459E-3</v>
      </c>
      <c r="AO82" s="4">
        <v>1.1181027162826804E-2</v>
      </c>
      <c r="AP82" s="4">
        <v>1.0816467991940028E-3</v>
      </c>
      <c r="AQ82" s="4">
        <v>1.007160099859822E-2</v>
      </c>
      <c r="AR82" s="4">
        <v>1.3554039283006167E-3</v>
      </c>
      <c r="AS82" s="4">
        <v>-3.0072335618313629E-4</v>
      </c>
      <c r="AT82" s="4">
        <v>8.0341966449995542E-3</v>
      </c>
      <c r="AU82" s="4">
        <v>4.5813936441720521E-3</v>
      </c>
      <c r="AV82" s="4">
        <v>1.0743059070344254E-2</v>
      </c>
    </row>
    <row r="83" spans="1:48" ht="14.25" customHeight="1" x14ac:dyDescent="0.2">
      <c r="A83" s="4">
        <v>242</v>
      </c>
      <c r="B83" s="4" t="s">
        <v>293</v>
      </c>
      <c r="C83" s="4" t="s">
        <v>2</v>
      </c>
      <c r="D83" s="4" t="s">
        <v>294</v>
      </c>
      <c r="E83" s="4" t="s">
        <v>50</v>
      </c>
      <c r="F83" s="4" t="s">
        <v>295</v>
      </c>
      <c r="G83" s="4" t="s">
        <v>52</v>
      </c>
      <c r="H83" s="4">
        <v>1.2088524679528515E-2</v>
      </c>
      <c r="I83" s="4" t="e">
        <v>#VALUE!</v>
      </c>
      <c r="J83" s="4">
        <v>3.7316256898576858</v>
      </c>
      <c r="K83" s="4">
        <v>20590.154161273251</v>
      </c>
      <c r="L83" s="4">
        <v>1171.5243548491314</v>
      </c>
      <c r="M83" s="4">
        <v>1.22153056027769</v>
      </c>
      <c r="N83" s="4">
        <v>0.11002679358319664</v>
      </c>
      <c r="O83" s="4">
        <v>3100.7259690272663</v>
      </c>
      <c r="P83" s="4">
        <v>13755.623278623912</v>
      </c>
      <c r="Q83" s="4">
        <v>2.4486800292083029</v>
      </c>
      <c r="R83" s="4">
        <v>3.2275257707491192</v>
      </c>
      <c r="S83" s="4">
        <v>0.16659481474883417</v>
      </c>
      <c r="T83" s="4">
        <v>11.273726602292379</v>
      </c>
      <c r="U83" s="4">
        <v>6.4141736829296558</v>
      </c>
      <c r="V83" s="4">
        <v>0.54624700907808721</v>
      </c>
      <c r="W83" s="4">
        <v>188.867397607491</v>
      </c>
      <c r="X83" s="4">
        <v>0.14780066008207884</v>
      </c>
      <c r="Y83" s="4">
        <v>0.68292942844141979</v>
      </c>
      <c r="Z83" s="4">
        <v>-7.2180423581528746E-3</v>
      </c>
      <c r="AA83" s="4">
        <v>9.0630822665834485E-4</v>
      </c>
      <c r="AB83" s="4">
        <v>6.3126462164705792E-4</v>
      </c>
      <c r="AC83" s="4">
        <v>9.875865826540417E-2</v>
      </c>
      <c r="AD83" s="4">
        <v>131.01444988687544</v>
      </c>
      <c r="AE83" s="4">
        <v>7.7319181531441752E-2</v>
      </c>
      <c r="AF83" s="4">
        <v>1.9510362499088926E-2</v>
      </c>
      <c r="AG83" s="4">
        <v>0.16748771527252893</v>
      </c>
      <c r="AH83" s="4">
        <v>9.6639505477553303E-2</v>
      </c>
      <c r="AI83" s="4">
        <v>5.8464181772799897E-2</v>
      </c>
      <c r="AJ83" s="4">
        <v>2.8631393696170553E-2</v>
      </c>
      <c r="AK83" s="4">
        <v>2.9479057233370316E-3</v>
      </c>
      <c r="AL83" s="4">
        <v>2.7484274891041899E-2</v>
      </c>
      <c r="AM83" s="4">
        <v>2.0072547237110813E-2</v>
      </c>
      <c r="AN83" s="4">
        <v>3.5031698632596127E-3</v>
      </c>
      <c r="AO83" s="4">
        <v>1.2155556800518094E-2</v>
      </c>
      <c r="AP83" s="4">
        <v>1.0106398487690991E-3</v>
      </c>
      <c r="AQ83" s="4">
        <v>9.9183449711462424E-3</v>
      </c>
      <c r="AR83" s="4">
        <v>1.014720771065002E-3</v>
      </c>
      <c r="AS83" s="4">
        <v>1.0668259170495634E-3</v>
      </c>
      <c r="AT83" s="4">
        <v>3.5113501021601283E-3</v>
      </c>
      <c r="AU83" s="4">
        <v>6.6966815004200252E-3</v>
      </c>
      <c r="AV83" s="4">
        <v>0.26265902684322273</v>
      </c>
    </row>
    <row r="84" spans="1:48" ht="14.25" customHeight="1" x14ac:dyDescent="0.2">
      <c r="A84" s="4">
        <v>243</v>
      </c>
      <c r="B84" s="4" t="s">
        <v>296</v>
      </c>
      <c r="C84" s="4" t="s">
        <v>2</v>
      </c>
      <c r="D84" s="4" t="s">
        <v>297</v>
      </c>
      <c r="E84" s="4" t="s">
        <v>50</v>
      </c>
      <c r="F84" s="4" t="s">
        <v>298</v>
      </c>
      <c r="G84" s="4" t="s">
        <v>52</v>
      </c>
      <c r="H84" s="4">
        <v>9.1356168480512014E-3</v>
      </c>
      <c r="I84" s="4">
        <v>50752.678863523761</v>
      </c>
      <c r="J84" s="4">
        <v>7.4781213237682609</v>
      </c>
      <c r="K84" s="4">
        <v>21882.939813003508</v>
      </c>
      <c r="L84" s="4">
        <v>792.52445439553139</v>
      </c>
      <c r="M84" s="4">
        <v>0.9022951483713687</v>
      </c>
      <c r="N84" s="4">
        <v>0.10024655744779701</v>
      </c>
      <c r="O84" s="4">
        <v>2951.2885270405195</v>
      </c>
      <c r="P84" s="4">
        <v>13123.608877950073</v>
      </c>
      <c r="Q84" s="4">
        <v>0.44229364449776276</v>
      </c>
      <c r="R84" s="4">
        <v>0.68588320134495107</v>
      </c>
      <c r="S84" s="4">
        <v>43.435078183882396</v>
      </c>
      <c r="T84" s="4">
        <v>8.0638181898770416</v>
      </c>
      <c r="U84" s="4">
        <v>4.1641099565162403</v>
      </c>
      <c r="V84" s="4">
        <v>0.33006918846096922</v>
      </c>
      <c r="W84" s="4">
        <v>164.14343639576788</v>
      </c>
      <c r="X84" s="4">
        <v>6.0890519013077356E-2</v>
      </c>
      <c r="Y84" s="4">
        <v>0.2710211969722392</v>
      </c>
      <c r="Z84" s="4">
        <v>-8.3137039165659919E-3</v>
      </c>
      <c r="AA84" s="4">
        <v>-1.8442645984479827E-4</v>
      </c>
      <c r="AB84" s="4">
        <v>1.0656317928963675E-2</v>
      </c>
      <c r="AC84" s="4">
        <v>9.397278792126601E-2</v>
      </c>
      <c r="AD84" s="4">
        <v>121.85145044618939</v>
      </c>
      <c r="AE84" s="4">
        <v>1.6061554792375938E-2</v>
      </c>
      <c r="AF84" s="4">
        <v>4.2431533391095386E-3</v>
      </c>
      <c r="AG84" s="4">
        <v>3.6822561703004887E-2</v>
      </c>
      <c r="AH84" s="4">
        <v>2.4255953803471286E-2</v>
      </c>
      <c r="AI84" s="4">
        <v>3.8334944359798041E-2</v>
      </c>
      <c r="AJ84" s="4">
        <v>2.304897064901219E-2</v>
      </c>
      <c r="AK84" s="4">
        <v>7.3873932864206883E-4</v>
      </c>
      <c r="AL84" s="4">
        <v>1.0486450370215741E-2</v>
      </c>
      <c r="AM84" s="4">
        <v>6.9670863858604416E-3</v>
      </c>
      <c r="AN84" s="4">
        <v>1.1233629668548884E-3</v>
      </c>
      <c r="AO84" s="4">
        <v>4.3758502913627192E-3</v>
      </c>
      <c r="AP84" s="4">
        <v>7.5783536711542887E-5</v>
      </c>
      <c r="AQ84" s="4">
        <v>4.2539354230008031E-3</v>
      </c>
      <c r="AR84" s="4">
        <v>1.4003527632480109E-4</v>
      </c>
      <c r="AS84" s="4">
        <v>-3.5330394900612576E-4</v>
      </c>
      <c r="AT84" s="4">
        <v>-3.0876867110785841E-3</v>
      </c>
      <c r="AU84" s="4">
        <v>4.4532906733484104E-3</v>
      </c>
      <c r="AV84" s="4">
        <v>0.12092697996004516</v>
      </c>
    </row>
    <row r="85" spans="1:48" ht="14.25" customHeight="1" x14ac:dyDescent="0.2">
      <c r="A85" s="4">
        <v>244</v>
      </c>
      <c r="B85" s="4" t="s">
        <v>299</v>
      </c>
      <c r="C85" s="4" t="s">
        <v>2</v>
      </c>
      <c r="D85" s="4" t="s">
        <v>300</v>
      </c>
      <c r="E85" s="4" t="s">
        <v>50</v>
      </c>
      <c r="F85" s="4" t="s">
        <v>301</v>
      </c>
      <c r="G85" s="4" t="s">
        <v>52</v>
      </c>
      <c r="H85" s="4">
        <v>1.0412090520250135E-2</v>
      </c>
      <c r="I85" s="4" t="e">
        <v>#VALUE!</v>
      </c>
      <c r="J85" s="4">
        <v>3.5612296406416233</v>
      </c>
      <c r="K85" s="4">
        <v>27306.265042668278</v>
      </c>
      <c r="L85" s="4">
        <v>500.85360537595949</v>
      </c>
      <c r="M85" s="4">
        <v>0.78433840778148756</v>
      </c>
      <c r="N85" s="4">
        <v>1.5074614830222157</v>
      </c>
      <c r="O85" s="4">
        <v>3693.5199120070652</v>
      </c>
      <c r="P85" s="4">
        <v>18411.354692931138</v>
      </c>
      <c r="Q85" s="4">
        <v>0.37108431516671969</v>
      </c>
      <c r="R85" s="4">
        <v>0.40366387423891381</v>
      </c>
      <c r="S85" s="4">
        <v>8.5524444845177142E-2</v>
      </c>
      <c r="T85" s="4">
        <v>8.7980795365436766</v>
      </c>
      <c r="U85" s="4">
        <v>2.4230437019561775</v>
      </c>
      <c r="V85" s="4">
        <v>0.38839824387920774</v>
      </c>
      <c r="W85" s="4">
        <v>171.96364536690947</v>
      </c>
      <c r="X85" s="4">
        <v>5.604911303982775E-2</v>
      </c>
      <c r="Y85" s="4">
        <v>0.13988794284402659</v>
      </c>
      <c r="Z85" s="4">
        <v>-7.5764222332483531E-3</v>
      </c>
      <c r="AA85" s="4">
        <v>-8.6557796269642266E-4</v>
      </c>
      <c r="AB85" s="4">
        <v>-4.3816819440169151E-3</v>
      </c>
      <c r="AC85" s="4">
        <v>6.7222849492265535E-2</v>
      </c>
      <c r="AD85" s="4">
        <v>104.15660827959309</v>
      </c>
      <c r="AE85" s="4">
        <v>1.1953154893504063E-2</v>
      </c>
      <c r="AF85" s="4">
        <v>3.1345437310743578E-3</v>
      </c>
      <c r="AG85" s="4">
        <v>2.6860106527061632E-2</v>
      </c>
      <c r="AH85" s="4">
        <v>1.8385846554203833E-2</v>
      </c>
      <c r="AI85" s="4">
        <v>3.54222876983653E-2</v>
      </c>
      <c r="AJ85" s="4">
        <v>2.043506111480398E-2</v>
      </c>
      <c r="AK85" s="4">
        <v>5.4959646152418287E-4</v>
      </c>
      <c r="AL85" s="4">
        <v>8.0061167451662696E-3</v>
      </c>
      <c r="AM85" s="4">
        <v>6.7764266436112063E-3</v>
      </c>
      <c r="AN85" s="4">
        <v>1.1011211547941467E-3</v>
      </c>
      <c r="AO85" s="4">
        <v>4.3485417501341276E-3</v>
      </c>
      <c r="AP85" s="4">
        <v>2.070629956038261E-4</v>
      </c>
      <c r="AQ85" s="4">
        <v>4.7882385326035596E-3</v>
      </c>
      <c r="AR85" s="4">
        <v>2.9500336566711774E-4</v>
      </c>
      <c r="AS85" s="4">
        <v>-4.5803138460202505E-4</v>
      </c>
      <c r="AT85" s="4">
        <v>-6.0992613003189537E-3</v>
      </c>
      <c r="AU85" s="4">
        <v>4.5210367865768375E-3</v>
      </c>
      <c r="AV85" s="4">
        <v>3.3683994824790391E-2</v>
      </c>
    </row>
    <row r="86" spans="1:48" ht="14.25" customHeight="1" x14ac:dyDescent="0.2">
      <c r="A86" s="4">
        <v>245</v>
      </c>
      <c r="B86" s="4" t="s">
        <v>302</v>
      </c>
      <c r="C86" s="4" t="s">
        <v>2</v>
      </c>
      <c r="D86" s="4" t="s">
        <v>303</v>
      </c>
      <c r="E86" s="4" t="s">
        <v>50</v>
      </c>
      <c r="F86" s="4" t="s">
        <v>304</v>
      </c>
      <c r="G86" s="4" t="s">
        <v>52</v>
      </c>
      <c r="H86" s="4">
        <v>6.6761407708465399E-3</v>
      </c>
      <c r="I86" s="4" t="e">
        <v>#VALUE!</v>
      </c>
      <c r="J86" s="4">
        <v>3.6480205117055879</v>
      </c>
      <c r="K86" s="4">
        <v>28971.020380835784</v>
      </c>
      <c r="L86" s="4">
        <v>387.76086129031</v>
      </c>
      <c r="M86" s="4">
        <v>1.1396082696997807</v>
      </c>
      <c r="N86" s="4">
        <v>0.1697146420881317</v>
      </c>
      <c r="O86" s="4">
        <v>3988.742598718487</v>
      </c>
      <c r="P86" s="4">
        <v>15644.116957819579</v>
      </c>
      <c r="Q86" s="4">
        <v>0.4271340885446589</v>
      </c>
      <c r="R86" s="4">
        <v>0.41356949604541704</v>
      </c>
      <c r="S86" s="4">
        <v>0.21213480696837264</v>
      </c>
      <c r="T86" s="4">
        <v>13.674060099639467</v>
      </c>
      <c r="U86" s="4">
        <v>3.7755763307085961</v>
      </c>
      <c r="V86" s="4">
        <v>0.54369621057148043</v>
      </c>
      <c r="W86" s="4">
        <v>182.76103593245529</v>
      </c>
      <c r="X86" s="4">
        <v>8.7827226616957993E-2</v>
      </c>
      <c r="Y86" s="4">
        <v>0.19774747365280274</v>
      </c>
      <c r="Z86" s="4">
        <v>-8.3342122073915368E-3</v>
      </c>
      <c r="AA86" s="4">
        <v>-3.6449073485255904E-4</v>
      </c>
      <c r="AB86" s="4">
        <v>2.7856790827885756E-3</v>
      </c>
      <c r="AC86" s="4">
        <v>0.17871986815107566</v>
      </c>
      <c r="AD86" s="4">
        <v>206.96936794257266</v>
      </c>
      <c r="AE86" s="4">
        <v>2.5895115301214359E-2</v>
      </c>
      <c r="AF86" s="4">
        <v>5.9424878689996272E-3</v>
      </c>
      <c r="AG86" s="4">
        <v>4.9638752359445239E-2</v>
      </c>
      <c r="AH86" s="4">
        <v>3.0858895800345648E-2</v>
      </c>
      <c r="AI86" s="4">
        <v>6.4462291894912802E-2</v>
      </c>
      <c r="AJ86" s="4">
        <v>4.1556070203517086E-2</v>
      </c>
      <c r="AK86" s="4">
        <v>1.1800102077121604E-3</v>
      </c>
      <c r="AL86" s="4">
        <v>1.1487832096535424E-2</v>
      </c>
      <c r="AM86" s="4">
        <v>9.5785421142377605E-3</v>
      </c>
      <c r="AN86" s="4">
        <v>1.8035958329829333E-3</v>
      </c>
      <c r="AO86" s="4">
        <v>6.0912383484806052E-3</v>
      </c>
      <c r="AP86" s="4">
        <v>3.7204294170270903E-4</v>
      </c>
      <c r="AQ86" s="4">
        <v>6.517968625918487E-3</v>
      </c>
      <c r="AR86" s="4">
        <v>6.2142369117662891E-4</v>
      </c>
      <c r="AS86" s="4">
        <v>-5.1313710650019917E-4</v>
      </c>
      <c r="AT86" s="4">
        <v>2.764205650121334E-3</v>
      </c>
      <c r="AU86" s="4">
        <v>8.8537563284171138E-3</v>
      </c>
      <c r="AV86" s="4">
        <v>6.9576601772711619E-2</v>
      </c>
    </row>
    <row r="87" spans="1:48" ht="14.25" customHeight="1" x14ac:dyDescent="0.2">
      <c r="A87" s="4">
        <v>246</v>
      </c>
      <c r="B87" s="4" t="s">
        <v>305</v>
      </c>
      <c r="C87" s="4" t="s">
        <v>2</v>
      </c>
      <c r="D87" s="4" t="s">
        <v>306</v>
      </c>
      <c r="E87" s="4" t="s">
        <v>50</v>
      </c>
      <c r="F87" s="4" t="s">
        <v>307</v>
      </c>
      <c r="G87" s="4" t="s">
        <v>52</v>
      </c>
      <c r="H87" s="4">
        <v>-4.7518446501599578E-3</v>
      </c>
      <c r="I87" s="4">
        <v>68814.451931277261</v>
      </c>
      <c r="J87" s="4">
        <v>3.9802318434969806</v>
      </c>
      <c r="K87" s="4">
        <v>36531.590212898096</v>
      </c>
      <c r="L87" s="4">
        <v>4232.1565552053489</v>
      </c>
      <c r="M87" s="4">
        <v>0.28211644409358339</v>
      </c>
      <c r="N87" s="4">
        <v>0.14993295802192913</v>
      </c>
      <c r="O87" s="4">
        <v>10297.173040213664</v>
      </c>
      <c r="P87" s="4">
        <v>28058.286856323575</v>
      </c>
      <c r="Q87" s="4">
        <v>0.83002967418416862</v>
      </c>
      <c r="R87" s="4">
        <v>-5.8009718269200761E-2</v>
      </c>
      <c r="S87" s="4">
        <v>0.19967845128554679</v>
      </c>
      <c r="T87" s="4">
        <v>13.414825948680756</v>
      </c>
      <c r="U87" s="4">
        <v>32.349227136393687</v>
      </c>
      <c r="V87" s="4">
        <v>1.1956425651170479</v>
      </c>
      <c r="W87" s="4">
        <v>679.70401522836994</v>
      </c>
      <c r="X87" s="4">
        <v>0.106273285788552</v>
      </c>
      <c r="Y87" s="4">
        <v>9.8252353141545581E-2</v>
      </c>
      <c r="Z87" s="4">
        <v>-4.0465172929891109E-2</v>
      </c>
      <c r="AA87" s="4">
        <v>-6.2603875856314427E-3</v>
      </c>
      <c r="AB87" s="4">
        <v>3.1312326586205828E-3</v>
      </c>
      <c r="AC87" s="4">
        <v>8.1205595131193103E-2</v>
      </c>
      <c r="AD87" s="4">
        <v>250.38369177635533</v>
      </c>
      <c r="AE87" s="4">
        <v>1.4595214980156705E-2</v>
      </c>
      <c r="AF87" s="4">
        <v>6.2872555394149132E-4</v>
      </c>
      <c r="AG87" s="4">
        <v>3.2973802478263287E-2</v>
      </c>
      <c r="AH87" s="4">
        <v>1.8636475185528526E-2</v>
      </c>
      <c r="AI87" s="4">
        <v>7.1179813925454138E-2</v>
      </c>
      <c r="AJ87" s="4">
        <v>4.5864695679102903E-2</v>
      </c>
      <c r="AK87" s="4">
        <v>-1.2097823727192682E-3</v>
      </c>
      <c r="AL87" s="4">
        <v>7.7338608323350329E-3</v>
      </c>
      <c r="AM87" s="4">
        <v>7.4527343357857967E-3</v>
      </c>
      <c r="AN87" s="4">
        <v>-6.4873803917405316E-4</v>
      </c>
      <c r="AO87" s="4">
        <v>4.6584720255102904E-3</v>
      </c>
      <c r="AP87" s="4">
        <v>-2.2514196489056759E-3</v>
      </c>
      <c r="AQ87" s="4">
        <v>4.6912862149649896E-3</v>
      </c>
      <c r="AR87" s="4">
        <v>-1.1738857850662728E-3</v>
      </c>
      <c r="AS87" s="4">
        <v>1.187254284453685E-3</v>
      </c>
      <c r="AT87" s="4">
        <v>-6.9500083329742821E-2</v>
      </c>
      <c r="AU87" s="4">
        <v>-1.0145186122905018E-3</v>
      </c>
      <c r="AV87" s="4">
        <v>3.0784082879224055E-5</v>
      </c>
    </row>
    <row r="88" spans="1:48" ht="14.25" customHeight="1" x14ac:dyDescent="0.2">
      <c r="A88" s="4">
        <v>247</v>
      </c>
      <c r="B88" s="4" t="s">
        <v>308</v>
      </c>
      <c r="C88" s="4" t="s">
        <v>2</v>
      </c>
      <c r="D88" s="4" t="s">
        <v>309</v>
      </c>
      <c r="E88" s="4" t="s">
        <v>50</v>
      </c>
      <c r="F88" s="4" t="s">
        <v>310</v>
      </c>
      <c r="G88" s="4" t="s">
        <v>52</v>
      </c>
      <c r="H88" s="4">
        <v>-8.0417672770145745E-4</v>
      </c>
      <c r="I88" s="4">
        <v>71203.269843844493</v>
      </c>
      <c r="J88" s="4">
        <v>3.4925326223458009</v>
      </c>
      <c r="K88" s="4">
        <v>34964.193174393091</v>
      </c>
      <c r="L88" s="4">
        <v>2032.0357475792734</v>
      </c>
      <c r="M88" s="4">
        <v>0.46177511562613838</v>
      </c>
      <c r="N88" s="4">
        <v>0.1622304747559053</v>
      </c>
      <c r="O88" s="4">
        <v>10942.343535751186</v>
      </c>
      <c r="P88" s="4">
        <v>35302.532972987232</v>
      </c>
      <c r="Q88" s="4">
        <v>0.91851160270802701</v>
      </c>
      <c r="R88" s="4">
        <v>-4.3263707132817908E-2</v>
      </c>
      <c r="S88" s="4">
        <v>0.22469631721501182</v>
      </c>
      <c r="T88" s="4">
        <v>15.838997007177834</v>
      </c>
      <c r="U88" s="4">
        <v>98.703358521040656</v>
      </c>
      <c r="V88" s="4">
        <v>1.5303255900045256</v>
      </c>
      <c r="W88" s="4">
        <v>842.02355311370013</v>
      </c>
      <c r="X88" s="4">
        <v>9.283074800227735E-2</v>
      </c>
      <c r="Y88" s="4">
        <v>0.1835862663326332</v>
      </c>
      <c r="Z88" s="4">
        <v>-3.9385870922259321E-2</v>
      </c>
      <c r="AA88" s="4">
        <v>-5.846796842757249E-3</v>
      </c>
      <c r="AB88" s="4">
        <v>-2.8149732045884383E-3</v>
      </c>
      <c r="AC88" s="4">
        <v>0.10004362832972333</v>
      </c>
      <c r="AD88" s="4">
        <v>296.37946150523743</v>
      </c>
      <c r="AE88" s="4">
        <v>1.7202541590449035E-2</v>
      </c>
      <c r="AF88" s="4">
        <v>1.7679414964954874E-3</v>
      </c>
      <c r="AG88" s="4">
        <v>3.7157515362331715E-2</v>
      </c>
      <c r="AH88" s="4">
        <v>1.9725393145903367E-2</v>
      </c>
      <c r="AI88" s="4">
        <v>8.1647972328746946E-2</v>
      </c>
      <c r="AJ88" s="4">
        <v>5.3681538596464892E-2</v>
      </c>
      <c r="AK88" s="4">
        <v>-2.0604281893791404E-3</v>
      </c>
      <c r="AL88" s="4">
        <v>6.19755697181908E-3</v>
      </c>
      <c r="AM88" s="4">
        <v>4.8998665815903515E-3</v>
      </c>
      <c r="AN88" s="4">
        <v>-1.0609648539019543E-3</v>
      </c>
      <c r="AO88" s="4">
        <v>2.9002683217011589E-3</v>
      </c>
      <c r="AP88" s="4">
        <v>-1.9252362457298673E-3</v>
      </c>
      <c r="AQ88" s="4">
        <v>2.4687055230554643E-3</v>
      </c>
      <c r="AR88" s="4">
        <v>-1.7565368182875373E-3</v>
      </c>
      <c r="AS88" s="4">
        <v>8.2054165466288428E-4</v>
      </c>
      <c r="AT88" s="4">
        <v>-5.9515102222346856E-2</v>
      </c>
      <c r="AU88" s="4">
        <v>-1.4117962648018869E-3</v>
      </c>
      <c r="AV88" s="4">
        <v>1.9228952844895689E-2</v>
      </c>
    </row>
    <row r="89" spans="1:48" ht="14.25" customHeight="1" x14ac:dyDescent="0.2">
      <c r="A89" s="4">
        <v>248</v>
      </c>
      <c r="B89" s="4" t="s">
        <v>311</v>
      </c>
      <c r="C89" s="4" t="s">
        <v>2</v>
      </c>
      <c r="D89" s="4" t="s">
        <v>312</v>
      </c>
      <c r="E89" s="4" t="s">
        <v>50</v>
      </c>
      <c r="F89" s="4" t="s">
        <v>313</v>
      </c>
      <c r="G89" s="4" t="s">
        <v>52</v>
      </c>
      <c r="H89" s="4">
        <v>-3.5036512558414513E-3</v>
      </c>
      <c r="I89" s="4">
        <v>73314.842590075656</v>
      </c>
      <c r="J89" s="4">
        <v>4.6301072213920529</v>
      </c>
      <c r="K89" s="4">
        <v>35166.866670770163</v>
      </c>
      <c r="L89" s="4">
        <v>2518.6734016266278</v>
      </c>
      <c r="M89" s="4">
        <v>0.55206408949681673</v>
      </c>
      <c r="N89" s="4">
        <v>0.21646658199459157</v>
      </c>
      <c r="O89" s="4">
        <v>11189.1442162519</v>
      </c>
      <c r="P89" s="4">
        <v>35498.792090933559</v>
      </c>
      <c r="Q89" s="4">
        <v>0.97583426694931608</v>
      </c>
      <c r="R89" s="4">
        <v>-5.2246804742477337E-2</v>
      </c>
      <c r="S89" s="4">
        <v>0.47302955702606392</v>
      </c>
      <c r="T89" s="4">
        <v>16.909518336550235</v>
      </c>
      <c r="U89" s="4">
        <v>95.164938549305873</v>
      </c>
      <c r="V89" s="4">
        <v>1.1780100251751064</v>
      </c>
      <c r="W89" s="4">
        <v>850.03123556393359</v>
      </c>
      <c r="X89" s="4">
        <v>0.12970134960691493</v>
      </c>
      <c r="Y89" s="4">
        <v>0.16775078023529966</v>
      </c>
      <c r="Z89" s="4">
        <v>-4.0961966100960888E-2</v>
      </c>
      <c r="AA89" s="4">
        <v>-4.4802924006558031E-3</v>
      </c>
      <c r="AB89" s="4">
        <v>2.2967826078392796E-3</v>
      </c>
      <c r="AC89" s="4">
        <v>9.217844479431625E-2</v>
      </c>
      <c r="AD89" s="4">
        <v>300.89460000187853</v>
      </c>
      <c r="AE89" s="4">
        <v>2.5813153044564309E-2</v>
      </c>
      <c r="AF89" s="4">
        <v>3.9093553691346324E-3</v>
      </c>
      <c r="AG89" s="4">
        <v>5.5580597908312518E-2</v>
      </c>
      <c r="AH89" s="4">
        <v>2.4529755914903764E-2</v>
      </c>
      <c r="AI89" s="4">
        <v>8.8804521098403408E-2</v>
      </c>
      <c r="AJ89" s="4">
        <v>5.7179540076529548E-2</v>
      </c>
      <c r="AK89" s="4">
        <v>-1.5840422717225237E-3</v>
      </c>
      <c r="AL89" s="4">
        <v>7.6378627797009119E-3</v>
      </c>
      <c r="AM89" s="4">
        <v>8.0401197875248163E-3</v>
      </c>
      <c r="AN89" s="4">
        <v>-2.6489524883636429E-4</v>
      </c>
      <c r="AO89" s="4">
        <v>6.004535829372163E-3</v>
      </c>
      <c r="AP89" s="4">
        <v>-1.8892307092088117E-3</v>
      </c>
      <c r="AQ89" s="4">
        <v>8.1061715867117926E-3</v>
      </c>
      <c r="AR89" s="4">
        <v>-1.0570197640961893E-3</v>
      </c>
      <c r="AS89" s="4">
        <v>2.0688241778331192E-3</v>
      </c>
      <c r="AT89" s="4">
        <v>-6.1589332238819253E-2</v>
      </c>
      <c r="AU89" s="4">
        <v>-5.8555116744480012E-4</v>
      </c>
      <c r="AV89" s="4">
        <v>8.1300890664236045E-3</v>
      </c>
    </row>
    <row r="90" spans="1:48" ht="14.25" customHeight="1" x14ac:dyDescent="0.2">
      <c r="A90" s="4">
        <v>249</v>
      </c>
      <c r="B90" s="4" t="s">
        <v>314</v>
      </c>
      <c r="C90" s="4" t="s">
        <v>2</v>
      </c>
      <c r="D90" s="4" t="s">
        <v>315</v>
      </c>
      <c r="E90" s="4" t="s">
        <v>50</v>
      </c>
      <c r="F90" s="4" t="s">
        <v>316</v>
      </c>
      <c r="G90" s="4" t="s">
        <v>52</v>
      </c>
      <c r="H90" s="4">
        <v>1.1228983517190786E-2</v>
      </c>
      <c r="I90" s="4">
        <v>24012.813810028267</v>
      </c>
      <c r="J90" s="4">
        <v>5.3243049052163034</v>
      </c>
      <c r="K90" s="4">
        <v>9483.9724286367164</v>
      </c>
      <c r="L90" s="4">
        <v>2094.9212958296503</v>
      </c>
      <c r="M90" s="4">
        <v>0.57646974980356058</v>
      </c>
      <c r="N90" s="4">
        <v>7.0299922408988302E-2</v>
      </c>
      <c r="O90" s="4">
        <v>2497.4364134718162</v>
      </c>
      <c r="P90" s="4">
        <v>2392.1336350049146</v>
      </c>
      <c r="Q90" s="4">
        <v>0.54879268831550621</v>
      </c>
      <c r="R90" s="4">
        <v>1.2663496085529609</v>
      </c>
      <c r="S90" s="4">
        <v>0.52936618434885285</v>
      </c>
      <c r="T90" s="4">
        <v>4.0778853821920302</v>
      </c>
      <c r="U90" s="4">
        <v>5.5129002514962231</v>
      </c>
      <c r="V90" s="4">
        <v>0.33918346347987188</v>
      </c>
      <c r="W90" s="4">
        <v>139.86376790739115</v>
      </c>
      <c r="X90" s="4">
        <v>0.10521713748551444</v>
      </c>
      <c r="Y90" s="4">
        <v>0.40410176585003216</v>
      </c>
      <c r="Z90" s="4">
        <v>-7.8149190690828384E-3</v>
      </c>
      <c r="AA90" s="4">
        <v>1.8629473358894866E-3</v>
      </c>
      <c r="AB90" s="4">
        <v>1.3338919384454157E-2</v>
      </c>
      <c r="AC90" s="4">
        <v>8.2330148635674755E-2</v>
      </c>
      <c r="AD90" s="4">
        <v>65.442167444305397</v>
      </c>
      <c r="AE90" s="4">
        <v>8.6882762130528993E-2</v>
      </c>
      <c r="AF90" s="4">
        <v>2.3360153668556996E-2</v>
      </c>
      <c r="AG90" s="4">
        <v>0.19883783689016499</v>
      </c>
      <c r="AH90" s="4">
        <v>0.10415037051563983</v>
      </c>
      <c r="AI90" s="4">
        <v>4.1528215173697883E-2</v>
      </c>
      <c r="AJ90" s="4">
        <v>1.7512140089601166E-2</v>
      </c>
      <c r="AK90" s="4">
        <v>2.7014192664464439E-3</v>
      </c>
      <c r="AL90" s="4">
        <v>2.6141369441604008E-2</v>
      </c>
      <c r="AM90" s="4">
        <v>1.9407484831798657E-2</v>
      </c>
      <c r="AN90" s="4">
        <v>2.8994378764358891E-3</v>
      </c>
      <c r="AO90" s="4">
        <v>9.7640524789397685E-3</v>
      </c>
      <c r="AP90" s="4">
        <v>7.1698286788245353E-4</v>
      </c>
      <c r="AQ90" s="4">
        <v>7.4321299965913433E-3</v>
      </c>
      <c r="AR90" s="4">
        <v>4.7578609624406758E-4</v>
      </c>
      <c r="AS90" s="4">
        <v>4.3604058499100795E-4</v>
      </c>
      <c r="AT90" s="4">
        <v>3.3470224736399698E-2</v>
      </c>
      <c r="AU90" s="4">
        <v>1.107382560788445E-2</v>
      </c>
      <c r="AV90" s="4">
        <v>8.6474516517025632E-2</v>
      </c>
    </row>
    <row r="91" spans="1:48" ht="14.25" customHeight="1" x14ac:dyDescent="0.2">
      <c r="A91" s="4">
        <v>250</v>
      </c>
      <c r="B91" s="4" t="s">
        <v>317</v>
      </c>
      <c r="C91" s="4" t="s">
        <v>2</v>
      </c>
      <c r="D91" s="4" t="s">
        <v>318</v>
      </c>
      <c r="E91" s="4" t="s">
        <v>50</v>
      </c>
      <c r="F91" s="4" t="s">
        <v>319</v>
      </c>
      <c r="G91" s="4" t="s">
        <v>52</v>
      </c>
      <c r="H91" s="4">
        <v>-8.0339624251038709E-3</v>
      </c>
      <c r="I91" s="4">
        <v>60213.95945579074</v>
      </c>
      <c r="J91" s="4">
        <v>8.2046657977605513</v>
      </c>
      <c r="K91" s="4">
        <v>28705.563072129935</v>
      </c>
      <c r="L91" s="4">
        <v>6496.5821039477378</v>
      </c>
      <c r="M91" s="4">
        <v>0.13109412288944589</v>
      </c>
      <c r="N91" s="4">
        <v>0.11663325519803119</v>
      </c>
      <c r="O91" s="4">
        <v>7008.479327427086</v>
      </c>
      <c r="P91" s="4">
        <v>18559.875136024417</v>
      </c>
      <c r="Q91" s="4">
        <v>1.1756341099548693</v>
      </c>
      <c r="R91" s="4">
        <v>4.5330752455319256E-2</v>
      </c>
      <c r="S91" s="4">
        <v>0.28243472173341477</v>
      </c>
      <c r="T91" s="4">
        <v>13.621776831492847</v>
      </c>
      <c r="U91" s="4">
        <v>0.91044288574946597</v>
      </c>
      <c r="V91" s="4">
        <v>1.3002142711652485</v>
      </c>
      <c r="W91" s="4">
        <v>523.8382570598684</v>
      </c>
      <c r="X91" s="4">
        <v>9.7997526319585568E-2</v>
      </c>
      <c r="Y91" s="4">
        <v>6.6805386805595446E-2</v>
      </c>
      <c r="Z91" s="4">
        <v>-3.7465747596129681E-2</v>
      </c>
      <c r="AA91" s="4">
        <v>-7.2283985355100951E-3</v>
      </c>
      <c r="AB91" s="4">
        <v>3.5618833714083295E-4</v>
      </c>
      <c r="AC91" s="4">
        <v>0.11207206050122337</v>
      </c>
      <c r="AD91" s="4">
        <v>262.39902896915498</v>
      </c>
      <c r="AE91" s="4">
        <v>2.5818984806412829E-2</v>
      </c>
      <c r="AF91" s="4">
        <v>4.0127267297469316E-3</v>
      </c>
      <c r="AG91" s="4">
        <v>4.7648278974519419E-2</v>
      </c>
      <c r="AH91" s="4">
        <v>3.1857432999986883E-2</v>
      </c>
      <c r="AI91" s="4">
        <v>8.6361513970638126E-2</v>
      </c>
      <c r="AJ91" s="4">
        <v>4.6705033483431829E-2</v>
      </c>
      <c r="AK91" s="4">
        <v>-1.4839773060488105E-3</v>
      </c>
      <c r="AL91" s="4">
        <v>1.0637763482257137E-2</v>
      </c>
      <c r="AM91" s="4">
        <v>7.2047539672022787E-3</v>
      </c>
      <c r="AN91" s="4">
        <v>-7.1321328315478594E-4</v>
      </c>
      <c r="AO91" s="4">
        <v>4.4495674112105584E-3</v>
      </c>
      <c r="AP91" s="4">
        <v>-2.3713753604067966E-3</v>
      </c>
      <c r="AQ91" s="4">
        <v>3.7578320850827976E-3</v>
      </c>
      <c r="AR91" s="4">
        <v>-1.5345989050216233E-3</v>
      </c>
      <c r="AS91" s="4">
        <v>-2.4519850525549268E-5</v>
      </c>
      <c r="AT91" s="4">
        <v>-5.0516697560168959E-2</v>
      </c>
      <c r="AU91" s="4">
        <v>2.4142034451121487E-3</v>
      </c>
      <c r="AV91" s="4">
        <v>1.9062380945471274E-2</v>
      </c>
    </row>
    <row r="92" spans="1:48" ht="14.25" customHeight="1" x14ac:dyDescent="0.2">
      <c r="A92" s="4">
        <v>251</v>
      </c>
      <c r="B92" s="4" t="s">
        <v>320</v>
      </c>
      <c r="C92" s="4" t="s">
        <v>2</v>
      </c>
      <c r="D92" s="4" t="s">
        <v>321</v>
      </c>
      <c r="E92" s="4" t="s">
        <v>50</v>
      </c>
      <c r="F92" s="4" t="s">
        <v>322</v>
      </c>
      <c r="G92" s="4" t="s">
        <v>52</v>
      </c>
      <c r="H92" s="4">
        <v>-3.6023367101580724E-2</v>
      </c>
      <c r="I92" s="4">
        <v>85184.443898923375</v>
      </c>
      <c r="J92" s="4">
        <v>21.581197132227178</v>
      </c>
      <c r="K92" s="4">
        <v>30116.177540365246</v>
      </c>
      <c r="L92" s="4">
        <v>7398.3994557178676</v>
      </c>
      <c r="M92" s="4">
        <v>0.2340268999919452</v>
      </c>
      <c r="N92" s="4">
        <v>0.21634965613363755</v>
      </c>
      <c r="O92" s="4">
        <v>8020.4920805971096</v>
      </c>
      <c r="P92" s="4">
        <v>27974.870046460306</v>
      </c>
      <c r="Q92" s="4">
        <v>1.7508920874094713</v>
      </c>
      <c r="R92" s="4">
        <v>-0.2245033601413704</v>
      </c>
      <c r="S92" s="4">
        <v>0.32089973438620634</v>
      </c>
      <c r="T92" s="4">
        <v>18.543645845848744</v>
      </c>
      <c r="U92" s="4">
        <v>2.9477821983904438</v>
      </c>
      <c r="V92" s="4">
        <v>0.74918944954712763</v>
      </c>
      <c r="W92" s="4">
        <v>765.91291267164149</v>
      </c>
      <c r="X92" s="4">
        <v>0.14510062809699592</v>
      </c>
      <c r="Y92" s="4">
        <v>8.0589733306743197E-2</v>
      </c>
      <c r="Z92" s="4">
        <v>-7.7275553530727903E-2</v>
      </c>
      <c r="AA92" s="4">
        <v>-9.66221565530671E-3</v>
      </c>
      <c r="AB92" s="4">
        <v>1.8787869972787877E-3</v>
      </c>
      <c r="AC92" s="4">
        <v>0.15533923328405461</v>
      </c>
      <c r="AD92" s="4">
        <v>361.65201798635042</v>
      </c>
      <c r="AE92" s="4">
        <v>3.8809982123661296E-2</v>
      </c>
      <c r="AF92" s="4">
        <v>5.2164793676125823E-3</v>
      </c>
      <c r="AG92" s="4">
        <v>0.11211873148139276</v>
      </c>
      <c r="AH92" s="4">
        <v>3.3697346923658222E-2</v>
      </c>
      <c r="AI92" s="4">
        <v>0.10887857343812583</v>
      </c>
      <c r="AJ92" s="4">
        <v>6.3628659162669451E-2</v>
      </c>
      <c r="AK92" s="4">
        <v>-3.6360050761392697E-3</v>
      </c>
      <c r="AL92" s="4">
        <v>9.1166706722613702E-3</v>
      </c>
      <c r="AM92" s="4">
        <v>1.0620471644914666E-2</v>
      </c>
      <c r="AN92" s="4">
        <v>-2.6419574332724829E-3</v>
      </c>
      <c r="AO92" s="4">
        <v>3.9148977317462336E-3</v>
      </c>
      <c r="AP92" s="4">
        <v>-4.7020700065604154E-3</v>
      </c>
      <c r="AQ92" s="4">
        <v>2.5166919645275756E-3</v>
      </c>
      <c r="AR92" s="4">
        <v>-4.4387953332521695E-3</v>
      </c>
      <c r="AS92" s="4">
        <v>1.8503788063709708E-3</v>
      </c>
      <c r="AT92" s="4">
        <v>-0.1372005223478045</v>
      </c>
      <c r="AU92" s="4">
        <v>4.9927306837836076E-4</v>
      </c>
      <c r="AV92" s="4">
        <v>9.5185484233071601E-3</v>
      </c>
    </row>
    <row r="93" spans="1:48" ht="14.25" customHeight="1" x14ac:dyDescent="0.2">
      <c r="A93" s="4">
        <v>252</v>
      </c>
      <c r="B93" s="4" t="s">
        <v>323</v>
      </c>
      <c r="C93" s="4" t="s">
        <v>2</v>
      </c>
      <c r="D93" s="4" t="s">
        <v>324</v>
      </c>
      <c r="E93" s="4" t="s">
        <v>50</v>
      </c>
      <c r="F93" s="4" t="s">
        <v>325</v>
      </c>
      <c r="G93" s="4" t="s">
        <v>52</v>
      </c>
      <c r="H93" s="4">
        <v>-2.9428494167399021E-3</v>
      </c>
      <c r="I93" s="4">
        <v>73524.002178779396</v>
      </c>
      <c r="J93" s="4">
        <v>7.0268003879104395</v>
      </c>
      <c r="K93" s="4">
        <v>33569.105027315687</v>
      </c>
      <c r="L93" s="4">
        <v>5779.4756971507359</v>
      </c>
      <c r="M93" s="4">
        <v>0.19984792170588792</v>
      </c>
      <c r="N93" s="4">
        <v>6.1385735397191943E-2</v>
      </c>
      <c r="O93" s="4">
        <v>8654.829428871486</v>
      </c>
      <c r="P93" s="4">
        <v>23486.489555406872</v>
      </c>
      <c r="Q93" s="4">
        <v>1.4604620512990643</v>
      </c>
      <c r="R93" s="4">
        <v>-1.0300592465644076E-2</v>
      </c>
      <c r="S93" s="4">
        <v>0.16265475211702934</v>
      </c>
      <c r="T93" s="4">
        <v>16.588840043127263</v>
      </c>
      <c r="U93" s="4">
        <v>4.3686484851869922</v>
      </c>
      <c r="V93" s="4">
        <v>1.2882600489938956</v>
      </c>
      <c r="W93" s="4">
        <v>650.82597900659698</v>
      </c>
      <c r="X93" s="4">
        <v>0.10588937502175391</v>
      </c>
      <c r="Y93" s="4">
        <v>7.1998797988410454E-2</v>
      </c>
      <c r="Z93" s="4">
        <v>-4.1366011355809036E-2</v>
      </c>
      <c r="AA93" s="4">
        <v>-6.8566730469410524E-3</v>
      </c>
      <c r="AB93" s="4">
        <v>-2.8067417328674418E-3</v>
      </c>
      <c r="AC93" s="4">
        <v>8.8571117803577959E-2</v>
      </c>
      <c r="AD93" s="4">
        <v>309.77215282287284</v>
      </c>
      <c r="AE93" s="4">
        <v>1.6177860092264379E-2</v>
      </c>
      <c r="AF93" s="4">
        <v>1.1826499067855057E-3</v>
      </c>
      <c r="AG93" s="4">
        <v>5.9425129051035107E-2</v>
      </c>
      <c r="AH93" s="4">
        <v>2.1109353392625641E-2</v>
      </c>
      <c r="AI93" s="4">
        <v>9.6195408976423022E-2</v>
      </c>
      <c r="AJ93" s="4">
        <v>5.4518439615240943E-2</v>
      </c>
      <c r="AK93" s="4">
        <v>-1.8161101154125659E-3</v>
      </c>
      <c r="AL93" s="4">
        <v>7.4987033072898947E-3</v>
      </c>
      <c r="AM93" s="4">
        <v>7.265480231906477E-3</v>
      </c>
      <c r="AN93" s="4">
        <v>-6.6720495467100329E-4</v>
      </c>
      <c r="AO93" s="4">
        <v>5.189321359239012E-3</v>
      </c>
      <c r="AP93" s="4">
        <v>-1.8398286241453874E-3</v>
      </c>
      <c r="AQ93" s="4">
        <v>5.7715656960639419E-3</v>
      </c>
      <c r="AR93" s="4">
        <v>-8.626174018116936E-4</v>
      </c>
      <c r="AS93" s="4">
        <v>7.468145361439496E-4</v>
      </c>
      <c r="AT93" s="4">
        <v>-7.176771405337512E-2</v>
      </c>
      <c r="AU93" s="4">
        <v>-9.3026709002575164E-4</v>
      </c>
      <c r="AV93" s="4">
        <v>4.2199554219766308E-3</v>
      </c>
    </row>
    <row r="94" spans="1:48" ht="14.25" customHeight="1" x14ac:dyDescent="0.2">
      <c r="A94" s="4">
        <v>253</v>
      </c>
      <c r="B94" s="4" t="s">
        <v>326</v>
      </c>
      <c r="C94" s="4" t="s">
        <v>2</v>
      </c>
      <c r="D94" s="4" t="s">
        <v>327</v>
      </c>
      <c r="E94" s="4" t="s">
        <v>50</v>
      </c>
      <c r="F94" s="4" t="s">
        <v>328</v>
      </c>
      <c r="G94" s="4" t="s">
        <v>52</v>
      </c>
      <c r="H94" s="4">
        <v>3.6820994642108645E-3</v>
      </c>
      <c r="I94" s="4">
        <v>140070.34442270239</v>
      </c>
      <c r="J94" s="4">
        <v>2.995196422069013</v>
      </c>
      <c r="K94" s="4">
        <v>32551.590329414848</v>
      </c>
      <c r="L94" s="4">
        <v>3499.5157464496142</v>
      </c>
      <c r="M94" s="4">
        <v>0.53115427656147207</v>
      </c>
      <c r="N94" s="4">
        <v>0.21652316606418032</v>
      </c>
      <c r="O94" s="4">
        <v>11384.019288426658</v>
      </c>
      <c r="P94" s="4">
        <v>37720.104206654221</v>
      </c>
      <c r="Q94" s="4">
        <v>1.8523005754036244</v>
      </c>
      <c r="R94" s="4">
        <v>6.1754656283227183E-2</v>
      </c>
      <c r="S94" s="4">
        <v>0.16453529770173295</v>
      </c>
      <c r="T94" s="4">
        <v>24.47667178172582</v>
      </c>
      <c r="U94" s="4">
        <v>88.108290937447151</v>
      </c>
      <c r="V94" s="4">
        <v>2.0102962562739188</v>
      </c>
      <c r="W94" s="4">
        <v>1297.1013873881318</v>
      </c>
      <c r="X94" s="4">
        <v>0.12802005644836567</v>
      </c>
      <c r="Y94" s="4">
        <v>0.16892335348058363</v>
      </c>
      <c r="Z94" s="4">
        <v>-4.1186792339530313E-2</v>
      </c>
      <c r="AA94" s="4">
        <v>-6.7531353759856909E-3</v>
      </c>
      <c r="AB94" s="4">
        <v>-1.7004368695482282E-4</v>
      </c>
      <c r="AC94" s="4">
        <v>8.5295964267133664E-2</v>
      </c>
      <c r="AD94" s="4">
        <v>472.3363088208165</v>
      </c>
      <c r="AE94" s="4">
        <v>2.1820427724633926E-2</v>
      </c>
      <c r="AF94" s="4">
        <v>2.4562469528787668E-3</v>
      </c>
      <c r="AG94" s="4">
        <v>3.7413204779168978E-2</v>
      </c>
      <c r="AH94" s="4">
        <v>2.0006086426460977E-2</v>
      </c>
      <c r="AI94" s="4">
        <v>0.13930897237030326</v>
      </c>
      <c r="AJ94" s="4">
        <v>8.7188270505084292E-2</v>
      </c>
      <c r="AK94" s="4">
        <v>-1.3779027935567623E-3</v>
      </c>
      <c r="AL94" s="4">
        <v>8.0661128125781526E-3</v>
      </c>
      <c r="AM94" s="4">
        <v>4.9363129410552251E-3</v>
      </c>
      <c r="AN94" s="4">
        <v>-4.2249548487020405E-4</v>
      </c>
      <c r="AO94" s="4">
        <v>5.6001621349919531E-3</v>
      </c>
      <c r="AP94" s="4">
        <v>-2.0448655805621351E-3</v>
      </c>
      <c r="AQ94" s="4">
        <v>6.3967343881278938E-3</v>
      </c>
      <c r="AR94" s="4">
        <v>-1.0937541347563863E-3</v>
      </c>
      <c r="AS94" s="4">
        <v>3.0382153127652967E-3</v>
      </c>
      <c r="AT94" s="4">
        <v>-6.8180579154049792E-2</v>
      </c>
      <c r="AU94" s="4">
        <v>-9.7188828684679259E-4</v>
      </c>
      <c r="AV94" s="4">
        <v>9.391473001314949E-3</v>
      </c>
    </row>
    <row r="95" spans="1:48" ht="14.25" customHeight="1" x14ac:dyDescent="0.2">
      <c r="A95" s="4">
        <v>254</v>
      </c>
      <c r="B95" s="4" t="s">
        <v>329</v>
      </c>
      <c r="C95" s="4" t="s">
        <v>2</v>
      </c>
      <c r="D95" s="4" t="s">
        <v>330</v>
      </c>
      <c r="E95" s="4" t="s">
        <v>50</v>
      </c>
      <c r="F95" s="4" t="s">
        <v>331</v>
      </c>
      <c r="G95" s="4" t="s">
        <v>52</v>
      </c>
      <c r="H95" s="4">
        <v>6.8601980552962273E-3</v>
      </c>
      <c r="I95" s="4">
        <v>25641.443611314287</v>
      </c>
      <c r="J95" s="4">
        <v>9.6739396105545143</v>
      </c>
      <c r="K95" s="4">
        <v>9533.6281027272798</v>
      </c>
      <c r="L95" s="4">
        <v>2450.235809219485</v>
      </c>
      <c r="M95" s="4">
        <v>0.41752225333698223</v>
      </c>
      <c r="N95" s="4">
        <v>6.5791228756197279E-2</v>
      </c>
      <c r="O95" s="4">
        <v>2412.889686183576</v>
      </c>
      <c r="P95" s="4">
        <v>3327.8519598237945</v>
      </c>
      <c r="Q95" s="4">
        <v>0.53844257031858345</v>
      </c>
      <c r="R95" s="4">
        <v>1.0521641763236311</v>
      </c>
      <c r="S95" s="4">
        <v>0.21252004125058835</v>
      </c>
      <c r="T95" s="4">
        <v>4.4178506990017858</v>
      </c>
      <c r="U95" s="4">
        <v>5.5868516809010185</v>
      </c>
      <c r="V95" s="4">
        <v>0.46148349384148318</v>
      </c>
      <c r="W95" s="4">
        <v>145.68063501812026</v>
      </c>
      <c r="X95" s="4">
        <v>0.10141240464384749</v>
      </c>
      <c r="Y95" s="4">
        <v>0.31263160081926272</v>
      </c>
      <c r="Z95" s="4">
        <v>-7.7991372710301049E-3</v>
      </c>
      <c r="AA95" s="4">
        <v>6.2225162861589078E-4</v>
      </c>
      <c r="AB95" s="4">
        <v>5.0487682180155608E-3</v>
      </c>
      <c r="AC95" s="4">
        <v>8.804053248251717E-2</v>
      </c>
      <c r="AD95" s="4">
        <v>63.831596914295048</v>
      </c>
      <c r="AE95" s="4">
        <v>8.1656311302518297E-2</v>
      </c>
      <c r="AF95" s="4">
        <v>2.3032957565888142E-2</v>
      </c>
      <c r="AG95" s="4">
        <v>0.18538757757477831</v>
      </c>
      <c r="AH95" s="4">
        <v>9.7054332781621802E-2</v>
      </c>
      <c r="AI95" s="4">
        <v>4.0233468457039873E-2</v>
      </c>
      <c r="AJ95" s="4">
        <v>1.5801379967914694E-2</v>
      </c>
      <c r="AK95" s="4">
        <v>2.711908837014056E-3</v>
      </c>
      <c r="AL95" s="4">
        <v>2.4580524131015521E-2</v>
      </c>
      <c r="AM95" s="4">
        <v>1.8055443073921856E-2</v>
      </c>
      <c r="AN95" s="4">
        <v>3.0169341520872779E-3</v>
      </c>
      <c r="AO95" s="4">
        <v>9.4511944753404523E-3</v>
      </c>
      <c r="AP95" s="4">
        <v>6.8227518499898269E-4</v>
      </c>
      <c r="AQ95" s="4">
        <v>7.2615720962061377E-3</v>
      </c>
      <c r="AR95" s="4">
        <v>5.4203442569636113E-4</v>
      </c>
      <c r="AS95" s="4">
        <v>-3.2512713331195602E-5</v>
      </c>
      <c r="AT95" s="4">
        <v>1.9042596550983868E-2</v>
      </c>
      <c r="AU95" s="4">
        <v>7.6575540153547795E-3</v>
      </c>
      <c r="AV95" s="4">
        <v>5.8650935874481676E-2</v>
      </c>
    </row>
    <row r="96" spans="1:48" ht="14.25" customHeight="1" x14ac:dyDescent="0.2">
      <c r="A96" s="4">
        <v>255</v>
      </c>
      <c r="B96" s="4" t="s">
        <v>332</v>
      </c>
      <c r="C96" s="4" t="s">
        <v>2</v>
      </c>
      <c r="D96" s="4" t="s">
        <v>333</v>
      </c>
      <c r="E96" s="4" t="s">
        <v>50</v>
      </c>
      <c r="F96" s="4" t="s">
        <v>334</v>
      </c>
      <c r="G96" s="4" t="s">
        <v>52</v>
      </c>
      <c r="H96" s="4">
        <v>-5.3823791361907363E-3</v>
      </c>
      <c r="I96" s="4">
        <v>106367.72398062386</v>
      </c>
      <c r="J96" s="4">
        <v>8.6438603064173432</v>
      </c>
      <c r="K96" s="4">
        <v>36004.040924277608</v>
      </c>
      <c r="L96" s="4">
        <v>4108.012860879212</v>
      </c>
      <c r="M96" s="4">
        <v>0.43687742978241745</v>
      </c>
      <c r="N96" s="4">
        <v>0.20817218143365762</v>
      </c>
      <c r="O96" s="4">
        <v>12333.607103216218</v>
      </c>
      <c r="P96" s="4">
        <v>38338.040760998731</v>
      </c>
      <c r="Q96" s="4">
        <v>1.5203523505225975</v>
      </c>
      <c r="R96" s="4">
        <v>0.18652199531699942</v>
      </c>
      <c r="S96" s="4">
        <v>0.18553899892684744</v>
      </c>
      <c r="T96" s="4">
        <v>19.837033330546877</v>
      </c>
      <c r="U96" s="4">
        <v>43.167348947001713</v>
      </c>
      <c r="V96" s="4">
        <v>2.6596142611301294</v>
      </c>
      <c r="W96" s="4">
        <v>949.22150006213371</v>
      </c>
      <c r="X96" s="4">
        <v>0.14053030665822852</v>
      </c>
      <c r="Y96" s="4">
        <v>0.12919732683002591</v>
      </c>
      <c r="Z96" s="4">
        <v>-4.1294805411194804E-2</v>
      </c>
      <c r="AA96" s="4">
        <v>-5.0037643515964455E-3</v>
      </c>
      <c r="AB96" s="4">
        <v>-2.8413124498140492E-3</v>
      </c>
      <c r="AC96" s="4">
        <v>9.0018589555947992E-2</v>
      </c>
      <c r="AD96" s="4">
        <v>362.62704959664416</v>
      </c>
      <c r="AE96" s="4">
        <v>3.1351820611956925E-2</v>
      </c>
      <c r="AF96" s="4">
        <v>4.0680871479829147E-3</v>
      </c>
      <c r="AG96" s="4">
        <v>6.2098550403992134E-2</v>
      </c>
      <c r="AH96" s="4">
        <v>2.8714871342325837E-2</v>
      </c>
      <c r="AI96" s="4">
        <v>0.11227755075462442</v>
      </c>
      <c r="AJ96" s="4">
        <v>6.4817859544581316E-2</v>
      </c>
      <c r="AK96" s="4">
        <v>-1.0915343709555492E-3</v>
      </c>
      <c r="AL96" s="4">
        <v>1.1566500817729941E-2</v>
      </c>
      <c r="AM96" s="4">
        <v>8.8037080557649486E-3</v>
      </c>
      <c r="AN96" s="4">
        <v>3.0259935510949776E-4</v>
      </c>
      <c r="AO96" s="4">
        <v>7.3273947341928377E-3</v>
      </c>
      <c r="AP96" s="4">
        <v>-1.8565321851249513E-3</v>
      </c>
      <c r="AQ96" s="4">
        <v>8.0665941687399333E-3</v>
      </c>
      <c r="AR96" s="4">
        <v>-9.0964041251894595E-4</v>
      </c>
      <c r="AS96" s="4">
        <v>7.8940130117928638E-4</v>
      </c>
      <c r="AT96" s="4">
        <v>-6.6082471988412675E-2</v>
      </c>
      <c r="AU96" s="4">
        <v>4.4528662412881984E-4</v>
      </c>
      <c r="AV96" s="4">
        <v>2.2793019569136439E-3</v>
      </c>
    </row>
    <row r="97" spans="1:48" ht="14.25" customHeight="1" x14ac:dyDescent="0.2">
      <c r="A97" s="4">
        <v>256</v>
      </c>
      <c r="B97" s="4" t="s">
        <v>335</v>
      </c>
      <c r="C97" s="4" t="s">
        <v>2</v>
      </c>
      <c r="D97" s="4" t="s">
        <v>336</v>
      </c>
      <c r="E97" s="4" t="s">
        <v>50</v>
      </c>
      <c r="F97" s="4" t="s">
        <v>337</v>
      </c>
      <c r="G97" s="4" t="s">
        <v>52</v>
      </c>
      <c r="H97" s="4">
        <v>-1.5530214476533702E-2</v>
      </c>
      <c r="I97" s="4">
        <v>65569.764409473966</v>
      </c>
      <c r="J97" s="4">
        <v>5.0725558437181402</v>
      </c>
      <c r="K97" s="4">
        <v>36888.234887399238</v>
      </c>
      <c r="L97" s="4">
        <v>6457.7341128963271</v>
      </c>
      <c r="M97" s="4">
        <v>0.19308138364427799</v>
      </c>
      <c r="N97" s="4">
        <v>0.12693619720452104</v>
      </c>
      <c r="O97" s="4">
        <v>8117.6025502090561</v>
      </c>
      <c r="P97" s="4">
        <v>26421.006564030024</v>
      </c>
      <c r="Q97" s="4">
        <v>1.2052458100108696</v>
      </c>
      <c r="R97" s="4">
        <v>3.9537217006211378E-2</v>
      </c>
      <c r="S97" s="4">
        <v>0.17866398730191357</v>
      </c>
      <c r="T97" s="4">
        <v>11.751414361509864</v>
      </c>
      <c r="U97" s="4">
        <v>2.2228953557281446</v>
      </c>
      <c r="V97" s="4">
        <v>1.1129860352963834</v>
      </c>
      <c r="W97" s="4">
        <v>545.67439712349483</v>
      </c>
      <c r="X97" s="4">
        <v>0.10727762908656319</v>
      </c>
      <c r="Y97" s="4">
        <v>9.8624619937345587E-2</v>
      </c>
      <c r="Z97" s="4">
        <v>-4.0356959787554519E-2</v>
      </c>
      <c r="AA97" s="4">
        <v>3.1071714395006233E-4</v>
      </c>
      <c r="AB97" s="4">
        <v>-4.4118195044196007E-3</v>
      </c>
      <c r="AC97" s="4">
        <v>8.9212027460403923E-2</v>
      </c>
      <c r="AD97" s="4">
        <v>226.54353246744452</v>
      </c>
      <c r="AE97" s="4">
        <v>1.8545215273469889E-2</v>
      </c>
      <c r="AF97" s="4">
        <v>2.6594499924988786E-3</v>
      </c>
      <c r="AG97" s="4">
        <v>5.1159761002730134E-2</v>
      </c>
      <c r="AH97" s="4">
        <v>2.0416668315536832E-2</v>
      </c>
      <c r="AI97" s="4">
        <v>6.5191345994577779E-2</v>
      </c>
      <c r="AJ97" s="4">
        <v>4.423181254666339E-2</v>
      </c>
      <c r="AK97" s="4">
        <v>-1.8288935141824465E-3</v>
      </c>
      <c r="AL97" s="4">
        <v>6.2429996344663371E-3</v>
      </c>
      <c r="AM97" s="4">
        <v>8.9679538286484561E-3</v>
      </c>
      <c r="AN97" s="4">
        <v>-9.7090733859908499E-4</v>
      </c>
      <c r="AO97" s="4">
        <v>4.2636046027693403E-3</v>
      </c>
      <c r="AP97" s="4">
        <v>-1.7034369842507599E-3</v>
      </c>
      <c r="AQ97" s="4">
        <v>5.0822048521619867E-3</v>
      </c>
      <c r="AR97" s="4">
        <v>-1.0055071474875379E-3</v>
      </c>
      <c r="AS97" s="4">
        <v>1.4815537661885744E-3</v>
      </c>
      <c r="AT97" s="4">
        <v>-6.4212451633236467E-2</v>
      </c>
      <c r="AU97" s="4">
        <v>-4.8390848871236963E-5</v>
      </c>
      <c r="AV97" s="4">
        <v>6.9011519794290946E-3</v>
      </c>
    </row>
    <row r="98" spans="1:48" ht="14.25" customHeight="1" x14ac:dyDescent="0.2">
      <c r="A98" s="4">
        <v>257</v>
      </c>
      <c r="B98" s="4" t="s">
        <v>338</v>
      </c>
      <c r="C98" s="4" t="s">
        <v>2</v>
      </c>
      <c r="D98" s="4" t="s">
        <v>339</v>
      </c>
      <c r="E98" s="4" t="s">
        <v>50</v>
      </c>
      <c r="F98" s="4" t="s">
        <v>340</v>
      </c>
      <c r="G98" s="4" t="s">
        <v>52</v>
      </c>
      <c r="H98" s="4">
        <v>4.4084235894526359E-4</v>
      </c>
      <c r="I98" s="4">
        <v>57176.888666893559</v>
      </c>
      <c r="J98" s="4">
        <v>2.6955812039347182</v>
      </c>
      <c r="K98" s="4">
        <v>35186.919429121721</v>
      </c>
      <c r="L98" s="4">
        <v>5619.1315792808837</v>
      </c>
      <c r="M98" s="4">
        <v>0.16057338992834291</v>
      </c>
      <c r="N98" s="4">
        <v>9.5041488000630336E-2</v>
      </c>
      <c r="O98" s="4">
        <v>7652.5684577196698</v>
      </c>
      <c r="P98" s="4">
        <v>23688.182568943521</v>
      </c>
      <c r="Q98" s="4">
        <v>1.0279571821512792</v>
      </c>
      <c r="R98" s="4">
        <v>3.7121743452462885E-2</v>
      </c>
      <c r="S98" s="4">
        <v>9.5723599945875815E-2</v>
      </c>
      <c r="T98" s="4">
        <v>10.47643072057846</v>
      </c>
      <c r="U98" s="4">
        <v>2.6215124365833891</v>
      </c>
      <c r="V98" s="4">
        <v>1.6080245580615111</v>
      </c>
      <c r="W98" s="4">
        <v>482.01041349992738</v>
      </c>
      <c r="X98" s="4">
        <v>9.308653675195605E-2</v>
      </c>
      <c r="Y98" s="4">
        <v>9.1974587559934193E-2</v>
      </c>
      <c r="Z98" s="4">
        <v>-4.2305468050428056E-2</v>
      </c>
      <c r="AA98" s="4">
        <v>-5.0413883889842432E-3</v>
      </c>
      <c r="AB98" s="4">
        <v>-5.9129117501273074E-3</v>
      </c>
      <c r="AC98" s="4">
        <v>7.7779145753772871E-2</v>
      </c>
      <c r="AD98" s="4">
        <v>221.98132240903118</v>
      </c>
      <c r="AE98" s="4">
        <v>1.5669810150212776E-2</v>
      </c>
      <c r="AF98" s="4">
        <v>1.4291485370233133E-3</v>
      </c>
      <c r="AG98" s="4">
        <v>3.6826267722997762E-2</v>
      </c>
      <c r="AH98" s="4">
        <v>2.0870662207891879E-2</v>
      </c>
      <c r="AI98" s="4">
        <v>6.095957221710236E-2</v>
      </c>
      <c r="AJ98" s="4">
        <v>4.3464286026970965E-2</v>
      </c>
      <c r="AK98" s="4">
        <v>-1.8221403112938725E-3</v>
      </c>
      <c r="AL98" s="4">
        <v>6.9199226658105736E-3</v>
      </c>
      <c r="AM98" s="4">
        <v>5.7701094676335454E-3</v>
      </c>
      <c r="AN98" s="4">
        <v>-1.4209505794407196E-3</v>
      </c>
      <c r="AO98" s="4">
        <v>2.9198114619603311E-3</v>
      </c>
      <c r="AP98" s="4">
        <v>-2.2967764156516818E-3</v>
      </c>
      <c r="AQ98" s="4">
        <v>2.7196811190642492E-3</v>
      </c>
      <c r="AR98" s="4">
        <v>-1.4912897719606549E-3</v>
      </c>
      <c r="AS98" s="4">
        <v>5.8415189857342821E-4</v>
      </c>
      <c r="AT98" s="4">
        <v>-7.403779456743062E-2</v>
      </c>
      <c r="AU98" s="4">
        <v>-3.1892437812589106E-4</v>
      </c>
      <c r="AV98" s="4">
        <v>1.2852347070637586E-3</v>
      </c>
    </row>
    <row r="99" spans="1:48" ht="14.25" customHeight="1" x14ac:dyDescent="0.2">
      <c r="A99" s="4">
        <v>258</v>
      </c>
      <c r="B99" s="4" t="s">
        <v>341</v>
      </c>
      <c r="C99" s="4" t="s">
        <v>2</v>
      </c>
      <c r="D99" s="4" t="s">
        <v>342</v>
      </c>
      <c r="E99" s="4" t="s">
        <v>50</v>
      </c>
      <c r="F99" s="4" t="s">
        <v>343</v>
      </c>
      <c r="G99" s="4" t="s">
        <v>52</v>
      </c>
      <c r="H99" s="4">
        <v>-3.1234916397705117E-3</v>
      </c>
      <c r="I99" s="4">
        <v>10617.707720177434</v>
      </c>
      <c r="J99" s="4">
        <v>1.7509378721142896</v>
      </c>
      <c r="K99" s="4">
        <v>84.91167615977281</v>
      </c>
      <c r="L99" s="4">
        <v>330.35398111027291</v>
      </c>
      <c r="M99" s="4">
        <v>1.9111302987491575E-2</v>
      </c>
      <c r="N99" s="4">
        <v>-4.5919208538543477E-3</v>
      </c>
      <c r="O99" s="4">
        <v>2.6743137097686369</v>
      </c>
      <c r="P99" s="4">
        <v>2.7555958416599395</v>
      </c>
      <c r="Q99" s="4">
        <v>2.5935527583349663E-3</v>
      </c>
      <c r="R99" s="4">
        <v>-2.1590378602943439E-2</v>
      </c>
      <c r="S99" s="4">
        <v>4.7972550895837268E-2</v>
      </c>
      <c r="T99" s="4">
        <v>32.918432173709796</v>
      </c>
      <c r="U99" s="4">
        <v>1.3973103792457049E-2</v>
      </c>
      <c r="V99" s="4">
        <v>3.8416646973958801E-2</v>
      </c>
      <c r="W99" s="4">
        <v>5.9450021162963624</v>
      </c>
      <c r="X99" s="4">
        <v>2.0012275676351008E-3</v>
      </c>
      <c r="Y99" s="4">
        <v>-9.6023582127653662E-4</v>
      </c>
      <c r="Z99" s="4">
        <v>-8.1892751010496784E-3</v>
      </c>
      <c r="AA99" s="4">
        <v>-1.1715129830633299E-4</v>
      </c>
      <c r="AB99" s="4">
        <v>-4.9792252966302068E-3</v>
      </c>
      <c r="AC99" s="4">
        <v>1.5158359639638574E-2</v>
      </c>
      <c r="AD99" s="4">
        <v>0.67979007883672526</v>
      </c>
      <c r="AE99" s="4">
        <v>2.0937389945176891E-3</v>
      </c>
      <c r="AF99" s="4">
        <v>1.2537513494688879E-4</v>
      </c>
      <c r="AG99" s="4">
        <v>8.2829317645626305E-3</v>
      </c>
      <c r="AH99" s="4">
        <v>2.4789958095203109E-3</v>
      </c>
      <c r="AI99" s="4">
        <v>1.3660045105741219E-4</v>
      </c>
      <c r="AJ99" s="4">
        <v>-4.1978997150927217E-4</v>
      </c>
      <c r="AK99" s="4">
        <v>-5.3470313416801273E-4</v>
      </c>
      <c r="AL99" s="4">
        <v>1.192953834883633E-4</v>
      </c>
      <c r="AM99" s="4">
        <v>-1.6164071752034203E-4</v>
      </c>
      <c r="AN99" s="4">
        <v>-5.8162902282326374E-4</v>
      </c>
      <c r="AO99" s="4">
        <v>-3.7511582784953808E-4</v>
      </c>
      <c r="AP99" s="4">
        <v>-6.0410001369960221E-4</v>
      </c>
      <c r="AQ99" s="4">
        <v>-3.9887363823290771E-4</v>
      </c>
      <c r="AR99" s="4">
        <v>-6.1371497585962814E-4</v>
      </c>
      <c r="AS99" s="4">
        <v>1.179028016933852E-4</v>
      </c>
      <c r="AT99" s="4">
        <v>1.0659633887347246E-3</v>
      </c>
      <c r="AU99" s="4">
        <v>-4.6334648243018966E-4</v>
      </c>
      <c r="AV99" s="4">
        <v>3.9244371040504308E-4</v>
      </c>
    </row>
    <row r="100" spans="1:48" ht="14.25" customHeight="1" x14ac:dyDescent="0.2">
      <c r="A100" s="4">
        <v>259</v>
      </c>
      <c r="B100" s="4" t="s">
        <v>344</v>
      </c>
      <c r="C100" s="4" t="s">
        <v>2</v>
      </c>
      <c r="D100" s="4" t="s">
        <v>345</v>
      </c>
      <c r="E100" s="4" t="s">
        <v>50</v>
      </c>
      <c r="F100" s="4" t="s">
        <v>346</v>
      </c>
      <c r="G100" s="4" t="s">
        <v>52</v>
      </c>
      <c r="H100" s="4">
        <v>-3.3584313459117002E-3</v>
      </c>
      <c r="I100" s="4">
        <v>12.678449429197514</v>
      </c>
      <c r="J100" s="4">
        <v>-0.1255820847087219</v>
      </c>
      <c r="K100" s="4">
        <v>14.766019085937032</v>
      </c>
      <c r="L100" s="4">
        <v>6.6870000089857271</v>
      </c>
      <c r="M100" s="4">
        <v>-4.4084882318705439E-3</v>
      </c>
      <c r="N100" s="4">
        <v>-8.0231951440637994E-3</v>
      </c>
      <c r="O100" s="4">
        <v>-3.7937134649120713E-3</v>
      </c>
      <c r="P100" s="4">
        <v>-1.7507877469753463E-2</v>
      </c>
      <c r="Q100" s="4">
        <v>7.2036244404007185E-4</v>
      </c>
      <c r="R100" s="4">
        <v>-5.6802969902587153E-2</v>
      </c>
      <c r="S100" s="4">
        <v>-6.5981935071303122E-3</v>
      </c>
      <c r="T100" s="4">
        <v>0.23583118631406863</v>
      </c>
      <c r="U100" s="4">
        <v>-3.6988490176471727E-4</v>
      </c>
      <c r="V100" s="4">
        <v>4.5670658904276996E-2</v>
      </c>
      <c r="W100" s="4">
        <v>-9.3455652562332431E-3</v>
      </c>
      <c r="X100" s="4">
        <v>-5.6028133759764009E-4</v>
      </c>
      <c r="Y100" s="4">
        <v>-8.4688934663506195E-3</v>
      </c>
      <c r="Z100" s="4">
        <v>-4.7095404282624966E-3</v>
      </c>
      <c r="AA100" s="4">
        <v>-1.5598321186487229E-3</v>
      </c>
      <c r="AB100" s="4">
        <v>-7.9953565258267766E-3</v>
      </c>
      <c r="AC100" s="4">
        <v>6.0541458062598613E-3</v>
      </c>
      <c r="AD100" s="4">
        <v>-0.63939277860195443</v>
      </c>
      <c r="AE100" s="4">
        <v>-6.7298124068835099E-4</v>
      </c>
      <c r="AF100" s="4">
        <v>-6.2414963933073652E-4</v>
      </c>
      <c r="AG100" s="4">
        <v>-5.611984323353232E-4</v>
      </c>
      <c r="AH100" s="4">
        <v>-6.5362555179473948E-4</v>
      </c>
      <c r="AI100" s="4">
        <v>-9.6891108460986017E-4</v>
      </c>
      <c r="AJ100" s="4">
        <v>-7.7233669735755287E-4</v>
      </c>
      <c r="AK100" s="4">
        <v>-6.521085853345536E-4</v>
      </c>
      <c r="AL100" s="4">
        <v>-6.6373742486097059E-4</v>
      </c>
      <c r="AM100" s="4">
        <v>-6.1402228758181815E-4</v>
      </c>
      <c r="AN100" s="4">
        <v>-6.6582482376710008E-4</v>
      </c>
      <c r="AO100" s="4">
        <v>-6.7122803675726515E-4</v>
      </c>
      <c r="AP100" s="4">
        <v>-6.413840050876091E-4</v>
      </c>
      <c r="AQ100" s="4">
        <v>-6.160818364984098E-4</v>
      </c>
      <c r="AR100" s="4">
        <v>-6.3779486771398781E-4</v>
      </c>
      <c r="AS100" s="4">
        <v>-9.2893542505480427E-4</v>
      </c>
      <c r="AT100" s="4">
        <v>-7.535381234741882E-3</v>
      </c>
      <c r="AU100" s="4">
        <v>-5.0444696759016877E-4</v>
      </c>
      <c r="AV100" s="4">
        <v>-9.901799048162253E-4</v>
      </c>
    </row>
    <row r="101" spans="1:48" ht="14.25" customHeight="1" x14ac:dyDescent="0.2">
      <c r="A101" s="4">
        <v>260</v>
      </c>
      <c r="B101" s="4" t="s">
        <v>347</v>
      </c>
      <c r="C101" s="4" t="s">
        <v>2</v>
      </c>
      <c r="D101" s="4" t="s">
        <v>348</v>
      </c>
      <c r="E101" s="4" t="s">
        <v>50</v>
      </c>
      <c r="F101" s="4" t="s">
        <v>349</v>
      </c>
      <c r="G101" s="4" t="s">
        <v>52</v>
      </c>
      <c r="H101" s="4">
        <v>-3.7204957991671837E-3</v>
      </c>
      <c r="I101" s="4">
        <v>9.2496750564961374</v>
      </c>
      <c r="J101" s="4">
        <v>-7.8585039268723733E-2</v>
      </c>
      <c r="K101" s="4">
        <v>18.069825500245145</v>
      </c>
      <c r="L101" s="4">
        <v>6.4625069587757729</v>
      </c>
      <c r="M101" s="4">
        <v>-6.5518474544243172E-3</v>
      </c>
      <c r="N101" s="4">
        <v>-6.1563978805816988E-3</v>
      </c>
      <c r="O101" s="4">
        <v>-4.2969368153576021E-3</v>
      </c>
      <c r="P101" s="4">
        <v>-6.3371945999493029E-3</v>
      </c>
      <c r="Q101" s="4">
        <v>8.2299578547755483E-4</v>
      </c>
      <c r="R101" s="4">
        <v>-5.8345496073429093E-2</v>
      </c>
      <c r="S101" s="4">
        <v>-3.8639285325195449E-3</v>
      </c>
      <c r="T101" s="4">
        <v>0.26989402081208741</v>
      </c>
      <c r="U101" s="4">
        <v>-1.0203480739410292E-3</v>
      </c>
      <c r="V101" s="4">
        <v>-2.9152896452673292E-2</v>
      </c>
      <c r="W101" s="4">
        <v>-7.5689756329425572E-3</v>
      </c>
      <c r="X101" s="4">
        <v>-5.7792543230743114E-4</v>
      </c>
      <c r="Y101" s="4">
        <v>-7.9463530672527795E-3</v>
      </c>
      <c r="Z101" s="4">
        <v>-7.6653575077083053E-4</v>
      </c>
      <c r="AA101" s="4">
        <v>-1.2504044464558288E-3</v>
      </c>
      <c r="AB101" s="4">
        <v>-7.8449776329202123E-3</v>
      </c>
      <c r="AC101" s="4">
        <v>6.0950386457059649E-3</v>
      </c>
      <c r="AD101" s="4">
        <v>-0.63360960785552689</v>
      </c>
      <c r="AE101" s="4">
        <v>-6.8505891841562448E-4</v>
      </c>
      <c r="AF101" s="4">
        <v>-5.880031512973487E-4</v>
      </c>
      <c r="AG101" s="4">
        <v>-1.3593316780631083E-3</v>
      </c>
      <c r="AH101" s="4">
        <v>-7.4711771384442177E-4</v>
      </c>
      <c r="AI101" s="4">
        <v>-9.2638406563594908E-4</v>
      </c>
      <c r="AJ101" s="4">
        <v>-7.8295969987616945E-4</v>
      </c>
      <c r="AK101" s="4">
        <v>-6.521085853345536E-4</v>
      </c>
      <c r="AL101" s="4">
        <v>-6.6373742486097059E-4</v>
      </c>
      <c r="AM101" s="4">
        <v>-6.1402228758181815E-4</v>
      </c>
      <c r="AN101" s="4">
        <v>-6.8258312782712969E-4</v>
      </c>
      <c r="AO101" s="4">
        <v>-6.7122803675726515E-4</v>
      </c>
      <c r="AP101" s="4">
        <v>-6.4692322931645622E-4</v>
      </c>
      <c r="AQ101" s="4">
        <v>-6.160818364984098E-4</v>
      </c>
      <c r="AR101" s="4">
        <v>-6.2498812531442609E-4</v>
      </c>
      <c r="AS101" s="4">
        <v>-1.1994487643488812E-3</v>
      </c>
      <c r="AT101" s="4">
        <v>-6.5550900022218932E-3</v>
      </c>
      <c r="AU101" s="4">
        <v>-5.2225559091093922E-4</v>
      </c>
      <c r="AV101" s="4">
        <v>-1.0261195783785727E-3</v>
      </c>
    </row>
    <row r="102" spans="1:48" ht="14.25" customHeight="1" x14ac:dyDescent="0.2">
      <c r="A102" s="4">
        <v>261</v>
      </c>
      <c r="B102" s="4" t="s">
        <v>350</v>
      </c>
      <c r="C102" s="4" t="s">
        <v>2</v>
      </c>
      <c r="D102" s="4" t="s">
        <v>351</v>
      </c>
      <c r="E102" s="4" t="s">
        <v>50</v>
      </c>
      <c r="F102" s="4" t="s">
        <v>352</v>
      </c>
      <c r="G102" s="4" t="s">
        <v>52</v>
      </c>
      <c r="H102" s="4">
        <v>-1.3262271653571059E-2</v>
      </c>
      <c r="I102" s="4">
        <v>74344.707514464229</v>
      </c>
      <c r="J102" s="4">
        <v>2.8017409359819578</v>
      </c>
      <c r="K102" s="4">
        <v>29761.861062749376</v>
      </c>
      <c r="L102" s="4">
        <v>1646.5860197972393</v>
      </c>
      <c r="M102" s="4">
        <v>0.26267794818402074</v>
      </c>
      <c r="N102" s="4">
        <v>0.16926324488868605</v>
      </c>
      <c r="O102" s="4">
        <v>16204.816045113366</v>
      </c>
      <c r="P102" s="4">
        <v>44093.354955399613</v>
      </c>
      <c r="Q102" s="4">
        <v>1.3570037217973119</v>
      </c>
      <c r="R102" s="4">
        <v>8.5197388351344605E-2</v>
      </c>
      <c r="S102" s="4">
        <v>0.14008257240073235</v>
      </c>
      <c r="T102" s="4">
        <v>16.508284070442279</v>
      </c>
      <c r="U102" s="4">
        <v>14.806925409221364</v>
      </c>
      <c r="V102" s="4">
        <v>2.2599767358433329</v>
      </c>
      <c r="W102" s="4">
        <v>784.3694145922434</v>
      </c>
      <c r="X102" s="4">
        <v>0.14656735745684429</v>
      </c>
      <c r="Y102" s="4">
        <v>0.17421220988967048</v>
      </c>
      <c r="Z102" s="4">
        <v>-3.8829675072032395E-2</v>
      </c>
      <c r="AA102" s="4">
        <v>-6.7694960038923611E-3</v>
      </c>
      <c r="AB102" s="4">
        <v>1.9039226841850054E-2</v>
      </c>
      <c r="AC102" s="4">
        <v>9.9267235481676791E-2</v>
      </c>
      <c r="AD102" s="4">
        <v>293.32400828029995</v>
      </c>
      <c r="AE102" s="4">
        <v>2.0751745607655404E-2</v>
      </c>
      <c r="AF102" s="4">
        <v>2.4904112979457277E-3</v>
      </c>
      <c r="AG102" s="4">
        <v>4.3440187083867376E-2</v>
      </c>
      <c r="AH102" s="4">
        <v>2.6316088745365396E-2</v>
      </c>
      <c r="AI102" s="4">
        <v>8.4324451878135143E-2</v>
      </c>
      <c r="AJ102" s="4">
        <v>5.0359017144624402E-2</v>
      </c>
      <c r="AK102" s="4">
        <v>-1.3730862433462311E-3</v>
      </c>
      <c r="AL102" s="4">
        <v>1.0888702159373657E-2</v>
      </c>
      <c r="AM102" s="4">
        <v>1.0603644692085756E-2</v>
      </c>
      <c r="AN102" s="4">
        <v>-6.1075566206244278E-4</v>
      </c>
      <c r="AO102" s="4">
        <v>6.1315783067292552E-3</v>
      </c>
      <c r="AP102" s="4">
        <v>-1.7679886797655447E-3</v>
      </c>
      <c r="AQ102" s="4">
        <v>5.6001381179652046E-3</v>
      </c>
      <c r="AR102" s="4">
        <v>-3.6767499455636133E-4</v>
      </c>
      <c r="AS102" s="4">
        <v>2.7268035438085189E-6</v>
      </c>
      <c r="AT102" s="4">
        <v>-7.4862760328557251E-2</v>
      </c>
      <c r="AU102" s="4">
        <v>-1.0489154530273753E-3</v>
      </c>
      <c r="AV102" s="4">
        <v>3.286262067938768E-2</v>
      </c>
    </row>
    <row r="103" spans="1:48" ht="14.25" customHeight="1" x14ac:dyDescent="0.2">
      <c r="A103" s="4">
        <v>262</v>
      </c>
      <c r="B103" s="4" t="s">
        <v>353</v>
      </c>
      <c r="C103" s="4" t="s">
        <v>2</v>
      </c>
      <c r="D103" s="4" t="s">
        <v>354</v>
      </c>
      <c r="E103" s="4" t="s">
        <v>50</v>
      </c>
      <c r="F103" s="4" t="s">
        <v>355</v>
      </c>
      <c r="G103" s="4" t="s">
        <v>52</v>
      </c>
      <c r="H103" s="4">
        <v>-1.1856105436051508E-2</v>
      </c>
      <c r="I103" s="4">
        <v>74364.457811790096</v>
      </c>
      <c r="J103" s="4">
        <v>5.1703752527443196</v>
      </c>
      <c r="K103" s="4">
        <v>37552.89395818692</v>
      </c>
      <c r="L103" s="4">
        <v>2069.9400025182613</v>
      </c>
      <c r="M103" s="4">
        <v>0.4908127301702272</v>
      </c>
      <c r="N103" s="4">
        <v>0.25334469295383244</v>
      </c>
      <c r="O103" s="4">
        <v>11243.516496476024</v>
      </c>
      <c r="P103" s="4">
        <v>35471.72965558678</v>
      </c>
      <c r="Q103" s="4">
        <v>0.90369116638860547</v>
      </c>
      <c r="R103" s="4">
        <v>-6.8921984159043825E-2</v>
      </c>
      <c r="S103" s="4">
        <v>0.26594546592899693</v>
      </c>
      <c r="T103" s="4">
        <v>16.600678704517684</v>
      </c>
      <c r="U103" s="4">
        <v>89.3447543603436</v>
      </c>
      <c r="V103" s="4">
        <v>0.82618429537929261</v>
      </c>
      <c r="W103" s="4">
        <v>870.00286735553186</v>
      </c>
      <c r="X103" s="4">
        <v>7.6217446837441388E-2</v>
      </c>
      <c r="Y103" s="4">
        <v>0.20886365921208058</v>
      </c>
      <c r="Z103" s="4">
        <v>-4.3428761000447014E-2</v>
      </c>
      <c r="AA103" s="4">
        <v>-2.6143796796520668E-3</v>
      </c>
      <c r="AB103" s="4">
        <v>5.9426024742534854E-4</v>
      </c>
      <c r="AC103" s="4">
        <v>0.10972081392727542</v>
      </c>
      <c r="AD103" s="4">
        <v>307.81482182059432</v>
      </c>
      <c r="AE103" s="4">
        <v>1.0814986841362145E-2</v>
      </c>
      <c r="AF103" s="4">
        <v>-1.3454037384560437E-4</v>
      </c>
      <c r="AG103" s="4">
        <v>1.5168651279803005E-2</v>
      </c>
      <c r="AH103" s="4">
        <v>1.1136007588968117E-2</v>
      </c>
      <c r="AI103" s="4">
        <v>8.6947523310890368E-2</v>
      </c>
      <c r="AJ103" s="4">
        <v>5.6440514405073111E-2</v>
      </c>
      <c r="AK103" s="4">
        <v>-2.2795413515332413E-3</v>
      </c>
      <c r="AL103" s="4">
        <v>2.1115414388776306E-3</v>
      </c>
      <c r="AM103" s="4">
        <v>2.4727172313079339E-3</v>
      </c>
      <c r="AN103" s="4">
        <v>-1.9454038956439909E-3</v>
      </c>
      <c r="AO103" s="4">
        <v>2.0843465827408243E-3</v>
      </c>
      <c r="AP103" s="4">
        <v>-2.212469675581166E-3</v>
      </c>
      <c r="AQ103" s="4">
        <v>2.6049495292412754E-3</v>
      </c>
      <c r="AR103" s="4">
        <v>-1.505455638114449E-3</v>
      </c>
      <c r="AS103" s="4">
        <v>1.4784416711999017E-3</v>
      </c>
      <c r="AT103" s="4">
        <v>-7.2176755940634496E-2</v>
      </c>
      <c r="AU103" s="4">
        <v>-8.6245188139104454E-4</v>
      </c>
      <c r="AV103" s="4">
        <v>3.5101361856162236E-2</v>
      </c>
    </row>
    <row r="104" spans="1:48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B3FE-932B-934D-BC23-09610385FB85}">
  <dimension ref="A1:AW913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H69" sqref="H69"/>
    </sheetView>
  </sheetViews>
  <sheetFormatPr baseColWidth="10" defaultColWidth="14.5" defaultRowHeight="15" customHeight="1" x14ac:dyDescent="0.2"/>
  <cols>
    <col min="1" max="1" width="5.6640625" style="5" customWidth="1"/>
    <col min="2" max="2" width="21.5" style="5" customWidth="1"/>
    <col min="3" max="3" width="2.83203125" style="5" customWidth="1"/>
    <col min="4" max="4" width="21.5" style="5" customWidth="1"/>
    <col min="5" max="29" width="10.6640625" style="5" customWidth="1"/>
    <col min="30" max="48" width="9.1640625" style="5" customWidth="1"/>
    <col min="49" max="49" width="10.6640625" style="5" customWidth="1"/>
    <col min="50" max="16384" width="14.5" style="5"/>
  </cols>
  <sheetData>
    <row r="1" spans="1:49" ht="38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407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2" t="s">
        <v>47</v>
      </c>
      <c r="AW1" s="13" t="s">
        <v>408</v>
      </c>
    </row>
    <row r="2" spans="1:49" ht="14.25" customHeight="1" x14ac:dyDescent="0.2">
      <c r="A2" s="9"/>
      <c r="B2" s="11" t="s">
        <v>406</v>
      </c>
      <c r="C2" s="9"/>
      <c r="D2" s="11"/>
      <c r="E2" s="11"/>
      <c r="F2" s="11"/>
      <c r="G2" s="11"/>
      <c r="H2" s="10">
        <v>0.24482374632840023</v>
      </c>
      <c r="I2" s="10">
        <v>99.674538963490875</v>
      </c>
      <c r="J2" s="10">
        <v>-0.12331407740237488</v>
      </c>
      <c r="K2" s="10">
        <v>0.57433917898028541</v>
      </c>
      <c r="L2" s="10">
        <v>44.225029257302523</v>
      </c>
      <c r="M2" s="10">
        <v>0.56511355076967262</v>
      </c>
      <c r="N2" s="10">
        <v>0.18735102841480411</v>
      </c>
      <c r="O2" s="10">
        <v>0.23412322137918906</v>
      </c>
      <c r="P2" s="10">
        <v>0.77112922343348522</v>
      </c>
      <c r="Q2" s="10">
        <v>0.29086856753653567</v>
      </c>
      <c r="R2" s="10">
        <v>0.48784874102245862</v>
      </c>
      <c r="S2" s="10">
        <v>0.21788781485236072</v>
      </c>
      <c r="T2" s="10">
        <v>-1.5404569684762863</v>
      </c>
      <c r="U2" s="10">
        <v>0.36998876240388706</v>
      </c>
      <c r="V2" s="10">
        <v>0.19371110639418992</v>
      </c>
      <c r="W2" s="10">
        <v>0.98703495927993767</v>
      </c>
      <c r="X2" s="10">
        <v>-2.5595753146118172E-5</v>
      </c>
      <c r="Y2" s="10">
        <v>1.0482032820101035</v>
      </c>
      <c r="Z2" s="10">
        <v>8.771231379779966E-2</v>
      </c>
      <c r="AA2" s="10">
        <v>0.2125413433198754</v>
      </c>
      <c r="AB2" s="10">
        <v>-7.7934703351212001E-3</v>
      </c>
      <c r="AC2" s="10">
        <v>6.726435743121234E-3</v>
      </c>
      <c r="AD2" s="5">
        <v>0.49118388802766233</v>
      </c>
      <c r="AE2" s="5">
        <v>-4.0192187072565864E-5</v>
      </c>
      <c r="AF2" s="5">
        <v>-1.0851969901971327E-5</v>
      </c>
      <c r="AG2" s="5">
        <v>-2.344872601352764E-6</v>
      </c>
      <c r="AH2" s="5">
        <v>-3.4191786100546892E-5</v>
      </c>
      <c r="AI2" s="5">
        <v>-1.4934034138630592E-6</v>
      </c>
      <c r="AJ2" s="5">
        <v>-3.4107075251163174E-6</v>
      </c>
      <c r="AK2" s="5">
        <v>-1.9391192158859684E-5</v>
      </c>
      <c r="AL2" s="5">
        <v>-2.2459421916999449E-5</v>
      </c>
      <c r="AM2" s="5">
        <v>-1.301503292563521E-5</v>
      </c>
      <c r="AN2" s="5">
        <v>-9.7377153723664928E-6</v>
      </c>
      <c r="AO2" s="5">
        <v>-1.5162095693787951E-5</v>
      </c>
      <c r="AP2" s="5">
        <v>-9.3310471525158423E-6</v>
      </c>
      <c r="AQ2" s="5">
        <v>-1.014890519755382E-5</v>
      </c>
      <c r="AR2" s="5">
        <v>-1.291436305787385E-5</v>
      </c>
      <c r="AS2" s="5">
        <v>0.10780703377830557</v>
      </c>
      <c r="AT2" s="5">
        <v>0.25350333079846193</v>
      </c>
      <c r="AU2" s="5">
        <v>-2.1565301115002156E-5</v>
      </c>
      <c r="AV2" s="5">
        <v>-1.6069228402755542E-5</v>
      </c>
      <c r="AW2" s="10">
        <v>-4.726945046778841E-3</v>
      </c>
    </row>
    <row r="3" spans="1:49" ht="14.25" customHeight="1" x14ac:dyDescent="0.2">
      <c r="A3" s="9"/>
      <c r="B3" s="7" t="s">
        <v>405</v>
      </c>
      <c r="C3" s="8"/>
      <c r="D3" s="7"/>
      <c r="E3" s="7"/>
      <c r="F3" s="7"/>
      <c r="G3" s="7"/>
      <c r="H3" s="6">
        <v>1.1089938948019382</v>
      </c>
      <c r="I3" s="6">
        <v>506.13506676616919</v>
      </c>
      <c r="J3" s="6">
        <v>3.6228956963330283E-2</v>
      </c>
      <c r="K3" s="6">
        <v>6.4861627055707931</v>
      </c>
      <c r="L3" s="6">
        <v>190.38097022543741</v>
      </c>
      <c r="M3" s="6">
        <v>2.7840871286893956</v>
      </c>
      <c r="N3" s="6">
        <v>1.0790485988276637</v>
      </c>
      <c r="O3" s="6">
        <v>1.2580936207072426</v>
      </c>
      <c r="P3" s="6">
        <v>5.2493958612674545</v>
      </c>
      <c r="Q3" s="6">
        <v>1.404754247013323</v>
      </c>
      <c r="R3" s="6">
        <v>2.5960283763240541</v>
      </c>
      <c r="S3" s="6">
        <v>1.0730428554457097</v>
      </c>
      <c r="T3" s="6">
        <v>0.70882318995995997</v>
      </c>
      <c r="U3" s="6">
        <v>1.912696808692911</v>
      </c>
      <c r="V3" s="6">
        <v>0.70188816120861564</v>
      </c>
      <c r="W3" s="6">
        <v>5.0761089627496387</v>
      </c>
      <c r="X3" s="6">
        <v>-1.1733663543331274E-5</v>
      </c>
      <c r="Y3" s="6">
        <v>5.3274355043944466</v>
      </c>
      <c r="Z3" s="6">
        <v>3.4503310597361961E-2</v>
      </c>
      <c r="AA3" s="6">
        <v>1.0353249018403516</v>
      </c>
      <c r="AB3" s="6">
        <v>-3.9113883615091154E-2</v>
      </c>
      <c r="AC3" s="6">
        <v>-8.2733956082833016E-3</v>
      </c>
      <c r="AD3" s="5">
        <v>2.501245231568094</v>
      </c>
      <c r="AE3" s="5">
        <v>-3.3771069758987363E-5</v>
      </c>
      <c r="AF3" s="5">
        <v>1.6746092344803887E-5</v>
      </c>
      <c r="AG3" s="5">
        <v>1.2227139736164811E-4</v>
      </c>
      <c r="AH3" s="5">
        <v>-2.7055403665819308E-5</v>
      </c>
      <c r="AI3" s="5">
        <v>5.6829296184795867E-5</v>
      </c>
      <c r="AJ3" s="5">
        <v>7.0077890393886212E-5</v>
      </c>
      <c r="AK3" s="5">
        <v>-2.2059267952178295E-5</v>
      </c>
      <c r="AL3" s="5">
        <v>-2.456388167716532E-5</v>
      </c>
      <c r="AM3" s="5">
        <v>-1.8333666978302167E-5</v>
      </c>
      <c r="AN3" s="5">
        <v>-1.5502876461858522E-6</v>
      </c>
      <c r="AO3" s="5">
        <v>-1.2301496705071323E-5</v>
      </c>
      <c r="AP3" s="5">
        <v>1.8633859848463368E-5</v>
      </c>
      <c r="AQ3" s="5">
        <v>-5.757449806517885E-6</v>
      </c>
      <c r="AR3" s="5">
        <v>-1.8358597941183115E-5</v>
      </c>
      <c r="AS3" s="5">
        <v>0.49038555246394361</v>
      </c>
      <c r="AT3" s="5">
        <v>1.1997207999268074</v>
      </c>
      <c r="AU3" s="5">
        <v>-2.3977190348222106E-5</v>
      </c>
      <c r="AV3" s="5">
        <v>-3.4287343488038392E-5</v>
      </c>
      <c r="AW3" s="6">
        <v>-3.16213613735572E-3</v>
      </c>
    </row>
    <row r="4" spans="1:49" ht="14.25" customHeight="1" x14ac:dyDescent="0.2">
      <c r="A4" s="9"/>
      <c r="B4" s="11" t="s">
        <v>404</v>
      </c>
      <c r="C4" s="9"/>
      <c r="D4" s="11"/>
      <c r="E4" s="11"/>
      <c r="F4" s="11"/>
      <c r="G4" s="11"/>
      <c r="H4" s="10">
        <v>2.1385515274904998</v>
      </c>
      <c r="I4" s="10">
        <v>1000.0243341524204</v>
      </c>
      <c r="J4" s="10">
        <v>-8.0523329167707658E-2</v>
      </c>
      <c r="K4" s="10">
        <v>2.1791694597994202</v>
      </c>
      <c r="L4" s="10">
        <v>358.08229365657201</v>
      </c>
      <c r="M4" s="10">
        <v>5.7210165491337479</v>
      </c>
      <c r="N4" s="10">
        <v>2.241704528936654</v>
      </c>
      <c r="O4" s="10">
        <v>2.6246532995142111</v>
      </c>
      <c r="P4" s="10">
        <v>10.95088295918344</v>
      </c>
      <c r="Q4" s="10">
        <v>2.8736622025252032</v>
      </c>
      <c r="R4" s="10">
        <v>5.470866936453131</v>
      </c>
      <c r="S4" s="10">
        <v>2.2215639848106581</v>
      </c>
      <c r="T4" s="10">
        <v>3.1366025432388112</v>
      </c>
      <c r="U4" s="10">
        <v>3.7535337466271708</v>
      </c>
      <c r="V4" s="10">
        <v>1.0618289651731294</v>
      </c>
      <c r="W4" s="10">
        <v>10.060909310334138</v>
      </c>
      <c r="X4" s="10">
        <v>-1.9638271034766452E-6</v>
      </c>
      <c r="Y4" s="10">
        <v>10.566269480027751</v>
      </c>
      <c r="Z4" s="10">
        <v>7.5510995430786945E-2</v>
      </c>
      <c r="AA4" s="10">
        <v>2.0311743241791529</v>
      </c>
      <c r="AB4" s="10">
        <v>-4.0563209536848777E-2</v>
      </c>
      <c r="AC4" s="10">
        <v>-7.7811803625238707E-3</v>
      </c>
      <c r="AD4" s="5">
        <v>5.0216141587536267</v>
      </c>
      <c r="AE4" s="5">
        <v>-1.9108317038530297E-5</v>
      </c>
      <c r="AF4" s="5">
        <v>5.7921516103164386E-5</v>
      </c>
      <c r="AG4" s="5">
        <v>3.0600522653887342E-4</v>
      </c>
      <c r="AH4" s="5">
        <v>-2.3581218122967554E-5</v>
      </c>
      <c r="AI4" s="5">
        <v>1.3470816757835038E-4</v>
      </c>
      <c r="AJ4" s="5">
        <v>1.3670447874649522E-4</v>
      </c>
      <c r="AK4" s="5">
        <v>-1.7397483520725354E-5</v>
      </c>
      <c r="AL4" s="5">
        <v>-2.2536906360114649E-5</v>
      </c>
      <c r="AM4" s="5">
        <v>-2.0131123940034072E-5</v>
      </c>
      <c r="AN4" s="5">
        <v>1.4605178887736221E-5</v>
      </c>
      <c r="AO4" s="5">
        <v>-1.409178804612915E-5</v>
      </c>
      <c r="AP4" s="5">
        <v>6.1658936374483619E-5</v>
      </c>
      <c r="AQ4" s="5">
        <v>-7.888984649183535E-6</v>
      </c>
      <c r="AR4" s="5">
        <v>-1.0015522605546015E-5</v>
      </c>
      <c r="AS4" s="5">
        <v>0.96648551753091672</v>
      </c>
      <c r="AT4" s="5">
        <v>2.3809846948747833</v>
      </c>
      <c r="AU4" s="5">
        <v>-2.6865747537359319E-5</v>
      </c>
      <c r="AV4" s="5">
        <v>-3.4077072127175305E-5</v>
      </c>
      <c r="AW4" s="10">
        <v>-1.2721213576486257E-2</v>
      </c>
    </row>
    <row r="5" spans="1:49" ht="14.25" customHeight="1" x14ac:dyDescent="0.2">
      <c r="A5" s="9"/>
      <c r="B5" s="7" t="s">
        <v>403</v>
      </c>
      <c r="C5" s="8"/>
      <c r="D5" s="7"/>
      <c r="E5" s="7"/>
      <c r="F5" s="7"/>
      <c r="G5" s="7"/>
      <c r="H5" s="6">
        <v>4.2506076535343995</v>
      </c>
      <c r="I5" s="6">
        <v>2031.6490266078526</v>
      </c>
      <c r="J5" s="6">
        <v>0.10989407013968044</v>
      </c>
      <c r="K5" s="6">
        <v>12.756184587619313</v>
      </c>
      <c r="L5" s="6">
        <v>709.35233321128487</v>
      </c>
      <c r="M5" s="6">
        <v>11.61559123515651</v>
      </c>
      <c r="N5" s="6">
        <v>4.5601523850568748</v>
      </c>
      <c r="O5" s="6">
        <v>5.3834145009228003</v>
      </c>
      <c r="P5" s="6">
        <v>22.906509866509332</v>
      </c>
      <c r="Q5" s="6">
        <v>5.7820316894007435</v>
      </c>
      <c r="R5" s="6">
        <v>11.152987837009494</v>
      </c>
      <c r="S5" s="6">
        <v>4.4642677470725358</v>
      </c>
      <c r="T5" s="6">
        <v>8.8420195933763175</v>
      </c>
      <c r="U5" s="6">
        <v>7.5485295480559857</v>
      </c>
      <c r="V5" s="6">
        <v>2.3296327391506262</v>
      </c>
      <c r="W5" s="6">
        <v>20.422326167474999</v>
      </c>
      <c r="X5" s="6">
        <v>3.2257788960599054E-5</v>
      </c>
      <c r="Y5" s="6">
        <v>21.557106090767832</v>
      </c>
      <c r="Z5" s="6">
        <v>2.1608449978608592E-2</v>
      </c>
      <c r="AA5" s="6">
        <v>4.1179036738929611</v>
      </c>
      <c r="AB5" s="6">
        <v>-4.2478892908355659E-2</v>
      </c>
      <c r="AC5" s="6">
        <v>-9.8135422616634493E-3</v>
      </c>
      <c r="AD5" s="5">
        <v>10.339495607381163</v>
      </c>
      <c r="AE5" s="5">
        <v>1.2985014905130161E-6</v>
      </c>
      <c r="AF5" s="5">
        <v>1.6017228067624406E-4</v>
      </c>
      <c r="AG5" s="5">
        <v>6.2435786587338934E-4</v>
      </c>
      <c r="AH5" s="5">
        <v>1.2792470094076698E-5</v>
      </c>
      <c r="AI5" s="5">
        <v>3.5152630094923733E-4</v>
      </c>
      <c r="AJ5" s="5">
        <v>3.5153609241045294E-4</v>
      </c>
      <c r="AK5" s="5">
        <v>-1.5585947345583308E-5</v>
      </c>
      <c r="AL5" s="5">
        <v>-2.2516048992610518E-5</v>
      </c>
      <c r="AM5" s="5">
        <v>-1.8467067114436714E-5</v>
      </c>
      <c r="AN5" s="5">
        <v>5.1018412642477376E-5</v>
      </c>
      <c r="AO5" s="5">
        <v>-1.54390072646211E-5</v>
      </c>
      <c r="AP5" s="5">
        <v>1.3706225176127705E-4</v>
      </c>
      <c r="AQ5" s="5">
        <v>1.2235596125176329E-6</v>
      </c>
      <c r="AR5" s="5">
        <v>-4.7357244689618869E-6</v>
      </c>
      <c r="AS5" s="5">
        <v>1.9381917673523668</v>
      </c>
      <c r="AT5" s="5">
        <v>4.8294247854929946</v>
      </c>
      <c r="AU5" s="5">
        <v>-2.7321457546439394E-5</v>
      </c>
      <c r="AV5" s="5">
        <v>-3.0490575747999828E-5</v>
      </c>
      <c r="AW5" s="6">
        <v>-1.398724064400847E-2</v>
      </c>
    </row>
    <row r="6" spans="1:49" ht="14.25" customHeight="1" x14ac:dyDescent="0.2">
      <c r="A6" s="9"/>
      <c r="B6" s="11" t="s">
        <v>402</v>
      </c>
      <c r="C6" s="9"/>
      <c r="D6" s="11"/>
      <c r="E6" s="11"/>
      <c r="F6" s="11"/>
      <c r="G6" s="11"/>
      <c r="H6" s="10">
        <v>20.225926769600463</v>
      </c>
      <c r="I6" s="10">
        <v>10674.436360235351</v>
      </c>
      <c r="J6" s="10">
        <v>0.3537965314183964</v>
      </c>
      <c r="K6" s="10">
        <v>99.674942714536158</v>
      </c>
      <c r="L6" s="10">
        <v>3680.7172920003618</v>
      </c>
      <c r="M6" s="10">
        <v>59.550697272601766</v>
      </c>
      <c r="N6" s="10">
        <v>23.126049488417131</v>
      </c>
      <c r="O6" s="10">
        <v>26.578938834606355</v>
      </c>
      <c r="P6" s="10">
        <v>115.28733838979197</v>
      </c>
      <c r="Q6" s="10">
        <v>29.073440397611762</v>
      </c>
      <c r="R6" s="10">
        <v>55.613671125583274</v>
      </c>
      <c r="S6" s="10">
        <v>21.287882226188135</v>
      </c>
      <c r="T6" s="10">
        <v>42.955897258394636</v>
      </c>
      <c r="U6" s="10">
        <v>34.297945661817316</v>
      </c>
      <c r="V6" s="10">
        <v>9.4461407670168764</v>
      </c>
      <c r="W6" s="10">
        <v>107.2135601446077</v>
      </c>
      <c r="X6" s="10">
        <v>2.2625346088722686E-4</v>
      </c>
      <c r="Y6" s="10">
        <v>113.44319408176197</v>
      </c>
      <c r="Z6" s="10">
        <v>2.321334794633121E-2</v>
      </c>
      <c r="AA6" s="10">
        <v>19.949448694993009</v>
      </c>
      <c r="AB6" s="10">
        <v>-2.1615513375464492E-2</v>
      </c>
      <c r="AC6" s="10">
        <v>-1.1913317191591971E-2</v>
      </c>
      <c r="AD6" s="5">
        <v>53.920185958763483</v>
      </c>
      <c r="AE6" s="5">
        <v>2.0819677319004488E-4</v>
      </c>
      <c r="AF6" s="5">
        <v>8.5449952236876184E-4</v>
      </c>
      <c r="AG6" s="5">
        <v>3.4189775316091093E-3</v>
      </c>
      <c r="AH6" s="5">
        <v>1.2911544307411208E-4</v>
      </c>
      <c r="AI6" s="5">
        <v>1.8357015226388709E-3</v>
      </c>
      <c r="AJ6" s="5">
        <v>2.0276186240872421E-3</v>
      </c>
      <c r="AK6" s="5">
        <v>-7.5878043972799937E-6</v>
      </c>
      <c r="AL6" s="5">
        <v>-1.4716462090661429E-5</v>
      </c>
      <c r="AM6" s="5">
        <v>-6.5208709704757395E-6</v>
      </c>
      <c r="AN6" s="5">
        <v>3.0951298865941352E-4</v>
      </c>
      <c r="AO6" s="5">
        <v>3.4977284427955418E-6</v>
      </c>
      <c r="AP6" s="5">
        <v>7.3558661968282186E-4</v>
      </c>
      <c r="AQ6" s="5">
        <v>1.3592204460223089E-4</v>
      </c>
      <c r="AR6" s="5">
        <v>3.7844502059616522E-5</v>
      </c>
      <c r="AS6" s="5">
        <v>9.8454217359996239</v>
      </c>
      <c r="AT6" s="5">
        <v>23.857807359694036</v>
      </c>
      <c r="AU6" s="5">
        <v>3.2125075557169064E-5</v>
      </c>
      <c r="AV6" s="5">
        <v>-4.5235088970722523E-6</v>
      </c>
      <c r="AW6" s="10">
        <v>9.4189238272909037E-2</v>
      </c>
    </row>
    <row r="7" spans="1:49" ht="14.25" customHeight="1" x14ac:dyDescent="0.2">
      <c r="A7" s="9"/>
      <c r="B7" s="7" t="s">
        <v>86</v>
      </c>
      <c r="C7" s="8"/>
      <c r="D7" s="7"/>
      <c r="E7" s="7"/>
      <c r="F7" s="7"/>
      <c r="G7" s="7"/>
      <c r="H7" s="6">
        <v>-1.4652525053996262E-2</v>
      </c>
      <c r="I7" s="6">
        <v>1.4765128113299468</v>
      </c>
      <c r="J7" s="6">
        <v>-8.8925242424222617E-3</v>
      </c>
      <c r="K7" s="6">
        <v>-2.8577419449357513</v>
      </c>
      <c r="L7" s="6">
        <v>-0.65091000661427501</v>
      </c>
      <c r="M7" s="6">
        <v>-2.2914219776694889E-3</v>
      </c>
      <c r="N7" s="6">
        <v>-3.4387513487150051E-3</v>
      </c>
      <c r="O7" s="6">
        <v>-3.32757041999443E-3</v>
      </c>
      <c r="P7" s="6">
        <v>-1.6408794836506146E-2</v>
      </c>
      <c r="Q7" s="6">
        <v>-3.3081631664579614E-3</v>
      </c>
      <c r="R7" s="6">
        <v>1.5056209630479711E-2</v>
      </c>
      <c r="S7" s="6">
        <v>-2.4223735882727485E-3</v>
      </c>
      <c r="T7" s="6">
        <v>-1.4931581412102268E-2</v>
      </c>
      <c r="U7" s="6">
        <v>-3.269711196764169E-3</v>
      </c>
      <c r="V7" s="6">
        <v>-2.6759987447966538E-2</v>
      </c>
      <c r="W7" s="6">
        <v>-7.6772374225871909E-3</v>
      </c>
      <c r="X7" s="6">
        <v>-1.4376893312323391E-5</v>
      </c>
      <c r="Y7" s="6">
        <v>-6.3787026398676422E-2</v>
      </c>
      <c r="Z7" s="6">
        <v>6.6424109618321795E-3</v>
      </c>
      <c r="AA7" s="6">
        <v>-9.7350553488070382E-3</v>
      </c>
      <c r="AB7" s="6">
        <v>-4.7217912338432741E-2</v>
      </c>
      <c r="AC7" s="6">
        <v>-9.237748126607076E-3</v>
      </c>
      <c r="AD7" s="5">
        <v>-9.4821791177263082E-3</v>
      </c>
      <c r="AE7" s="5">
        <v>-1.6701832356551781E-5</v>
      </c>
      <c r="AF7" s="5">
        <v>-1.4607657420231783E-5</v>
      </c>
      <c r="AG7" s="5">
        <v>-9.2199762597813296E-6</v>
      </c>
      <c r="AH7" s="5">
        <v>-2.8418938734336464E-5</v>
      </c>
      <c r="AI7" s="5">
        <v>-1.7560820054536228E-5</v>
      </c>
      <c r="AJ7" s="5">
        <v>-1.5775441675676058E-5</v>
      </c>
      <c r="AK7" s="5">
        <v>-1.7728955579459586E-5</v>
      </c>
      <c r="AL7" s="5">
        <v>-1.2772925810645465E-5</v>
      </c>
      <c r="AM7" s="5">
        <v>-1.6658192122881964E-5</v>
      </c>
      <c r="AN7" s="5">
        <v>-1.7239350559311237E-5</v>
      </c>
      <c r="AO7" s="5">
        <v>-1.2512041773023522E-5</v>
      </c>
      <c r="AP7" s="5">
        <v>-1.8461446508811694E-5</v>
      </c>
      <c r="AQ7" s="5">
        <v>-2.0497454385775063E-5</v>
      </c>
      <c r="AR7" s="5">
        <v>-1.7219914218242517E-5</v>
      </c>
      <c r="AS7" s="5">
        <v>-7.2706169544875868E-3</v>
      </c>
      <c r="AT7" s="5">
        <v>-1.0487920996500991E-2</v>
      </c>
      <c r="AU7" s="5">
        <v>-3.4151937435740638E-5</v>
      </c>
      <c r="AV7" s="5">
        <v>-3.6690138095967634E-5</v>
      </c>
      <c r="AW7" s="6">
        <v>-6.814238694429875E-3</v>
      </c>
    </row>
    <row r="8" spans="1:49" ht="14.25" customHeight="1" x14ac:dyDescent="0.2">
      <c r="A8" s="9"/>
      <c r="B8" s="11" t="s">
        <v>401</v>
      </c>
      <c r="C8" s="9"/>
      <c r="D8" s="11"/>
      <c r="E8" s="11"/>
      <c r="F8" s="11"/>
      <c r="G8" s="11"/>
      <c r="H8" s="10">
        <v>3.7613615860205146E-2</v>
      </c>
      <c r="I8" s="10">
        <v>-2.9378292784970839</v>
      </c>
      <c r="J8" s="10">
        <v>-3.1197318432869103E-2</v>
      </c>
      <c r="K8" s="10">
        <v>4.0764127493222286</v>
      </c>
      <c r="L8" s="10">
        <v>-4.1276979859645984</v>
      </c>
      <c r="M8" s="10">
        <v>4.7799873347948441E-2</v>
      </c>
      <c r="N8" s="10">
        <v>4.163149941139184E-2</v>
      </c>
      <c r="O8" s="10">
        <v>1.5557731357443316E-2</v>
      </c>
      <c r="P8" s="10">
        <v>-4.3967813102364417E-2</v>
      </c>
      <c r="Q8" s="10">
        <v>5.1871910696011582E-2</v>
      </c>
      <c r="R8" s="10">
        <v>-5.3064338798221256E-2</v>
      </c>
      <c r="S8" s="10">
        <v>4.6743225275095626E-2</v>
      </c>
      <c r="T8" s="10">
        <v>-1.8023048068813743</v>
      </c>
      <c r="U8" s="10">
        <v>4.1032518755090931E-2</v>
      </c>
      <c r="V8" s="10">
        <v>-2.9986855544579694E-2</v>
      </c>
      <c r="W8" s="10">
        <v>6.5374163492903259E-2</v>
      </c>
      <c r="X8" s="10">
        <v>3.6170788191634315E-2</v>
      </c>
      <c r="Y8" s="10">
        <v>-1.7463604699946643E-2</v>
      </c>
      <c r="Z8" s="10">
        <v>4.0724102667534859E-2</v>
      </c>
      <c r="AA8" s="10">
        <v>5.1192381449830196E-2</v>
      </c>
      <c r="AB8" s="10">
        <v>-3.8235052961634024E-3</v>
      </c>
      <c r="AC8" s="10">
        <v>3.1886659693721606E-2</v>
      </c>
      <c r="AD8" s="5">
        <v>3.8065507189138717E-2</v>
      </c>
      <c r="AE8" s="5">
        <v>4.6048051251152196E-2</v>
      </c>
      <c r="AF8" s="5">
        <v>4.5787660654208438E-2</v>
      </c>
      <c r="AG8" s="5">
        <v>4.7399973629701504E-2</v>
      </c>
      <c r="AH8" s="5">
        <v>4.7903503115352429E-2</v>
      </c>
      <c r="AI8" s="5">
        <v>4.5003516718564646E-2</v>
      </c>
      <c r="AJ8" s="5">
        <v>4.4948787958830623E-2</v>
      </c>
      <c r="AK8" s="5">
        <v>4.6425636277882168E-2</v>
      </c>
      <c r="AL8" s="5">
        <v>4.5920036984723571E-2</v>
      </c>
      <c r="AM8" s="5">
        <v>4.5786233398400225E-2</v>
      </c>
      <c r="AN8" s="5">
        <v>4.5324869306618505E-2</v>
      </c>
      <c r="AO8" s="5">
        <v>4.5701939359362218E-2</v>
      </c>
      <c r="AP8" s="5">
        <v>4.6389296207618724E-2</v>
      </c>
      <c r="AQ8" s="5">
        <v>4.5371639917265984E-2</v>
      </c>
      <c r="AR8" s="5">
        <v>4.451258207656434E-2</v>
      </c>
      <c r="AS8" s="5">
        <v>3.5456246020869192E-2</v>
      </c>
      <c r="AT8" s="5">
        <v>3.3515032680029158E-2</v>
      </c>
      <c r="AU8" s="5">
        <v>4.2885825171549284E-2</v>
      </c>
      <c r="AV8" s="5">
        <v>4.486175182377386E-2</v>
      </c>
      <c r="AW8" s="10">
        <v>4.4165335902578207E-2</v>
      </c>
    </row>
    <row r="9" spans="1:49" ht="14.25" customHeight="1" x14ac:dyDescent="0.2">
      <c r="A9" s="9"/>
      <c r="B9" s="7" t="s">
        <v>400</v>
      </c>
      <c r="C9" s="8"/>
      <c r="D9" s="7"/>
      <c r="E9" s="7"/>
      <c r="F9" s="7"/>
      <c r="G9" s="7"/>
      <c r="H9" s="6">
        <v>53.464439103705203</v>
      </c>
      <c r="I9" s="6">
        <v>47.474106974923188</v>
      </c>
      <c r="J9" s="6">
        <v>43.662525241516789</v>
      </c>
      <c r="K9" s="6">
        <v>38.670833834238543</v>
      </c>
      <c r="L9" s="6">
        <v>63.651250146422981</v>
      </c>
      <c r="M9" s="6">
        <v>55.118364550189582</v>
      </c>
      <c r="N9" s="6">
        <v>54.741456425858814</v>
      </c>
      <c r="O9" s="6">
        <v>41.949258956728087</v>
      </c>
      <c r="P9" s="6">
        <v>54.031523205346438</v>
      </c>
      <c r="Q9" s="6">
        <v>55.585622757280596</v>
      </c>
      <c r="R9" s="6">
        <v>53.90589949749647</v>
      </c>
      <c r="S9" s="6">
        <v>54.600292226559603</v>
      </c>
      <c r="T9" s="6">
        <v>51.222305073833837</v>
      </c>
      <c r="U9" s="6">
        <v>49.797668155918906</v>
      </c>
      <c r="V9" s="6">
        <v>41.63262970761415</v>
      </c>
      <c r="W9" s="6">
        <v>41.814721949785309</v>
      </c>
      <c r="X9" s="6">
        <v>52.358967257418612</v>
      </c>
      <c r="Y9" s="6">
        <v>50.782456259102851</v>
      </c>
      <c r="Z9" s="6">
        <v>51.144640915188262</v>
      </c>
      <c r="AA9" s="6">
        <v>51.269820164447921</v>
      </c>
      <c r="AB9" s="6">
        <v>49.755716275457758</v>
      </c>
      <c r="AC9" s="6">
        <v>50.835171443425175</v>
      </c>
      <c r="AD9" s="5">
        <v>50.777090546533138</v>
      </c>
      <c r="AE9" s="5">
        <v>68.385947735335861</v>
      </c>
      <c r="AF9" s="5">
        <v>67.229064776419335</v>
      </c>
      <c r="AG9" s="5">
        <v>63.137400181622247</v>
      </c>
      <c r="AH9" s="5">
        <v>70.342993760576434</v>
      </c>
      <c r="AI9" s="5">
        <v>67.968267355800506</v>
      </c>
      <c r="AJ9" s="5">
        <v>67.804767970249898</v>
      </c>
      <c r="AK9" s="5">
        <v>71.213931628874235</v>
      </c>
      <c r="AL9" s="5">
        <v>71.951426625673463</v>
      </c>
      <c r="AM9" s="5">
        <v>70.824494686413402</v>
      </c>
      <c r="AN9" s="5">
        <v>70.457667158307288</v>
      </c>
      <c r="AO9" s="5">
        <v>70.973294894193089</v>
      </c>
      <c r="AP9" s="5">
        <v>72.010020533998855</v>
      </c>
      <c r="AQ9" s="5">
        <v>71.298143601470585</v>
      </c>
      <c r="AR9" s="5">
        <v>69.6257817905705</v>
      </c>
      <c r="AS9" s="5">
        <v>50.50674444773734</v>
      </c>
      <c r="AT9" s="5">
        <v>49.590000532776131</v>
      </c>
      <c r="AU9" s="5">
        <v>75.198304087962811</v>
      </c>
      <c r="AV9" s="5">
        <v>75.245619756808935</v>
      </c>
      <c r="AW9" s="6">
        <v>54.569141544934006</v>
      </c>
    </row>
    <row r="10" spans="1:49" ht="14.25" customHeight="1" x14ac:dyDescent="0.2">
      <c r="A10" s="9"/>
      <c r="B10" s="7" t="s">
        <v>399</v>
      </c>
      <c r="C10" s="8"/>
      <c r="D10" s="7"/>
      <c r="E10" s="7"/>
      <c r="F10" s="7"/>
      <c r="G10" s="7"/>
      <c r="H10" s="6">
        <v>1077.6487663086523</v>
      </c>
      <c r="I10" s="6">
        <v>1173.249819559235</v>
      </c>
      <c r="J10" s="6">
        <v>1019.3227260088319</v>
      </c>
      <c r="K10" s="6">
        <v>918.81376033761228</v>
      </c>
      <c r="L10" s="6">
        <v>1107.2464031372874</v>
      </c>
      <c r="M10" s="6">
        <v>1393.6980134531668</v>
      </c>
      <c r="N10" s="6">
        <v>1053.7575292744898</v>
      </c>
      <c r="O10" s="6">
        <v>1046.6870331102728</v>
      </c>
      <c r="P10" s="6">
        <v>1035.3180986042171</v>
      </c>
      <c r="Q10" s="6">
        <v>1420.6137763304662</v>
      </c>
      <c r="R10" s="6">
        <v>1369.080857960892</v>
      </c>
      <c r="S10" s="6">
        <v>1424.0145199839678</v>
      </c>
      <c r="T10" s="6">
        <v>1034.3162384953332</v>
      </c>
      <c r="U10" s="6">
        <v>742.28216615805809</v>
      </c>
      <c r="V10" s="6">
        <v>1147.7535835738777</v>
      </c>
      <c r="W10" s="6">
        <v>1305.5800753381998</v>
      </c>
      <c r="X10" s="6">
        <v>1.7004005363482066E-3</v>
      </c>
      <c r="Y10" s="6">
        <v>1383.6473390427525</v>
      </c>
      <c r="Z10" s="6">
        <v>1358.2955437579303</v>
      </c>
      <c r="AA10" s="6">
        <v>1365.4571198327358</v>
      </c>
      <c r="AB10" s="6">
        <v>1357.8228783226004</v>
      </c>
      <c r="AC10" s="6">
        <v>1403.4765438382306</v>
      </c>
      <c r="AD10" s="5">
        <v>1376.6170230072721</v>
      </c>
      <c r="AE10" s="5">
        <v>6.3253686603473728E-3</v>
      </c>
      <c r="AF10" s="5">
        <v>7.4205280598322026E-4</v>
      </c>
      <c r="AG10" s="5">
        <v>2.7998071891369722E-4</v>
      </c>
      <c r="AH10" s="5">
        <v>-1.9920032463087867E-4</v>
      </c>
      <c r="AI10" s="5">
        <v>2.9219020383489159E-2</v>
      </c>
      <c r="AJ10" s="5">
        <v>1.9930699367419865E-2</v>
      </c>
      <c r="AK10" s="5">
        <v>6.9537072495430953E-4</v>
      </c>
      <c r="AL10" s="5">
        <v>7.1835319402466496E-4</v>
      </c>
      <c r="AM10" s="5">
        <v>6.7172966065888202E-4</v>
      </c>
      <c r="AN10" s="5">
        <v>6.5766861739549685E-4</v>
      </c>
      <c r="AO10" s="5">
        <v>6.8497825560466605E-4</v>
      </c>
      <c r="AP10" s="5">
        <v>6.7556643287088177E-4</v>
      </c>
      <c r="AQ10" s="5">
        <v>7.137405470929517E-4</v>
      </c>
      <c r="AR10" s="5">
        <v>6.4841418298561444E-4</v>
      </c>
      <c r="AS10" s="5">
        <v>1405.0659941521792</v>
      </c>
      <c r="AT10" s="5">
        <v>1369.2739370012789</v>
      </c>
      <c r="AU10" s="5">
        <v>3.111846091332071E-3</v>
      </c>
      <c r="AV10" s="5">
        <v>9.0240888513757125E-4</v>
      </c>
      <c r="AW10" s="6">
        <v>1044.787097122459</v>
      </c>
    </row>
    <row r="11" spans="1:49" ht="14.25" customHeight="1" x14ac:dyDescent="0.2">
      <c r="A11" s="9"/>
      <c r="B11" s="11" t="s">
        <v>86</v>
      </c>
      <c r="C11" s="9"/>
      <c r="D11" s="11"/>
      <c r="E11" s="11"/>
      <c r="F11" s="11"/>
      <c r="G11" s="11"/>
      <c r="H11" s="10">
        <v>2.6422007181547795E-4</v>
      </c>
      <c r="I11" s="10">
        <v>0.47796211719520443</v>
      </c>
      <c r="J11" s="10">
        <v>-4.8485573966674522E-3</v>
      </c>
      <c r="K11" s="10">
        <v>-3.0002386648944723</v>
      </c>
      <c r="L11" s="10">
        <v>-1.8597622154522746</v>
      </c>
      <c r="M11" s="10">
        <v>4.8649241171075386E-4</v>
      </c>
      <c r="N11" s="10">
        <v>1.5542109449354788E-2</v>
      </c>
      <c r="O11" s="10">
        <v>1.3340485815689362E-3</v>
      </c>
      <c r="P11" s="10">
        <v>-0.12288819781649174</v>
      </c>
      <c r="Q11" s="10">
        <v>2.020684641538123E-3</v>
      </c>
      <c r="R11" s="10">
        <v>9.3312021226898967E-3</v>
      </c>
      <c r="S11" s="10">
        <v>6.723166480381737E-3</v>
      </c>
      <c r="T11" s="10">
        <v>2.6261120441526176E-2</v>
      </c>
      <c r="U11" s="10">
        <v>4.5532855644919712E-4</v>
      </c>
      <c r="V11" s="10">
        <v>3.4072821060504022E-2</v>
      </c>
      <c r="W11" s="10">
        <v>1.294421758063935E-3</v>
      </c>
      <c r="X11" s="10">
        <v>3.8380617298827691E-5</v>
      </c>
      <c r="Y11" s="10">
        <v>-1.0441255521933208E-2</v>
      </c>
      <c r="Z11" s="10">
        <v>4.4526377136690134E-3</v>
      </c>
      <c r="AA11" s="10">
        <v>-3.4070832328424172E-4</v>
      </c>
      <c r="AB11" s="10">
        <v>2.9624550027940622E-2</v>
      </c>
      <c r="AC11" s="10">
        <v>2.2411705898695566E-3</v>
      </c>
      <c r="AD11" s="5">
        <v>2.8944952105031396E-3</v>
      </c>
      <c r="AE11" s="5">
        <v>4.7785209555355115E-5</v>
      </c>
      <c r="AF11" s="5">
        <v>4.7370861899346303E-5</v>
      </c>
      <c r="AG11" s="5">
        <v>-6.7343182297517883E-5</v>
      </c>
      <c r="AH11" s="5">
        <v>3.9249643755527933E-5</v>
      </c>
      <c r="AI11" s="5">
        <v>4.9073407965437646E-5</v>
      </c>
      <c r="AJ11" s="5">
        <v>4.5411116362976955E-5</v>
      </c>
      <c r="AK11" s="5">
        <v>5.380397328386393E-5</v>
      </c>
      <c r="AL11" s="5">
        <v>4.8641494905107656E-5</v>
      </c>
      <c r="AM11" s="5">
        <v>4.7336829904084075E-5</v>
      </c>
      <c r="AN11" s="5">
        <v>5.0921348538880695E-5</v>
      </c>
      <c r="AO11" s="5">
        <v>5.130184460508478E-5</v>
      </c>
      <c r="AP11" s="5">
        <v>4.7731604777940476E-5</v>
      </c>
      <c r="AQ11" s="5">
        <v>4.9930930914355263E-5</v>
      </c>
      <c r="AR11" s="5">
        <v>4.6482971718450963E-5</v>
      </c>
      <c r="AS11" s="5">
        <v>3.3383457034107528E-3</v>
      </c>
      <c r="AT11" s="5">
        <v>5.5997558052387694E-3</v>
      </c>
      <c r="AU11" s="5">
        <v>5.2645279626317362E-5</v>
      </c>
      <c r="AV11" s="5">
        <v>6.0499780046088802E-5</v>
      </c>
      <c r="AW11" s="10">
        <v>4.0482101137988558E-3</v>
      </c>
    </row>
    <row r="12" spans="1:49" ht="14.25" customHeight="1" x14ac:dyDescent="0.2">
      <c r="A12" s="9"/>
      <c r="B12" s="7" t="s">
        <v>86</v>
      </c>
      <c r="C12" s="8"/>
      <c r="D12" s="7"/>
      <c r="E12" s="7"/>
      <c r="F12" s="7"/>
      <c r="G12" s="7"/>
      <c r="H12" s="6">
        <v>-1.8179268202754669E-2</v>
      </c>
      <c r="I12" s="6">
        <v>-0.80764665683746983</v>
      </c>
      <c r="J12" s="6">
        <v>4.8240687736678112E-3</v>
      </c>
      <c r="K12" s="6">
        <v>-2.2921452026772671</v>
      </c>
      <c r="L12" s="6">
        <v>-0.97789315306356883</v>
      </c>
      <c r="M12" s="6">
        <v>-3.1056010434623998E-3</v>
      </c>
      <c r="N12" s="6">
        <v>-7.539457882025008E-3</v>
      </c>
      <c r="O12" s="6">
        <v>3.6471870945575802E-5</v>
      </c>
      <c r="P12" s="6">
        <v>5.0097270428393514E-2</v>
      </c>
      <c r="Q12" s="6">
        <v>-1.9269729164675814E-3</v>
      </c>
      <c r="R12" s="6">
        <v>-6.4667412263614832E-3</v>
      </c>
      <c r="S12" s="6">
        <v>-7.5566048909610772E-3</v>
      </c>
      <c r="T12" s="6">
        <v>7.4530617972264901E-2</v>
      </c>
      <c r="U12" s="6">
        <v>-4.6793924394140513E-3</v>
      </c>
      <c r="V12" s="6">
        <v>3.0586638878963512E-2</v>
      </c>
      <c r="W12" s="6">
        <v>-7.6251055929175138E-3</v>
      </c>
      <c r="X12" s="6">
        <v>-1.5235697572585361E-5</v>
      </c>
      <c r="Y12" s="6">
        <v>-6.8394465212435973E-2</v>
      </c>
      <c r="Z12" s="6">
        <v>-1.2442309709580216E-2</v>
      </c>
      <c r="AA12" s="6">
        <v>-6.2195132616070237E-3</v>
      </c>
      <c r="AB12" s="6">
        <v>-4.6551034476149541E-2</v>
      </c>
      <c r="AC12" s="6">
        <v>-1.0903215638685432E-2</v>
      </c>
      <c r="AD12" s="5">
        <v>-7.7506171947819558E-3</v>
      </c>
      <c r="AE12" s="5">
        <v>-1.4899316840912089E-5</v>
      </c>
      <c r="AF12" s="5">
        <v>-1.6485948587885869E-5</v>
      </c>
      <c r="AG12" s="5">
        <v>7.3750346200371786E-5</v>
      </c>
      <c r="AH12" s="5">
        <v>-1.2343537736549462E-5</v>
      </c>
      <c r="AI12" s="5">
        <v>-2.0964524362840527E-5</v>
      </c>
      <c r="AJ12" s="5">
        <v>-1.7226575589691755E-5</v>
      </c>
      <c r="AK12" s="5">
        <v>-1.9756872223308884E-5</v>
      </c>
      <c r="AL12" s="5">
        <v>-2.047794077097119E-5</v>
      </c>
      <c r="AM12" s="5">
        <v>-1.4742929965235775E-5</v>
      </c>
      <c r="AN12" s="5">
        <v>-1.8084411447155668E-5</v>
      </c>
      <c r="AO12" s="5">
        <v>-1.7990583348040726E-5</v>
      </c>
      <c r="AP12" s="5">
        <v>-1.4565472254015211E-5</v>
      </c>
      <c r="AQ12" s="5">
        <v>-1.6104491311071112E-5</v>
      </c>
      <c r="AR12" s="5">
        <v>-1.5747825476641018E-5</v>
      </c>
      <c r="AS12" s="5">
        <v>-7.6814414501070842E-3</v>
      </c>
      <c r="AT12" s="5">
        <v>-1.225571168527631E-2</v>
      </c>
      <c r="AU12" s="5">
        <v>-2.1431876087757602E-5</v>
      </c>
      <c r="AV12" s="5">
        <v>-2.3044957515970868E-5</v>
      </c>
      <c r="AW12" s="6">
        <v>-7.4152929196742434E-3</v>
      </c>
    </row>
    <row r="13" spans="1:49" ht="14.25" customHeight="1" x14ac:dyDescent="0.2">
      <c r="A13" s="9"/>
      <c r="B13" s="7" t="s">
        <v>398</v>
      </c>
      <c r="C13" s="8"/>
      <c r="D13" s="7"/>
      <c r="E13" s="7"/>
      <c r="F13" s="7"/>
      <c r="G13" s="7"/>
      <c r="H13" s="6" t="s">
        <v>1001</v>
      </c>
      <c r="I13" s="6">
        <v>4873.0917595023457</v>
      </c>
      <c r="J13" s="6">
        <v>2.1270132008065428</v>
      </c>
      <c r="K13" s="6">
        <v>4647.2045256402598</v>
      </c>
      <c r="L13" s="6">
        <v>1445.9728215779885</v>
      </c>
      <c r="M13" s="6">
        <v>0.32470881429927567</v>
      </c>
      <c r="N13" s="6">
        <v>0.10323082620641365</v>
      </c>
      <c r="O13" s="6">
        <v>95.455149326429989</v>
      </c>
      <c r="P13" s="6">
        <v>12.580802911033084</v>
      </c>
      <c r="Q13" s="6">
        <v>0.18515937674353772</v>
      </c>
      <c r="R13" s="6">
        <v>0.10021703617907923</v>
      </c>
      <c r="S13" s="6">
        <v>0.16537599019674942</v>
      </c>
      <c r="T13" s="6">
        <v>2.3509230913397881</v>
      </c>
      <c r="U13" s="6">
        <v>0.1390024075874636</v>
      </c>
      <c r="V13" s="6">
        <v>0.26179968041928364</v>
      </c>
      <c r="W13" s="6">
        <v>66.053515185791468</v>
      </c>
      <c r="X13" s="6" t="s">
        <v>1001</v>
      </c>
      <c r="Y13" s="6">
        <v>6.9781198324971982E-2</v>
      </c>
      <c r="Z13" s="6" t="s">
        <v>1001</v>
      </c>
      <c r="AA13" s="6" t="s">
        <v>1001</v>
      </c>
      <c r="AB13" s="6" t="s">
        <v>1001</v>
      </c>
      <c r="AC13" s="6">
        <v>2.6672107648702106E-2</v>
      </c>
      <c r="AD13" s="5">
        <v>39.6061097474525</v>
      </c>
      <c r="AE13" s="5" t="s">
        <v>1001</v>
      </c>
      <c r="AF13" s="5" t="s">
        <v>1001</v>
      </c>
      <c r="AG13" s="5" t="s">
        <v>1001</v>
      </c>
      <c r="AH13" s="5" t="s">
        <v>1001</v>
      </c>
      <c r="AI13" s="5" t="s">
        <v>1001</v>
      </c>
      <c r="AJ13" s="5" t="s">
        <v>1001</v>
      </c>
      <c r="AK13" s="5" t="s">
        <v>1001</v>
      </c>
      <c r="AL13" s="5" t="s">
        <v>1001</v>
      </c>
      <c r="AM13" s="5" t="s">
        <v>1001</v>
      </c>
      <c r="AN13" s="5" t="s">
        <v>1001</v>
      </c>
      <c r="AO13" s="5" t="s">
        <v>1001</v>
      </c>
      <c r="AP13" s="5" t="s">
        <v>1001</v>
      </c>
      <c r="AQ13" s="5" t="s">
        <v>1001</v>
      </c>
      <c r="AR13" s="5" t="s">
        <v>1001</v>
      </c>
      <c r="AS13" s="5" t="s">
        <v>1001</v>
      </c>
      <c r="AT13" s="5" t="s">
        <v>1001</v>
      </c>
      <c r="AU13" s="5" t="s">
        <v>1001</v>
      </c>
      <c r="AV13" s="5">
        <v>3.1734909862407068E-2</v>
      </c>
      <c r="AW13" s="6" t="s">
        <v>1001</v>
      </c>
    </row>
    <row r="14" spans="1:49" ht="14.25" customHeight="1" x14ac:dyDescent="0.2">
      <c r="A14" s="9"/>
      <c r="B14" s="11" t="s">
        <v>397</v>
      </c>
      <c r="C14" s="9"/>
      <c r="D14" s="11"/>
      <c r="E14" s="11"/>
      <c r="F14" s="11"/>
      <c r="G14" s="11"/>
      <c r="H14" s="10" t="s">
        <v>1001</v>
      </c>
      <c r="I14" s="10">
        <v>6780.3192650192823</v>
      </c>
      <c r="J14" s="10">
        <v>5.7068291351875722</v>
      </c>
      <c r="K14" s="10">
        <v>4379.6883181154999</v>
      </c>
      <c r="L14" s="10">
        <v>2110.9970202208769</v>
      </c>
      <c r="M14" s="10">
        <v>0.62023712306133572</v>
      </c>
      <c r="N14" s="10">
        <v>0.20875192494981354</v>
      </c>
      <c r="O14" s="10">
        <v>24.686450112982229</v>
      </c>
      <c r="P14" s="10">
        <v>28.680595372290764</v>
      </c>
      <c r="Q14" s="10">
        <v>7.2405452264582323E-2</v>
      </c>
      <c r="R14" s="10">
        <v>0.26596804207698083</v>
      </c>
      <c r="S14" s="10">
        <v>1.1037168963711728</v>
      </c>
      <c r="T14" s="10">
        <v>1.841982241889617</v>
      </c>
      <c r="U14" s="10">
        <v>0.25728740310765352</v>
      </c>
      <c r="V14" s="10">
        <v>0.41776001135709034</v>
      </c>
      <c r="W14" s="10">
        <v>106.18468131105305</v>
      </c>
      <c r="X14" s="10" t="s">
        <v>1001</v>
      </c>
      <c r="Y14" s="10">
        <v>7.0702244587498759</v>
      </c>
      <c r="Z14" s="10" t="s">
        <v>1001</v>
      </c>
      <c r="AA14" s="10" t="s">
        <v>1001</v>
      </c>
      <c r="AB14" s="10" t="s">
        <v>1001</v>
      </c>
      <c r="AC14" s="10">
        <v>0.1634346254748405</v>
      </c>
      <c r="AD14" s="5">
        <v>42.464535209646172</v>
      </c>
      <c r="AE14" s="5" t="s">
        <v>1001</v>
      </c>
      <c r="AF14" s="5" t="s">
        <v>1001</v>
      </c>
      <c r="AG14" s="5" t="s">
        <v>1001</v>
      </c>
      <c r="AH14" s="5" t="s">
        <v>1001</v>
      </c>
      <c r="AI14" s="5" t="s">
        <v>1001</v>
      </c>
      <c r="AJ14" s="5" t="s">
        <v>1001</v>
      </c>
      <c r="AK14" s="5" t="s">
        <v>1001</v>
      </c>
      <c r="AL14" s="5" t="s">
        <v>1001</v>
      </c>
      <c r="AM14" s="5" t="s">
        <v>1001</v>
      </c>
      <c r="AN14" s="5" t="s">
        <v>1001</v>
      </c>
      <c r="AO14" s="5" t="s">
        <v>1001</v>
      </c>
      <c r="AP14" s="5" t="s">
        <v>1001</v>
      </c>
      <c r="AQ14" s="5" t="s">
        <v>1001</v>
      </c>
      <c r="AR14" s="5" t="s">
        <v>1001</v>
      </c>
      <c r="AS14" s="5" t="s">
        <v>1001</v>
      </c>
      <c r="AT14" s="5">
        <v>2.1195692286055265E-2</v>
      </c>
      <c r="AU14" s="5" t="s">
        <v>1001</v>
      </c>
      <c r="AV14" s="5">
        <v>0.86210173705350279</v>
      </c>
      <c r="AW14" s="10">
        <v>7.4391508597958733E-2</v>
      </c>
    </row>
    <row r="15" spans="1:49" ht="14.25" customHeight="1" x14ac:dyDescent="0.2">
      <c r="A15" s="9"/>
      <c r="B15" s="7" t="s">
        <v>396</v>
      </c>
      <c r="C15" s="8"/>
      <c r="D15" s="7"/>
      <c r="E15" s="7"/>
      <c r="F15" s="7"/>
      <c r="G15" s="7"/>
      <c r="H15" s="6" t="s">
        <v>1001</v>
      </c>
      <c r="I15" s="6">
        <v>2072.8955739975327</v>
      </c>
      <c r="J15" s="6">
        <v>4.2327877484511198</v>
      </c>
      <c r="K15" s="6">
        <v>4459.6706119113405</v>
      </c>
      <c r="L15" s="6">
        <v>969.01542050919329</v>
      </c>
      <c r="M15" s="6">
        <v>0.12964092872717342</v>
      </c>
      <c r="N15" s="6">
        <v>0.10429956160605132</v>
      </c>
      <c r="O15" s="6">
        <v>7.8893151886789497</v>
      </c>
      <c r="P15" s="6">
        <v>5.3489793313524219</v>
      </c>
      <c r="Q15" s="6">
        <v>9.5753289870263908E-2</v>
      </c>
      <c r="R15" s="6">
        <v>0.19992914827683478</v>
      </c>
      <c r="S15" s="6">
        <v>3.1377538569234323E-2</v>
      </c>
      <c r="T15" s="6">
        <v>7.4937382956700063</v>
      </c>
      <c r="U15" s="6">
        <v>6.862431227054494E-2</v>
      </c>
      <c r="V15" s="6">
        <v>0.1615023627031793</v>
      </c>
      <c r="W15" s="6">
        <v>15.391432439554816</v>
      </c>
      <c r="X15" s="6" t="s">
        <v>1001</v>
      </c>
      <c r="Y15" s="6" t="s">
        <v>1001</v>
      </c>
      <c r="Z15" s="6" t="s">
        <v>1001</v>
      </c>
      <c r="AA15" s="6" t="s">
        <v>1001</v>
      </c>
      <c r="AB15" s="6" t="s">
        <v>1001</v>
      </c>
      <c r="AC15" s="6" t="s">
        <v>1001</v>
      </c>
      <c r="AD15" s="5">
        <v>31.702432531052889</v>
      </c>
      <c r="AE15" s="5" t="s">
        <v>1001</v>
      </c>
      <c r="AF15" s="5" t="s">
        <v>1001</v>
      </c>
      <c r="AG15" s="5" t="s">
        <v>1001</v>
      </c>
      <c r="AH15" s="5" t="s">
        <v>1001</v>
      </c>
      <c r="AI15" s="5" t="s">
        <v>1001</v>
      </c>
      <c r="AJ15" s="5" t="s">
        <v>1001</v>
      </c>
      <c r="AK15" s="5" t="s">
        <v>1001</v>
      </c>
      <c r="AL15" s="5" t="s">
        <v>1001</v>
      </c>
      <c r="AM15" s="5" t="s">
        <v>1001</v>
      </c>
      <c r="AN15" s="5" t="s">
        <v>1001</v>
      </c>
      <c r="AO15" s="5" t="s">
        <v>1001</v>
      </c>
      <c r="AP15" s="5" t="s">
        <v>1001</v>
      </c>
      <c r="AQ15" s="5" t="s">
        <v>1001</v>
      </c>
      <c r="AR15" s="5" t="s">
        <v>1001</v>
      </c>
      <c r="AS15" s="5" t="s">
        <v>1001</v>
      </c>
      <c r="AT15" s="5">
        <v>2.6776118030640964E-2</v>
      </c>
      <c r="AU15" s="5" t="s">
        <v>1001</v>
      </c>
      <c r="AV15" s="5" t="s">
        <v>1001</v>
      </c>
      <c r="AW15" s="6">
        <v>4.9766164145628178E-2</v>
      </c>
    </row>
    <row r="16" spans="1:49" ht="14.25" customHeight="1" x14ac:dyDescent="0.2">
      <c r="A16" s="9"/>
      <c r="B16" s="11" t="s">
        <v>395</v>
      </c>
      <c r="C16" s="9"/>
      <c r="D16" s="11"/>
      <c r="E16" s="11"/>
      <c r="F16" s="11"/>
      <c r="G16" s="11"/>
      <c r="H16" s="10" t="s">
        <v>1001</v>
      </c>
      <c r="I16" s="10">
        <v>210.36026758328561</v>
      </c>
      <c r="J16" s="10">
        <v>18.326956396928239</v>
      </c>
      <c r="K16" s="10">
        <v>1017.3405998411226</v>
      </c>
      <c r="L16" s="10">
        <v>2351.9921681994601</v>
      </c>
      <c r="M16" s="10">
        <v>0.50417022656405586</v>
      </c>
      <c r="N16" s="10">
        <v>0.161901960423045</v>
      </c>
      <c r="O16" s="10">
        <v>1.0169428917598999</v>
      </c>
      <c r="P16" s="10">
        <v>27.904899016440424</v>
      </c>
      <c r="Q16" s="10">
        <v>4.5594029387276087E-2</v>
      </c>
      <c r="R16" s="10">
        <v>0.16573630163561853</v>
      </c>
      <c r="S16" s="10">
        <v>2.2353095647441714</v>
      </c>
      <c r="T16" s="10">
        <v>4.6203224610399278</v>
      </c>
      <c r="U16" s="10">
        <v>0.40706893263316485</v>
      </c>
      <c r="V16" s="10">
        <v>0.16207660004636359</v>
      </c>
      <c r="W16" s="10">
        <v>19.663696995109881</v>
      </c>
      <c r="X16" s="10" t="s">
        <v>1001</v>
      </c>
      <c r="Y16" s="10">
        <v>3.0719214452990008E-2</v>
      </c>
      <c r="Z16" s="10" t="s">
        <v>1001</v>
      </c>
      <c r="AA16" s="10" t="s">
        <v>1001</v>
      </c>
      <c r="AB16" s="10" t="s">
        <v>1001</v>
      </c>
      <c r="AC16" s="10">
        <v>9.5617055083429409E-2</v>
      </c>
      <c r="AD16" s="5">
        <v>14.066160489894909</v>
      </c>
      <c r="AE16" s="5" t="s">
        <v>1001</v>
      </c>
      <c r="AF16" s="5" t="s">
        <v>1001</v>
      </c>
      <c r="AG16" s="5" t="s">
        <v>1001</v>
      </c>
      <c r="AH16" s="5" t="s">
        <v>1001</v>
      </c>
      <c r="AI16" s="5" t="s">
        <v>1001</v>
      </c>
      <c r="AJ16" s="5" t="s">
        <v>1001</v>
      </c>
      <c r="AK16" s="5" t="s">
        <v>1001</v>
      </c>
      <c r="AL16" s="5" t="s">
        <v>1001</v>
      </c>
      <c r="AM16" s="5" t="s">
        <v>1001</v>
      </c>
      <c r="AN16" s="5" t="s">
        <v>1001</v>
      </c>
      <c r="AO16" s="5" t="s">
        <v>1001</v>
      </c>
      <c r="AP16" s="5" t="s">
        <v>1001</v>
      </c>
      <c r="AQ16" s="5" t="s">
        <v>1001</v>
      </c>
      <c r="AR16" s="5" t="s">
        <v>1001</v>
      </c>
      <c r="AS16" s="5" t="s">
        <v>1001</v>
      </c>
      <c r="AT16" s="5">
        <v>6.1740867856642609E-2</v>
      </c>
      <c r="AU16" s="5" t="s">
        <v>1001</v>
      </c>
      <c r="AV16" s="5" t="s">
        <v>1001</v>
      </c>
      <c r="AW16" s="10">
        <v>0.98343126665905256</v>
      </c>
    </row>
    <row r="17" spans="1:49" ht="14.25" customHeight="1" x14ac:dyDescent="0.2">
      <c r="A17" s="9"/>
      <c r="B17" s="7" t="s">
        <v>394</v>
      </c>
      <c r="C17" s="8"/>
      <c r="D17" s="7"/>
      <c r="E17" s="7"/>
      <c r="F17" s="7"/>
      <c r="G17" s="7"/>
      <c r="H17" s="6" t="s">
        <v>1001</v>
      </c>
      <c r="I17" s="6">
        <v>2783.2712769731993</v>
      </c>
      <c r="J17" s="6">
        <v>4.6140803996263067</v>
      </c>
      <c r="K17" s="6">
        <v>2416.3769313770076</v>
      </c>
      <c r="L17" s="6">
        <v>1089.4676997881813</v>
      </c>
      <c r="M17" s="6">
        <v>8.4284636556520326E-2</v>
      </c>
      <c r="N17" s="6">
        <v>3.559775298663341E-2</v>
      </c>
      <c r="O17" s="6">
        <v>8.9406226849958585</v>
      </c>
      <c r="P17" s="6">
        <v>4.5077701175590557</v>
      </c>
      <c r="Q17" s="6">
        <v>5.8664010435720983E-2</v>
      </c>
      <c r="R17" s="6">
        <v>0.15906646025391108</v>
      </c>
      <c r="S17" s="6">
        <v>5.2964097913197186E-2</v>
      </c>
      <c r="T17" s="6">
        <v>2.064864922851001</v>
      </c>
      <c r="U17" s="6">
        <v>4.4113368823101344E-2</v>
      </c>
      <c r="V17" s="6">
        <v>0.13524937022686923</v>
      </c>
      <c r="W17" s="6">
        <v>22.704220782678316</v>
      </c>
      <c r="X17" s="6" t="s">
        <v>1001</v>
      </c>
      <c r="Y17" s="6" t="s">
        <v>1001</v>
      </c>
      <c r="Z17" s="6" t="s">
        <v>1001</v>
      </c>
      <c r="AA17" s="6" t="s">
        <v>1001</v>
      </c>
      <c r="AB17" s="6" t="s">
        <v>1001</v>
      </c>
      <c r="AC17" s="6" t="s">
        <v>1001</v>
      </c>
      <c r="AD17" s="5">
        <v>26.295921148335076</v>
      </c>
      <c r="AE17" s="5" t="s">
        <v>1001</v>
      </c>
      <c r="AF17" s="5" t="s">
        <v>1001</v>
      </c>
      <c r="AG17" s="5" t="s">
        <v>1001</v>
      </c>
      <c r="AH17" s="5" t="s">
        <v>1001</v>
      </c>
      <c r="AI17" s="5" t="s">
        <v>1001</v>
      </c>
      <c r="AJ17" s="5" t="s">
        <v>1001</v>
      </c>
      <c r="AK17" s="5" t="s">
        <v>1001</v>
      </c>
      <c r="AL17" s="5" t="s">
        <v>1001</v>
      </c>
      <c r="AM17" s="5" t="s">
        <v>1001</v>
      </c>
      <c r="AN17" s="5" t="s">
        <v>1001</v>
      </c>
      <c r="AO17" s="5" t="s">
        <v>1001</v>
      </c>
      <c r="AP17" s="5" t="s">
        <v>1001</v>
      </c>
      <c r="AQ17" s="5" t="s">
        <v>1001</v>
      </c>
      <c r="AR17" s="5" t="s">
        <v>1001</v>
      </c>
      <c r="AS17" s="5" t="s">
        <v>1001</v>
      </c>
      <c r="AT17" s="5" t="s">
        <v>1001</v>
      </c>
      <c r="AU17" s="5" t="s">
        <v>1001</v>
      </c>
      <c r="AV17" s="5" t="s">
        <v>1001</v>
      </c>
      <c r="AW17" s="6">
        <v>0.10272749753278054</v>
      </c>
    </row>
    <row r="18" spans="1:49" ht="14.25" customHeight="1" x14ac:dyDescent="0.2">
      <c r="A18" s="9"/>
      <c r="B18" s="11" t="s">
        <v>393</v>
      </c>
      <c r="C18" s="9"/>
      <c r="D18" s="11"/>
      <c r="E18" s="11"/>
      <c r="F18" s="11"/>
      <c r="G18" s="11"/>
      <c r="H18" s="10">
        <v>2.8608934153289585E-2</v>
      </c>
      <c r="I18" s="10">
        <v>2137.9091298678463</v>
      </c>
      <c r="J18" s="10">
        <v>15.263493351307106</v>
      </c>
      <c r="K18" s="10">
        <v>2927.2272617033254</v>
      </c>
      <c r="L18" s="10">
        <v>633.62165233270741</v>
      </c>
      <c r="M18" s="10">
        <v>6.2723195231113943E-2</v>
      </c>
      <c r="N18" s="10">
        <v>3.7209806198208004E-2</v>
      </c>
      <c r="O18" s="10">
        <v>4.2255307513668043</v>
      </c>
      <c r="P18" s="10">
        <v>8.6592428267395309</v>
      </c>
      <c r="Q18" s="10">
        <v>7.4482213096801392E-2</v>
      </c>
      <c r="R18" s="10">
        <v>1.7359673254516719</v>
      </c>
      <c r="S18" s="10">
        <v>0.21305463443633024</v>
      </c>
      <c r="T18" s="10">
        <v>5.3572179701844842</v>
      </c>
      <c r="U18" s="10">
        <v>4.7728966526096893E-2</v>
      </c>
      <c r="V18" s="10">
        <v>0.15949140367025605</v>
      </c>
      <c r="W18" s="10">
        <v>7.8213455622995607</v>
      </c>
      <c r="X18" s="10" t="s">
        <v>1001</v>
      </c>
      <c r="Y18" s="10" t="s">
        <v>1001</v>
      </c>
      <c r="Z18" s="10" t="s">
        <v>1001</v>
      </c>
      <c r="AA18" s="10" t="s">
        <v>1001</v>
      </c>
      <c r="AB18" s="10" t="s">
        <v>1001</v>
      </c>
      <c r="AC18" s="10" t="s">
        <v>1001</v>
      </c>
      <c r="AD18" s="5">
        <v>22.590651757956561</v>
      </c>
      <c r="AE18" s="5" t="s">
        <v>1001</v>
      </c>
      <c r="AF18" s="5" t="s">
        <v>1001</v>
      </c>
      <c r="AG18" s="5">
        <v>5.0578184315889292E-2</v>
      </c>
      <c r="AH18" s="5">
        <v>4.0568887140514737E-2</v>
      </c>
      <c r="AI18" s="5" t="s">
        <v>1001</v>
      </c>
      <c r="AJ18" s="5" t="s">
        <v>1001</v>
      </c>
      <c r="AK18" s="5" t="s">
        <v>1001</v>
      </c>
      <c r="AL18" s="5" t="s">
        <v>1001</v>
      </c>
      <c r="AM18" s="5" t="s">
        <v>1001</v>
      </c>
      <c r="AN18" s="5" t="s">
        <v>1001</v>
      </c>
      <c r="AO18" s="5" t="s">
        <v>1001</v>
      </c>
      <c r="AP18" s="5" t="s">
        <v>1001</v>
      </c>
      <c r="AQ18" s="5" t="s">
        <v>1001</v>
      </c>
      <c r="AR18" s="5" t="s">
        <v>1001</v>
      </c>
      <c r="AS18" s="5" t="s">
        <v>1001</v>
      </c>
      <c r="AT18" s="5">
        <v>5.5654759694507283E-2</v>
      </c>
      <c r="AU18" s="5" t="s">
        <v>1001</v>
      </c>
      <c r="AV18" s="5" t="s">
        <v>1001</v>
      </c>
      <c r="AW18" s="10">
        <v>0.30087915998318548</v>
      </c>
    </row>
    <row r="19" spans="1:49" ht="14.25" customHeight="1" x14ac:dyDescent="0.2">
      <c r="A19" s="9"/>
      <c r="B19" s="7" t="s">
        <v>392</v>
      </c>
      <c r="C19" s="8"/>
      <c r="D19" s="7"/>
      <c r="E19" s="7"/>
      <c r="F19" s="7"/>
      <c r="G19" s="7"/>
      <c r="H19" s="6" t="s">
        <v>1001</v>
      </c>
      <c r="I19" s="6">
        <v>2192.3536948200222</v>
      </c>
      <c r="J19" s="6">
        <v>7.9963001864983063</v>
      </c>
      <c r="K19" s="6">
        <v>4717.0918170496561</v>
      </c>
      <c r="L19" s="6">
        <v>879.94847061571807</v>
      </c>
      <c r="M19" s="6">
        <v>0.31630121383023413</v>
      </c>
      <c r="N19" s="6">
        <v>7.2229372140865736E-2</v>
      </c>
      <c r="O19" s="6">
        <v>4.4260457541385811</v>
      </c>
      <c r="P19" s="6">
        <v>16.259199820008991</v>
      </c>
      <c r="Q19" s="6">
        <v>4.6901638105093034E-2</v>
      </c>
      <c r="R19" s="6">
        <v>8.9978787772271862E-2</v>
      </c>
      <c r="S19" s="6">
        <v>0.13673627505697999</v>
      </c>
      <c r="T19" s="6">
        <v>4.1443284584686824E-2</v>
      </c>
      <c r="U19" s="6">
        <v>0.12555280957050094</v>
      </c>
      <c r="V19" s="6">
        <v>5.3897397047953488E-2</v>
      </c>
      <c r="W19" s="6">
        <v>24.099262905423192</v>
      </c>
      <c r="X19" s="6" t="s">
        <v>1001</v>
      </c>
      <c r="Y19" s="6" t="s">
        <v>1001</v>
      </c>
      <c r="Z19" s="6" t="s">
        <v>1001</v>
      </c>
      <c r="AA19" s="6" t="s">
        <v>1001</v>
      </c>
      <c r="AB19" s="6" t="s">
        <v>1001</v>
      </c>
      <c r="AC19" s="6" t="s">
        <v>1001</v>
      </c>
      <c r="AD19" s="5">
        <v>18.840288726146419</v>
      </c>
      <c r="AE19" s="5" t="s">
        <v>1001</v>
      </c>
      <c r="AF19" s="5" t="s">
        <v>1001</v>
      </c>
      <c r="AG19" s="5" t="s">
        <v>1001</v>
      </c>
      <c r="AH19" s="5" t="s">
        <v>1001</v>
      </c>
      <c r="AI19" s="5" t="s">
        <v>1001</v>
      </c>
      <c r="AJ19" s="5" t="s">
        <v>1001</v>
      </c>
      <c r="AK19" s="5" t="s">
        <v>1001</v>
      </c>
      <c r="AL19" s="5" t="s">
        <v>1001</v>
      </c>
      <c r="AM19" s="5" t="s">
        <v>1001</v>
      </c>
      <c r="AN19" s="5" t="s">
        <v>1001</v>
      </c>
      <c r="AO19" s="5" t="s">
        <v>1001</v>
      </c>
      <c r="AP19" s="5" t="s">
        <v>1001</v>
      </c>
      <c r="AQ19" s="5" t="s">
        <v>1001</v>
      </c>
      <c r="AR19" s="5" t="s">
        <v>1001</v>
      </c>
      <c r="AS19" s="5" t="s">
        <v>1001</v>
      </c>
      <c r="AT19" s="5">
        <v>1.9292644541429246E-2</v>
      </c>
      <c r="AU19" s="5" t="s">
        <v>1001</v>
      </c>
      <c r="AV19" s="5" t="s">
        <v>1001</v>
      </c>
      <c r="AW19" s="6">
        <v>8.5021239447557573E-2</v>
      </c>
    </row>
    <row r="20" spans="1:49" ht="14.25" customHeight="1" x14ac:dyDescent="0.2">
      <c r="A20" s="9"/>
      <c r="B20" s="11" t="s">
        <v>391</v>
      </c>
      <c r="C20" s="9"/>
      <c r="D20" s="11"/>
      <c r="E20" s="11"/>
      <c r="F20" s="11"/>
      <c r="G20" s="11"/>
      <c r="H20" s="10" t="s">
        <v>1001</v>
      </c>
      <c r="I20" s="10">
        <v>3076.5879737136461</v>
      </c>
      <c r="J20" s="10">
        <v>9.8096747452917228</v>
      </c>
      <c r="K20" s="10">
        <v>4458.2044030479628</v>
      </c>
      <c r="L20" s="10">
        <v>1100.499610967526</v>
      </c>
      <c r="M20" s="10">
        <v>0.27769360192101789</v>
      </c>
      <c r="N20" s="10">
        <v>9.8996618656476201E-2</v>
      </c>
      <c r="O20" s="10">
        <v>7.7643219399922359</v>
      </c>
      <c r="P20" s="10">
        <v>18.543677672756921</v>
      </c>
      <c r="Q20" s="10">
        <v>6.413156058761238E-2</v>
      </c>
      <c r="R20" s="10">
        <v>0.10149458857445187</v>
      </c>
      <c r="S20" s="10">
        <v>0.44961852994528984</v>
      </c>
      <c r="T20" s="10">
        <v>0.84250485379149298</v>
      </c>
      <c r="U20" s="10">
        <v>0.10822580438212845</v>
      </c>
      <c r="V20" s="10">
        <v>0.38147397539774069</v>
      </c>
      <c r="W20" s="10">
        <v>68.375353739227336</v>
      </c>
      <c r="X20" s="10" t="s">
        <v>1001</v>
      </c>
      <c r="Y20" s="10" t="s">
        <v>1001</v>
      </c>
      <c r="Z20" s="10" t="s">
        <v>1001</v>
      </c>
      <c r="AA20" s="10" t="s">
        <v>1001</v>
      </c>
      <c r="AB20" s="10" t="s">
        <v>1001</v>
      </c>
      <c r="AC20" s="10">
        <v>2.6205754580609794E-2</v>
      </c>
      <c r="AD20" s="5">
        <v>22.576352104076467</v>
      </c>
      <c r="AE20" s="5" t="s">
        <v>1001</v>
      </c>
      <c r="AF20" s="5" t="s">
        <v>1001</v>
      </c>
      <c r="AG20" s="5" t="s">
        <v>1001</v>
      </c>
      <c r="AH20" s="5" t="s">
        <v>1001</v>
      </c>
      <c r="AI20" s="5" t="s">
        <v>1001</v>
      </c>
      <c r="AJ20" s="5" t="s">
        <v>1001</v>
      </c>
      <c r="AK20" s="5" t="s">
        <v>1001</v>
      </c>
      <c r="AL20" s="5" t="s">
        <v>1001</v>
      </c>
      <c r="AM20" s="5" t="s">
        <v>1001</v>
      </c>
      <c r="AN20" s="5" t="s">
        <v>1001</v>
      </c>
      <c r="AO20" s="5" t="s">
        <v>1001</v>
      </c>
      <c r="AP20" s="5" t="s">
        <v>1001</v>
      </c>
      <c r="AQ20" s="5" t="s">
        <v>1001</v>
      </c>
      <c r="AR20" s="5" t="s">
        <v>1001</v>
      </c>
      <c r="AS20" s="5" t="s">
        <v>1001</v>
      </c>
      <c r="AT20" s="5" t="s">
        <v>1001</v>
      </c>
      <c r="AU20" s="5" t="s">
        <v>1001</v>
      </c>
      <c r="AV20" s="5" t="s">
        <v>1001</v>
      </c>
      <c r="AW20" s="10">
        <v>7.5455833843207198E-2</v>
      </c>
    </row>
    <row r="21" spans="1:49" ht="14.25" customHeight="1" x14ac:dyDescent="0.2">
      <c r="A21" s="9"/>
      <c r="B21" s="11" t="s">
        <v>390</v>
      </c>
      <c r="C21" s="9"/>
      <c r="D21" s="11"/>
      <c r="E21" s="11"/>
      <c r="F21" s="11"/>
      <c r="G21" s="11"/>
      <c r="H21" s="10" t="s">
        <v>1001</v>
      </c>
      <c r="I21" s="10">
        <v>2653.9734718262894</v>
      </c>
      <c r="J21" s="10">
        <v>4.9889077951758605</v>
      </c>
      <c r="K21" s="10">
        <v>4392.0264298138754</v>
      </c>
      <c r="L21" s="10">
        <v>956.51902273352141</v>
      </c>
      <c r="M21" s="10">
        <v>0.30556801708868842</v>
      </c>
      <c r="N21" s="10">
        <v>7.2110690203282632E-2</v>
      </c>
      <c r="O21" s="10">
        <v>0.8789345729381246</v>
      </c>
      <c r="P21" s="10">
        <v>8.5782834439942501</v>
      </c>
      <c r="Q21" s="10">
        <v>3.3414839129524414E-2</v>
      </c>
      <c r="R21" s="10">
        <v>5.98233303986071E-2</v>
      </c>
      <c r="S21" s="10">
        <v>0.22829788930452297</v>
      </c>
      <c r="T21" s="10">
        <v>0.49803394387129396</v>
      </c>
      <c r="U21" s="10">
        <v>0.1132100521892182</v>
      </c>
      <c r="V21" s="10">
        <v>0.19599034069590932</v>
      </c>
      <c r="W21" s="10">
        <v>40.590563189329401</v>
      </c>
      <c r="X21" s="10" t="s">
        <v>1001</v>
      </c>
      <c r="Y21" s="10" t="s">
        <v>1001</v>
      </c>
      <c r="Z21" s="10" t="s">
        <v>1001</v>
      </c>
      <c r="AA21" s="10" t="s">
        <v>1001</v>
      </c>
      <c r="AB21" s="10" t="s">
        <v>1001</v>
      </c>
      <c r="AC21" s="10">
        <v>1.938395190938827E-2</v>
      </c>
      <c r="AD21" s="5">
        <v>20.249581622358271</v>
      </c>
      <c r="AE21" s="5" t="s">
        <v>1001</v>
      </c>
      <c r="AF21" s="5" t="s">
        <v>1001</v>
      </c>
      <c r="AG21" s="5" t="s">
        <v>1001</v>
      </c>
      <c r="AH21" s="5" t="s">
        <v>1001</v>
      </c>
      <c r="AI21" s="5" t="s">
        <v>1001</v>
      </c>
      <c r="AJ21" s="5" t="s">
        <v>1001</v>
      </c>
      <c r="AK21" s="5" t="s">
        <v>1001</v>
      </c>
      <c r="AL21" s="5" t="s">
        <v>1001</v>
      </c>
      <c r="AM21" s="5" t="s">
        <v>1001</v>
      </c>
      <c r="AN21" s="5" t="s">
        <v>1001</v>
      </c>
      <c r="AO21" s="5" t="s">
        <v>1001</v>
      </c>
      <c r="AP21" s="5" t="s">
        <v>1001</v>
      </c>
      <c r="AQ21" s="5" t="s">
        <v>1001</v>
      </c>
      <c r="AR21" s="5" t="s">
        <v>1001</v>
      </c>
      <c r="AS21" s="5" t="s">
        <v>1001</v>
      </c>
      <c r="AT21" s="5" t="s">
        <v>1001</v>
      </c>
      <c r="AU21" s="5" t="s">
        <v>1001</v>
      </c>
      <c r="AV21" s="5" t="s">
        <v>1001</v>
      </c>
      <c r="AW21" s="10">
        <v>4.642021389506068E-2</v>
      </c>
    </row>
    <row r="22" spans="1:49" ht="14.25" customHeight="1" x14ac:dyDescent="0.2">
      <c r="A22" s="9"/>
      <c r="B22" s="7" t="s">
        <v>389</v>
      </c>
      <c r="C22" s="8"/>
      <c r="D22" s="7"/>
      <c r="E22" s="7"/>
      <c r="F22" s="7"/>
      <c r="G22" s="7"/>
      <c r="H22" s="6" t="s">
        <v>1001</v>
      </c>
      <c r="I22" s="6">
        <v>9150.4705404830966</v>
      </c>
      <c r="J22" s="6">
        <v>11.453895312880592</v>
      </c>
      <c r="K22" s="6">
        <v>4480.9942638844441</v>
      </c>
      <c r="L22" s="6">
        <v>2355.1072390883182</v>
      </c>
      <c r="M22" s="6">
        <v>0.67130796750057597</v>
      </c>
      <c r="N22" s="6">
        <v>0.35907829006385983</v>
      </c>
      <c r="O22" s="6">
        <v>21.065942687538062</v>
      </c>
      <c r="P22" s="6">
        <v>20.643805512701313</v>
      </c>
      <c r="Q22" s="6">
        <v>0.25004144498991809</v>
      </c>
      <c r="R22" s="6">
        <v>0.24085015005695981</v>
      </c>
      <c r="S22" s="6">
        <v>1.0687002582728014</v>
      </c>
      <c r="T22" s="6">
        <v>5.3812450470911637</v>
      </c>
      <c r="U22" s="6">
        <v>0.25973709559156094</v>
      </c>
      <c r="V22" s="6">
        <v>0.47644053003103931</v>
      </c>
      <c r="W22" s="6">
        <v>131.27845663335046</v>
      </c>
      <c r="X22" s="6" t="s">
        <v>1001</v>
      </c>
      <c r="Y22" s="6">
        <v>5.4237641935554404</v>
      </c>
      <c r="Z22" s="6" t="s">
        <v>1001</v>
      </c>
      <c r="AA22" s="6" t="s">
        <v>1001</v>
      </c>
      <c r="AB22" s="6" t="s">
        <v>1001</v>
      </c>
      <c r="AC22" s="6">
        <v>0.17243903755058795</v>
      </c>
      <c r="AD22" s="5">
        <v>51.059582501895129</v>
      </c>
      <c r="AE22" s="5" t="s">
        <v>1001</v>
      </c>
      <c r="AF22" s="5" t="s">
        <v>1001</v>
      </c>
      <c r="AG22" s="5" t="s">
        <v>1001</v>
      </c>
      <c r="AH22" s="5" t="s">
        <v>1001</v>
      </c>
      <c r="AI22" s="5" t="s">
        <v>1001</v>
      </c>
      <c r="AJ22" s="5" t="s">
        <v>1001</v>
      </c>
      <c r="AK22" s="5" t="s">
        <v>1001</v>
      </c>
      <c r="AL22" s="5" t="s">
        <v>1001</v>
      </c>
      <c r="AM22" s="5" t="s">
        <v>1001</v>
      </c>
      <c r="AN22" s="5" t="s">
        <v>1001</v>
      </c>
      <c r="AO22" s="5" t="s">
        <v>1001</v>
      </c>
      <c r="AP22" s="5" t="s">
        <v>1001</v>
      </c>
      <c r="AQ22" s="5" t="s">
        <v>1001</v>
      </c>
      <c r="AR22" s="5" t="s">
        <v>1001</v>
      </c>
      <c r="AS22" s="5" t="s">
        <v>1001</v>
      </c>
      <c r="AT22" s="5">
        <v>2.4311610394283464E-2</v>
      </c>
      <c r="AU22" s="5" t="s">
        <v>1001</v>
      </c>
      <c r="AV22" s="5">
        <v>1.4343953363137294</v>
      </c>
      <c r="AW22" s="6">
        <v>3.9410850249866236E-2</v>
      </c>
    </row>
    <row r="23" spans="1:49" ht="14.25" customHeight="1" x14ac:dyDescent="0.2">
      <c r="A23" s="9"/>
      <c r="B23" s="11" t="s">
        <v>388</v>
      </c>
      <c r="C23" s="9"/>
      <c r="D23" s="11"/>
      <c r="E23" s="11"/>
      <c r="F23" s="11"/>
      <c r="G23" s="11"/>
      <c r="H23" s="10" t="s">
        <v>1001</v>
      </c>
      <c r="I23" s="10">
        <v>2959.5538891366755</v>
      </c>
      <c r="J23" s="10">
        <v>2.9224760947636037</v>
      </c>
      <c r="K23" s="10">
        <v>3040.1994934354566</v>
      </c>
      <c r="L23" s="10">
        <v>885.85318590564589</v>
      </c>
      <c r="M23" s="10">
        <v>0.19179724310544263</v>
      </c>
      <c r="N23" s="10">
        <v>7.9733552106971625E-2</v>
      </c>
      <c r="O23" s="10">
        <v>2.3431273770699619</v>
      </c>
      <c r="P23" s="10">
        <v>9.7073680680348904</v>
      </c>
      <c r="Q23" s="10">
        <v>3.6993364437165561E-2</v>
      </c>
      <c r="R23" s="10">
        <v>0.14175997586330263</v>
      </c>
      <c r="S23" s="10">
        <v>0.22726253254559289</v>
      </c>
      <c r="T23" s="10">
        <v>2.3985199273244993</v>
      </c>
      <c r="U23" s="10">
        <v>6.4414674316158049E-2</v>
      </c>
      <c r="V23" s="10">
        <v>0.1420180825074957</v>
      </c>
      <c r="W23" s="10">
        <v>32.555643789845654</v>
      </c>
      <c r="X23" s="10" t="s">
        <v>1001</v>
      </c>
      <c r="Y23" s="10" t="s">
        <v>1001</v>
      </c>
      <c r="Z23" s="10" t="s">
        <v>1001</v>
      </c>
      <c r="AA23" s="10" t="s">
        <v>1001</v>
      </c>
      <c r="AB23" s="10" t="s">
        <v>1001</v>
      </c>
      <c r="AC23" s="10">
        <v>3.2446870210602885E-2</v>
      </c>
      <c r="AD23" s="5">
        <v>20.988968018873368</v>
      </c>
      <c r="AE23" s="5" t="s">
        <v>1001</v>
      </c>
      <c r="AF23" s="5" t="s">
        <v>1001</v>
      </c>
      <c r="AG23" s="5" t="s">
        <v>1001</v>
      </c>
      <c r="AH23" s="5" t="s">
        <v>1001</v>
      </c>
      <c r="AI23" s="5" t="s">
        <v>1001</v>
      </c>
      <c r="AJ23" s="5" t="s">
        <v>1001</v>
      </c>
      <c r="AK23" s="5" t="s">
        <v>1001</v>
      </c>
      <c r="AL23" s="5" t="s">
        <v>1001</v>
      </c>
      <c r="AM23" s="5" t="s">
        <v>1001</v>
      </c>
      <c r="AN23" s="5" t="s">
        <v>1001</v>
      </c>
      <c r="AO23" s="5" t="s">
        <v>1001</v>
      </c>
      <c r="AP23" s="5" t="s">
        <v>1001</v>
      </c>
      <c r="AQ23" s="5" t="s">
        <v>1001</v>
      </c>
      <c r="AR23" s="5" t="s">
        <v>1001</v>
      </c>
      <c r="AS23" s="5" t="s">
        <v>1001</v>
      </c>
      <c r="AT23" s="5" t="s">
        <v>1001</v>
      </c>
      <c r="AU23" s="5" t="s">
        <v>1001</v>
      </c>
      <c r="AV23" s="5" t="s">
        <v>1001</v>
      </c>
      <c r="AW23" s="10">
        <v>0.18342325435146334</v>
      </c>
    </row>
    <row r="24" spans="1:49" ht="14.25" customHeight="1" x14ac:dyDescent="0.2">
      <c r="A24" s="9"/>
      <c r="B24" s="7" t="s">
        <v>387</v>
      </c>
      <c r="C24" s="8"/>
      <c r="D24" s="7"/>
      <c r="E24" s="7"/>
      <c r="F24" s="7"/>
      <c r="G24" s="7"/>
      <c r="H24" s="6" t="s">
        <v>1001</v>
      </c>
      <c r="I24" s="6">
        <v>4390.1508674651814</v>
      </c>
      <c r="J24" s="6">
        <v>2.640095926035757</v>
      </c>
      <c r="K24" s="6">
        <v>4462.0753819606898</v>
      </c>
      <c r="L24" s="6">
        <v>1332.1581563385489</v>
      </c>
      <c r="M24" s="6">
        <v>0.32223994518140298</v>
      </c>
      <c r="N24" s="6">
        <v>0.19487452605068278</v>
      </c>
      <c r="O24" s="6">
        <v>5.2592396531572909</v>
      </c>
      <c r="P24" s="6">
        <v>10.898844200242511</v>
      </c>
      <c r="Q24" s="6">
        <v>4.0960612113628232E-2</v>
      </c>
      <c r="R24" s="6">
        <v>0.16629230272722578</v>
      </c>
      <c r="S24" s="6">
        <v>0.2427843024816814</v>
      </c>
      <c r="T24" s="6">
        <v>3.4682473693707516</v>
      </c>
      <c r="U24" s="6">
        <v>8.0215835020059995E-2</v>
      </c>
      <c r="V24" s="6">
        <v>0.4434373814151274</v>
      </c>
      <c r="W24" s="6">
        <v>53.868415368113176</v>
      </c>
      <c r="X24" s="6" t="s">
        <v>1001</v>
      </c>
      <c r="Y24" s="6" t="s">
        <v>1001</v>
      </c>
      <c r="Z24" s="6" t="s">
        <v>1001</v>
      </c>
      <c r="AA24" s="6" t="s">
        <v>1001</v>
      </c>
      <c r="AB24" s="6" t="s">
        <v>1001</v>
      </c>
      <c r="AC24" s="6">
        <v>4.1517038746173282E-2</v>
      </c>
      <c r="AD24" s="5">
        <v>33.792098902089606</v>
      </c>
      <c r="AE24" s="5" t="s">
        <v>1001</v>
      </c>
      <c r="AF24" s="5" t="s">
        <v>1001</v>
      </c>
      <c r="AG24" s="5" t="s">
        <v>1001</v>
      </c>
      <c r="AH24" s="5" t="s">
        <v>1001</v>
      </c>
      <c r="AI24" s="5" t="s">
        <v>1001</v>
      </c>
      <c r="AJ24" s="5" t="s">
        <v>1001</v>
      </c>
      <c r="AK24" s="5" t="s">
        <v>1001</v>
      </c>
      <c r="AL24" s="5" t="s">
        <v>1001</v>
      </c>
      <c r="AM24" s="5" t="s">
        <v>1001</v>
      </c>
      <c r="AN24" s="5" t="s">
        <v>1001</v>
      </c>
      <c r="AO24" s="5" t="s">
        <v>1001</v>
      </c>
      <c r="AP24" s="5" t="s">
        <v>1001</v>
      </c>
      <c r="AQ24" s="5" t="s">
        <v>1001</v>
      </c>
      <c r="AR24" s="5" t="s">
        <v>1001</v>
      </c>
      <c r="AS24" s="5" t="s">
        <v>1001</v>
      </c>
      <c r="AT24" s="5" t="s">
        <v>1001</v>
      </c>
      <c r="AU24" s="5" t="s">
        <v>1001</v>
      </c>
      <c r="AV24" s="5" t="s">
        <v>1001</v>
      </c>
      <c r="AW24" s="6">
        <v>6.3667355915280055E-2</v>
      </c>
    </row>
    <row r="25" spans="1:49" ht="14.25" customHeight="1" x14ac:dyDescent="0.2">
      <c r="A25" s="9"/>
      <c r="B25" s="11" t="s">
        <v>386</v>
      </c>
      <c r="C25" s="9"/>
      <c r="D25" s="11"/>
      <c r="E25" s="11"/>
      <c r="F25" s="11"/>
      <c r="G25" s="11"/>
      <c r="H25" s="10" t="s">
        <v>1001</v>
      </c>
      <c r="I25" s="10">
        <v>3783.8714631567414</v>
      </c>
      <c r="J25" s="10">
        <v>6.1987266992236805</v>
      </c>
      <c r="K25" s="10">
        <v>4771.437738135126</v>
      </c>
      <c r="L25" s="10">
        <v>1255.4578258942397</v>
      </c>
      <c r="M25" s="10">
        <v>0.52798141005026067</v>
      </c>
      <c r="N25" s="10">
        <v>8.4069508861635153E-2</v>
      </c>
      <c r="O25" s="10">
        <v>6.7386924600655185</v>
      </c>
      <c r="P25" s="10">
        <v>7.7576314211039872</v>
      </c>
      <c r="Q25" s="10">
        <v>3.5464731895307307E-2</v>
      </c>
      <c r="R25" s="10">
        <v>7.5715770840214469E-2</v>
      </c>
      <c r="S25" s="10">
        <v>0.3730427518470868</v>
      </c>
      <c r="T25" s="10">
        <v>6.5199095818829438</v>
      </c>
      <c r="U25" s="10">
        <v>0.17924719854379229</v>
      </c>
      <c r="V25" s="10">
        <v>0.17749933864140316</v>
      </c>
      <c r="W25" s="10">
        <v>27.725936747671064</v>
      </c>
      <c r="X25" s="10" t="s">
        <v>1001</v>
      </c>
      <c r="Y25" s="10" t="s">
        <v>1001</v>
      </c>
      <c r="Z25" s="10" t="s">
        <v>1001</v>
      </c>
      <c r="AA25" s="10" t="s">
        <v>1001</v>
      </c>
      <c r="AB25" s="10" t="s">
        <v>1001</v>
      </c>
      <c r="AC25" s="10">
        <v>6.2827537855128693E-2</v>
      </c>
      <c r="AD25" s="5">
        <v>46.416014728567646</v>
      </c>
      <c r="AE25" s="5" t="s">
        <v>1001</v>
      </c>
      <c r="AF25" s="5" t="s">
        <v>1001</v>
      </c>
      <c r="AG25" s="5" t="s">
        <v>1001</v>
      </c>
      <c r="AH25" s="5" t="s">
        <v>1001</v>
      </c>
      <c r="AI25" s="5" t="s">
        <v>1001</v>
      </c>
      <c r="AJ25" s="5" t="s">
        <v>1001</v>
      </c>
      <c r="AK25" s="5" t="s">
        <v>1001</v>
      </c>
      <c r="AL25" s="5" t="s">
        <v>1001</v>
      </c>
      <c r="AM25" s="5" t="s">
        <v>1001</v>
      </c>
      <c r="AN25" s="5" t="s">
        <v>1001</v>
      </c>
      <c r="AO25" s="5" t="s">
        <v>1001</v>
      </c>
      <c r="AP25" s="5" t="s">
        <v>1001</v>
      </c>
      <c r="AQ25" s="5" t="s">
        <v>1001</v>
      </c>
      <c r="AR25" s="5" t="s">
        <v>1001</v>
      </c>
      <c r="AS25" s="5" t="s">
        <v>1001</v>
      </c>
      <c r="AT25" s="5">
        <v>3.3541282000859762E-2</v>
      </c>
      <c r="AU25" s="5" t="s">
        <v>1001</v>
      </c>
      <c r="AV25" s="5" t="s">
        <v>1001</v>
      </c>
      <c r="AW25" s="10">
        <v>0.1393215510928254</v>
      </c>
    </row>
    <row r="26" spans="1:49" ht="14.25" customHeight="1" x14ac:dyDescent="0.2">
      <c r="A26" s="9"/>
      <c r="B26" s="7" t="s">
        <v>385</v>
      </c>
      <c r="C26" s="8"/>
      <c r="D26" s="7"/>
      <c r="E26" s="7"/>
      <c r="F26" s="7"/>
      <c r="G26" s="7"/>
      <c r="H26" s="6" t="s">
        <v>1001</v>
      </c>
      <c r="I26" s="6">
        <v>3178.2182971464358</v>
      </c>
      <c r="J26" s="6">
        <v>3.7876663225189091</v>
      </c>
      <c r="K26" s="6">
        <v>4835.1716944750387</v>
      </c>
      <c r="L26" s="6">
        <v>1168.4035528486093</v>
      </c>
      <c r="M26" s="6">
        <v>0.38988953844434171</v>
      </c>
      <c r="N26" s="6">
        <v>0.12147047528359574</v>
      </c>
      <c r="O26" s="6">
        <v>24.965822439870024</v>
      </c>
      <c r="P26" s="6">
        <v>11.982660645804437</v>
      </c>
      <c r="Q26" s="6">
        <v>6.3222677964787963E-2</v>
      </c>
      <c r="R26" s="6" t="s">
        <v>1001</v>
      </c>
      <c r="S26" s="6">
        <v>0.14241616678453986</v>
      </c>
      <c r="T26" s="6">
        <v>4.71153550520203</v>
      </c>
      <c r="U26" s="6">
        <v>0.15000225109483376</v>
      </c>
      <c r="V26" s="6">
        <v>0.19265818406272145</v>
      </c>
      <c r="W26" s="6">
        <v>18.333005841625713</v>
      </c>
      <c r="X26" s="6" t="s">
        <v>1001</v>
      </c>
      <c r="Y26" s="6" t="s">
        <v>1001</v>
      </c>
      <c r="Z26" s="6" t="s">
        <v>1001</v>
      </c>
      <c r="AA26" s="6" t="s">
        <v>1001</v>
      </c>
      <c r="AB26" s="6" t="s">
        <v>1001</v>
      </c>
      <c r="AC26" s="6">
        <v>4.0468075904792525E-2</v>
      </c>
      <c r="AD26" s="5">
        <v>54.202377084375364</v>
      </c>
      <c r="AE26" s="5" t="s">
        <v>1001</v>
      </c>
      <c r="AF26" s="5" t="s">
        <v>1001</v>
      </c>
      <c r="AG26" s="5" t="s">
        <v>1001</v>
      </c>
      <c r="AH26" s="5" t="s">
        <v>1001</v>
      </c>
      <c r="AI26" s="5" t="s">
        <v>1001</v>
      </c>
      <c r="AJ26" s="5" t="s">
        <v>1001</v>
      </c>
      <c r="AK26" s="5" t="s">
        <v>1001</v>
      </c>
      <c r="AL26" s="5" t="s">
        <v>1001</v>
      </c>
      <c r="AM26" s="5" t="s">
        <v>1001</v>
      </c>
      <c r="AN26" s="5" t="s">
        <v>1001</v>
      </c>
      <c r="AO26" s="5" t="s">
        <v>1001</v>
      </c>
      <c r="AP26" s="5" t="s">
        <v>1001</v>
      </c>
      <c r="AQ26" s="5" t="s">
        <v>1001</v>
      </c>
      <c r="AR26" s="5" t="s">
        <v>1001</v>
      </c>
      <c r="AS26" s="5" t="s">
        <v>1001</v>
      </c>
      <c r="AT26" s="5">
        <v>1.8732440723749702E-2</v>
      </c>
      <c r="AU26" s="5" t="s">
        <v>1001</v>
      </c>
      <c r="AV26" s="5" t="s">
        <v>1001</v>
      </c>
      <c r="AW26" s="6">
        <v>6.8890511622054174E-2</v>
      </c>
    </row>
    <row r="27" spans="1:49" ht="14.25" customHeight="1" x14ac:dyDescent="0.2">
      <c r="A27" s="9"/>
      <c r="B27" s="11" t="s">
        <v>384</v>
      </c>
      <c r="C27" s="9"/>
      <c r="D27" s="11"/>
      <c r="E27" s="11"/>
      <c r="F27" s="11"/>
      <c r="G27" s="11"/>
      <c r="H27" s="10" t="s">
        <v>1001</v>
      </c>
      <c r="I27" s="10">
        <v>6665.3834852498621</v>
      </c>
      <c r="J27" s="10">
        <v>11.101384009314781</v>
      </c>
      <c r="K27" s="10">
        <v>4374.7607874185505</v>
      </c>
      <c r="L27" s="10">
        <v>1525.3869859145743</v>
      </c>
      <c r="M27" s="10">
        <v>0.521777703391757</v>
      </c>
      <c r="N27" s="10">
        <v>0.32394230448429662</v>
      </c>
      <c r="O27" s="10">
        <v>11.03606209348758</v>
      </c>
      <c r="P27" s="10">
        <v>14.771917480554503</v>
      </c>
      <c r="Q27" s="10">
        <v>6.0023227847175002E-2</v>
      </c>
      <c r="R27" s="10">
        <v>0.1905756408174602</v>
      </c>
      <c r="S27" s="10">
        <v>0.86227055473984415</v>
      </c>
      <c r="T27" s="10">
        <v>6.5679617914518218</v>
      </c>
      <c r="U27" s="10">
        <v>0.1952559554646186</v>
      </c>
      <c r="V27" s="10">
        <v>0.42557664893066177</v>
      </c>
      <c r="W27" s="10">
        <v>100.54651675619604</v>
      </c>
      <c r="X27" s="10" t="s">
        <v>1001</v>
      </c>
      <c r="Y27" s="10">
        <v>0.31098131167349774</v>
      </c>
      <c r="Z27" s="10" t="s">
        <v>1001</v>
      </c>
      <c r="AA27" s="10" t="s">
        <v>1001</v>
      </c>
      <c r="AB27" s="10" t="s">
        <v>1001</v>
      </c>
      <c r="AC27" s="10">
        <v>0.17849048604923601</v>
      </c>
      <c r="AD27" s="5">
        <v>53.55967992215615</v>
      </c>
      <c r="AE27" s="5" t="s">
        <v>1001</v>
      </c>
      <c r="AF27" s="5" t="s">
        <v>1001</v>
      </c>
      <c r="AG27" s="5" t="s">
        <v>1001</v>
      </c>
      <c r="AH27" s="5" t="s">
        <v>1001</v>
      </c>
      <c r="AI27" s="5" t="s">
        <v>1001</v>
      </c>
      <c r="AJ27" s="5" t="s">
        <v>1001</v>
      </c>
      <c r="AK27" s="5" t="s">
        <v>1001</v>
      </c>
      <c r="AL27" s="5" t="s">
        <v>1001</v>
      </c>
      <c r="AM27" s="5" t="s">
        <v>1001</v>
      </c>
      <c r="AN27" s="5" t="s">
        <v>1001</v>
      </c>
      <c r="AO27" s="5" t="s">
        <v>1001</v>
      </c>
      <c r="AP27" s="5" t="s">
        <v>1001</v>
      </c>
      <c r="AQ27" s="5" t="s">
        <v>1001</v>
      </c>
      <c r="AR27" s="5" t="s">
        <v>1001</v>
      </c>
      <c r="AS27" s="5" t="s">
        <v>1001</v>
      </c>
      <c r="AT27" s="5">
        <v>8.0421337560906664E-2</v>
      </c>
      <c r="AU27" s="5" t="s">
        <v>1001</v>
      </c>
      <c r="AV27" s="5">
        <v>3.6730031708575299E-2</v>
      </c>
      <c r="AW27" s="10">
        <v>4.3327231471912864E-2</v>
      </c>
    </row>
    <row r="28" spans="1:49" ht="14.25" customHeight="1" x14ac:dyDescent="0.2">
      <c r="A28" s="9"/>
      <c r="B28" s="7" t="s">
        <v>383</v>
      </c>
      <c r="C28" s="8"/>
      <c r="D28" s="7"/>
      <c r="E28" s="7"/>
      <c r="F28" s="7"/>
      <c r="G28" s="7"/>
      <c r="H28" s="6" t="s">
        <v>1001</v>
      </c>
      <c r="I28" s="6">
        <v>6283.3772610521755</v>
      </c>
      <c r="J28" s="6">
        <v>3.5612933179412281</v>
      </c>
      <c r="K28" s="6">
        <v>4133.7651632487004</v>
      </c>
      <c r="L28" s="6">
        <v>1555.8664465807474</v>
      </c>
      <c r="M28" s="6">
        <v>0.44303596007857582</v>
      </c>
      <c r="N28" s="6">
        <v>0.28764303507258515</v>
      </c>
      <c r="O28" s="6">
        <v>13.980969022857501</v>
      </c>
      <c r="P28" s="6">
        <v>11.812313062778507</v>
      </c>
      <c r="Q28" s="6">
        <v>5.2012262260253954E-2</v>
      </c>
      <c r="R28" s="6">
        <v>9.4558140838950866E-2</v>
      </c>
      <c r="S28" s="6">
        <v>0.69514604318868189</v>
      </c>
      <c r="T28" s="6">
        <v>3.3769419109804053</v>
      </c>
      <c r="U28" s="6">
        <v>0.21510084538178861</v>
      </c>
      <c r="V28" s="6">
        <v>0.44107119864515604</v>
      </c>
      <c r="W28" s="6">
        <v>96.070889425783207</v>
      </c>
      <c r="X28" s="6" t="s">
        <v>1001</v>
      </c>
      <c r="Y28" s="6">
        <v>0.2387079793262617</v>
      </c>
      <c r="Z28" s="6" t="s">
        <v>1001</v>
      </c>
      <c r="AA28" s="6" t="s">
        <v>1001</v>
      </c>
      <c r="AB28" s="6" t="s">
        <v>1001</v>
      </c>
      <c r="AC28" s="6">
        <v>0.13290850042543484</v>
      </c>
      <c r="AD28" s="5">
        <v>49.364204254149364</v>
      </c>
      <c r="AE28" s="5" t="s">
        <v>1001</v>
      </c>
      <c r="AF28" s="5" t="s">
        <v>1001</v>
      </c>
      <c r="AG28" s="5" t="s">
        <v>1001</v>
      </c>
      <c r="AH28" s="5" t="s">
        <v>1001</v>
      </c>
      <c r="AI28" s="5" t="s">
        <v>1001</v>
      </c>
      <c r="AJ28" s="5" t="s">
        <v>1001</v>
      </c>
      <c r="AK28" s="5" t="s">
        <v>1001</v>
      </c>
      <c r="AL28" s="5" t="s">
        <v>1001</v>
      </c>
      <c r="AM28" s="5" t="s">
        <v>1001</v>
      </c>
      <c r="AN28" s="5" t="s">
        <v>1001</v>
      </c>
      <c r="AO28" s="5" t="s">
        <v>1001</v>
      </c>
      <c r="AP28" s="5" t="s">
        <v>1001</v>
      </c>
      <c r="AQ28" s="5" t="s">
        <v>1001</v>
      </c>
      <c r="AR28" s="5" t="s">
        <v>1001</v>
      </c>
      <c r="AS28" s="5" t="s">
        <v>1001</v>
      </c>
      <c r="AT28" s="5">
        <v>0.23108738371804416</v>
      </c>
      <c r="AU28" s="5" t="s">
        <v>1001</v>
      </c>
      <c r="AV28" s="5">
        <v>3.4928887165657896E-2</v>
      </c>
      <c r="AW28" s="6">
        <v>0.78117405266018647</v>
      </c>
    </row>
    <row r="29" spans="1:49" ht="14.25" customHeight="1" x14ac:dyDescent="0.2">
      <c r="A29" s="9"/>
      <c r="B29" s="11" t="s">
        <v>382</v>
      </c>
      <c r="C29" s="9"/>
      <c r="D29" s="11"/>
      <c r="E29" s="11"/>
      <c r="F29" s="11"/>
      <c r="G29" s="11"/>
      <c r="H29" s="10" t="s">
        <v>1001</v>
      </c>
      <c r="I29" s="10">
        <v>5339.4157415365025</v>
      </c>
      <c r="J29" s="10">
        <v>2.2811553026113653</v>
      </c>
      <c r="K29" s="10">
        <v>4449.7537722257302</v>
      </c>
      <c r="L29" s="10">
        <v>1368.0095938613019</v>
      </c>
      <c r="M29" s="10">
        <v>0.37123110737454201</v>
      </c>
      <c r="N29" s="10">
        <v>0.26908249537745466</v>
      </c>
      <c r="O29" s="10">
        <v>13.697525009385423</v>
      </c>
      <c r="P29" s="10">
        <v>12.832066076792312</v>
      </c>
      <c r="Q29" s="10">
        <v>4.6922829383916502E-2</v>
      </c>
      <c r="R29" s="10">
        <v>0.10138318834364562</v>
      </c>
      <c r="S29" s="10">
        <v>0.50186453090524286</v>
      </c>
      <c r="T29" s="10">
        <v>3.7189739712030505</v>
      </c>
      <c r="U29" s="10">
        <v>0.19228671047306556</v>
      </c>
      <c r="V29" s="10">
        <v>0.4825043025473707</v>
      </c>
      <c r="W29" s="10">
        <v>80.520732633065421</v>
      </c>
      <c r="X29" s="10" t="s">
        <v>1001</v>
      </c>
      <c r="Y29" s="10">
        <v>0.15747548262053732</v>
      </c>
      <c r="Z29" s="10" t="s">
        <v>1001</v>
      </c>
      <c r="AA29" s="10" t="s">
        <v>1001</v>
      </c>
      <c r="AB29" s="10" t="s">
        <v>1001</v>
      </c>
      <c r="AC29" s="10">
        <v>9.2756294707408149E-2</v>
      </c>
      <c r="AD29" s="5">
        <v>48.967244700397458</v>
      </c>
      <c r="AE29" s="5" t="s">
        <v>1001</v>
      </c>
      <c r="AF29" s="5" t="s">
        <v>1001</v>
      </c>
      <c r="AG29" s="5" t="s">
        <v>1001</v>
      </c>
      <c r="AH29" s="5" t="s">
        <v>1001</v>
      </c>
      <c r="AI29" s="5" t="s">
        <v>1001</v>
      </c>
      <c r="AJ29" s="5" t="s">
        <v>1001</v>
      </c>
      <c r="AK29" s="5" t="s">
        <v>1001</v>
      </c>
      <c r="AL29" s="5" t="s">
        <v>1001</v>
      </c>
      <c r="AM29" s="5" t="s">
        <v>1001</v>
      </c>
      <c r="AN29" s="5" t="s">
        <v>1001</v>
      </c>
      <c r="AO29" s="5" t="s">
        <v>1001</v>
      </c>
      <c r="AP29" s="5" t="s">
        <v>1001</v>
      </c>
      <c r="AQ29" s="5" t="s">
        <v>1001</v>
      </c>
      <c r="AR29" s="5" t="s">
        <v>1001</v>
      </c>
      <c r="AS29" s="5" t="s">
        <v>1001</v>
      </c>
      <c r="AT29" s="5">
        <v>0.22394517218891563</v>
      </c>
      <c r="AU29" s="5" t="s">
        <v>1001</v>
      </c>
      <c r="AV29" s="5">
        <v>2.9617597338189396E-2</v>
      </c>
      <c r="AW29" s="10">
        <v>0.92617584935559538</v>
      </c>
    </row>
    <row r="30" spans="1:49" ht="14.25" customHeight="1" x14ac:dyDescent="0.2">
      <c r="A30" s="9"/>
      <c r="B30" s="7" t="s">
        <v>381</v>
      </c>
      <c r="C30" s="8"/>
      <c r="D30" s="7"/>
      <c r="E30" s="7"/>
      <c r="F30" s="7"/>
      <c r="G30" s="7"/>
      <c r="H30" s="6" t="s">
        <v>1001</v>
      </c>
      <c r="I30" s="6">
        <v>9636.376703689155</v>
      </c>
      <c r="J30" s="6">
        <v>6.497528202677076</v>
      </c>
      <c r="K30" s="6">
        <v>3020.3480084694379</v>
      </c>
      <c r="L30" s="6">
        <v>2185.5334260528984</v>
      </c>
      <c r="M30" s="6">
        <v>0.63432252058763583</v>
      </c>
      <c r="N30" s="6">
        <v>0.35971456328119789</v>
      </c>
      <c r="O30" s="6">
        <v>19.688814675278543</v>
      </c>
      <c r="P30" s="6">
        <v>15.201145069300196</v>
      </c>
      <c r="Q30" s="6">
        <v>7.2107727766956772E-2</v>
      </c>
      <c r="R30" s="6">
        <v>0.16280667155010725</v>
      </c>
      <c r="S30" s="6">
        <v>1.31104370647529</v>
      </c>
      <c r="T30" s="6">
        <v>4.8729866710834155</v>
      </c>
      <c r="U30" s="6">
        <v>0.26190909815744617</v>
      </c>
      <c r="V30" s="6">
        <v>0.44714455080742571</v>
      </c>
      <c r="W30" s="6">
        <v>153.01238669323527</v>
      </c>
      <c r="X30" s="6" t="s">
        <v>1001</v>
      </c>
      <c r="Y30" s="6">
        <v>0.58032896605043327</v>
      </c>
      <c r="Z30" s="6" t="s">
        <v>1001</v>
      </c>
      <c r="AA30" s="6" t="s">
        <v>1001</v>
      </c>
      <c r="AB30" s="6" t="s">
        <v>1001</v>
      </c>
      <c r="AC30" s="6">
        <v>0.25397053595843916</v>
      </c>
      <c r="AD30" s="5">
        <v>52.519974062084557</v>
      </c>
      <c r="AE30" s="5" t="s">
        <v>1001</v>
      </c>
      <c r="AF30" s="5" t="s">
        <v>1001</v>
      </c>
      <c r="AG30" s="5" t="s">
        <v>1001</v>
      </c>
      <c r="AH30" s="5" t="s">
        <v>1001</v>
      </c>
      <c r="AI30" s="5" t="s">
        <v>1001</v>
      </c>
      <c r="AJ30" s="5" t="s">
        <v>1001</v>
      </c>
      <c r="AK30" s="5" t="s">
        <v>1001</v>
      </c>
      <c r="AL30" s="5" t="s">
        <v>1001</v>
      </c>
      <c r="AM30" s="5" t="s">
        <v>1001</v>
      </c>
      <c r="AN30" s="5" t="s">
        <v>1001</v>
      </c>
      <c r="AO30" s="5" t="s">
        <v>1001</v>
      </c>
      <c r="AP30" s="5" t="s">
        <v>1001</v>
      </c>
      <c r="AQ30" s="5" t="s">
        <v>1001</v>
      </c>
      <c r="AR30" s="5" t="s">
        <v>1001</v>
      </c>
      <c r="AS30" s="5" t="s">
        <v>1001</v>
      </c>
      <c r="AT30" s="5">
        <v>0.23703610679499165</v>
      </c>
      <c r="AU30" s="5" t="s">
        <v>1001</v>
      </c>
      <c r="AV30" s="5">
        <v>5.4733371509702367E-2</v>
      </c>
      <c r="AW30" s="6">
        <v>0.81608409125302428</v>
      </c>
    </row>
    <row r="31" spans="1:49" ht="14.25" customHeight="1" x14ac:dyDescent="0.2">
      <c r="A31" s="9"/>
      <c r="B31" s="11" t="s">
        <v>380</v>
      </c>
      <c r="C31" s="9"/>
      <c r="D31" s="11"/>
      <c r="E31" s="11"/>
      <c r="F31" s="11"/>
      <c r="G31" s="11"/>
      <c r="H31" s="10" t="s">
        <v>1001</v>
      </c>
      <c r="I31" s="10">
        <v>5402.4497184477041</v>
      </c>
      <c r="J31" s="10">
        <v>11.408516483438659</v>
      </c>
      <c r="K31" s="10">
        <v>4240.9767294115045</v>
      </c>
      <c r="L31" s="10">
        <v>1390.0617996274366</v>
      </c>
      <c r="M31" s="10">
        <v>0.39093699139653493</v>
      </c>
      <c r="N31" s="10">
        <v>0.32521227865357039</v>
      </c>
      <c r="O31" s="10">
        <v>17.0257921388569</v>
      </c>
      <c r="P31" s="10">
        <v>23.613572678405745</v>
      </c>
      <c r="Q31" s="10">
        <v>9.0569355997317871E-2</v>
      </c>
      <c r="R31" s="10">
        <v>0.11465965431861275</v>
      </c>
      <c r="S31" s="10">
        <v>0.60352882143423114</v>
      </c>
      <c r="T31" s="10">
        <v>4.4946722945036024</v>
      </c>
      <c r="U31" s="10">
        <v>0.16780629236546318</v>
      </c>
      <c r="V31" s="10">
        <v>0.56336346894355627</v>
      </c>
      <c r="W31" s="10">
        <v>81.054067230725138</v>
      </c>
      <c r="X31" s="10" t="s">
        <v>1001</v>
      </c>
      <c r="Y31" s="10">
        <v>0.13775971450646646</v>
      </c>
      <c r="Z31" s="10" t="s">
        <v>1001</v>
      </c>
      <c r="AA31" s="10" t="s">
        <v>1001</v>
      </c>
      <c r="AB31" s="10" t="s">
        <v>1001</v>
      </c>
      <c r="AC31" s="10">
        <v>8.8377469781347445E-2</v>
      </c>
      <c r="AD31" s="5">
        <v>50.227161555800016</v>
      </c>
      <c r="AE31" s="5" t="s">
        <v>1001</v>
      </c>
      <c r="AF31" s="5" t="s">
        <v>1001</v>
      </c>
      <c r="AG31" s="5">
        <v>2.2001858836006111E-2</v>
      </c>
      <c r="AH31" s="5" t="s">
        <v>1001</v>
      </c>
      <c r="AI31" s="5" t="s">
        <v>1001</v>
      </c>
      <c r="AJ31" s="5" t="s">
        <v>1001</v>
      </c>
      <c r="AK31" s="5" t="s">
        <v>1001</v>
      </c>
      <c r="AL31" s="5" t="s">
        <v>1001</v>
      </c>
      <c r="AM31" s="5" t="s">
        <v>1001</v>
      </c>
      <c r="AN31" s="5" t="s">
        <v>1001</v>
      </c>
      <c r="AO31" s="5" t="s">
        <v>1001</v>
      </c>
      <c r="AP31" s="5" t="s">
        <v>1001</v>
      </c>
      <c r="AQ31" s="5" t="s">
        <v>1001</v>
      </c>
      <c r="AR31" s="5" t="s">
        <v>1001</v>
      </c>
      <c r="AS31" s="5" t="s">
        <v>1001</v>
      </c>
      <c r="AT31" s="5">
        <v>0.58449270693574518</v>
      </c>
      <c r="AU31" s="5" t="s">
        <v>1001</v>
      </c>
      <c r="AV31" s="5">
        <v>3.0339424987715212E-2</v>
      </c>
      <c r="AW31" s="10">
        <v>0.92258083903027766</v>
      </c>
    </row>
    <row r="32" spans="1:49" ht="14.25" customHeight="1" x14ac:dyDescent="0.2">
      <c r="A32" s="9"/>
      <c r="B32" s="7" t="s">
        <v>379</v>
      </c>
      <c r="C32" s="8"/>
      <c r="D32" s="7"/>
      <c r="E32" s="7"/>
      <c r="F32" s="7"/>
      <c r="G32" s="7"/>
      <c r="H32" s="6" t="s">
        <v>1001</v>
      </c>
      <c r="I32" s="6">
        <v>5063.6535729527968</v>
      </c>
      <c r="J32" s="6">
        <v>11.113947887612575</v>
      </c>
      <c r="K32" s="6">
        <v>2921.9908113623628</v>
      </c>
      <c r="L32" s="6">
        <v>1532.7678693002104</v>
      </c>
      <c r="M32" s="6">
        <v>0.38008445620459186</v>
      </c>
      <c r="N32" s="6">
        <v>0.31949953672706177</v>
      </c>
      <c r="O32" s="6">
        <v>50.163308980195154</v>
      </c>
      <c r="P32" s="6">
        <v>28.714148996824697</v>
      </c>
      <c r="Q32" s="6">
        <v>0.12274011813071517</v>
      </c>
      <c r="R32" s="6">
        <v>0.54322967528216504</v>
      </c>
      <c r="S32" s="6">
        <v>1.3702620740808777</v>
      </c>
      <c r="T32" s="6">
        <v>17.895366867521126</v>
      </c>
      <c r="U32" s="6">
        <v>0.27193524329092161</v>
      </c>
      <c r="V32" s="6">
        <v>0.45599956785900225</v>
      </c>
      <c r="W32" s="6">
        <v>123.27263858192768</v>
      </c>
      <c r="X32" s="6" t="s">
        <v>1001</v>
      </c>
      <c r="Y32" s="6">
        <v>0.73152603530408888</v>
      </c>
      <c r="Z32" s="6" t="s">
        <v>1001</v>
      </c>
      <c r="AA32" s="6">
        <v>0.12725887424004276</v>
      </c>
      <c r="AB32" s="6" t="s">
        <v>1001</v>
      </c>
      <c r="AC32" s="6">
        <v>0.31367616036890289</v>
      </c>
      <c r="AD32" s="5">
        <v>32.368453048790258</v>
      </c>
      <c r="AE32" s="5" t="s">
        <v>1001</v>
      </c>
      <c r="AF32" s="5" t="s">
        <v>1001</v>
      </c>
      <c r="AG32" s="5" t="s">
        <v>1001</v>
      </c>
      <c r="AH32" s="5" t="s">
        <v>1001</v>
      </c>
      <c r="AI32" s="5" t="s">
        <v>1001</v>
      </c>
      <c r="AJ32" s="5" t="s">
        <v>1001</v>
      </c>
      <c r="AK32" s="5" t="s">
        <v>1001</v>
      </c>
      <c r="AL32" s="5" t="s">
        <v>1001</v>
      </c>
      <c r="AM32" s="5" t="s">
        <v>1001</v>
      </c>
      <c r="AN32" s="5" t="s">
        <v>1001</v>
      </c>
      <c r="AO32" s="5" t="s">
        <v>1001</v>
      </c>
      <c r="AP32" s="5" t="s">
        <v>1001</v>
      </c>
      <c r="AQ32" s="5" t="s">
        <v>1001</v>
      </c>
      <c r="AR32" s="5" t="s">
        <v>1001</v>
      </c>
      <c r="AS32" s="5" t="s">
        <v>1001</v>
      </c>
      <c r="AT32" s="5">
        <v>0.68644884046772325</v>
      </c>
      <c r="AU32" s="5" t="s">
        <v>1001</v>
      </c>
      <c r="AV32" s="5">
        <v>3.95124692686116E-2</v>
      </c>
      <c r="AW32" s="6">
        <v>1.007238885320719</v>
      </c>
    </row>
    <row r="33" spans="1:49" ht="14.25" customHeight="1" x14ac:dyDescent="0.2">
      <c r="A33" s="9"/>
      <c r="B33" s="11" t="s">
        <v>378</v>
      </c>
      <c r="C33" s="9"/>
      <c r="D33" s="11"/>
      <c r="E33" s="11"/>
      <c r="F33" s="11"/>
      <c r="G33" s="11"/>
      <c r="H33" s="10" t="s">
        <v>1001</v>
      </c>
      <c r="I33" s="10">
        <v>5547.3250882995617</v>
      </c>
      <c r="J33" s="10">
        <v>3.0423645885484252</v>
      </c>
      <c r="K33" s="10">
        <v>4549.8124257428044</v>
      </c>
      <c r="L33" s="10">
        <v>1320.4952845754997</v>
      </c>
      <c r="M33" s="10">
        <v>0.34383272437695922</v>
      </c>
      <c r="N33" s="10">
        <v>0.39608925150841695</v>
      </c>
      <c r="O33" s="10">
        <v>7.6840440729405088</v>
      </c>
      <c r="P33" s="10">
        <v>9.2480012770008244</v>
      </c>
      <c r="Q33" s="10">
        <v>3.9568102761273871E-2</v>
      </c>
      <c r="R33" s="10">
        <v>0.69474417360974905</v>
      </c>
      <c r="S33" s="10">
        <v>0.37903519632677185</v>
      </c>
      <c r="T33" s="10">
        <v>5.6665819533203541</v>
      </c>
      <c r="U33" s="10">
        <v>0.14148893387871861</v>
      </c>
      <c r="V33" s="10">
        <v>0.44749235363026124</v>
      </c>
      <c r="W33" s="10">
        <v>67.691857573419156</v>
      </c>
      <c r="X33" s="10" t="s">
        <v>1001</v>
      </c>
      <c r="Y33" s="10">
        <v>3.9651326325605689E-2</v>
      </c>
      <c r="Z33" s="10" t="s">
        <v>1001</v>
      </c>
      <c r="AA33" s="10" t="s">
        <v>1001</v>
      </c>
      <c r="AB33" s="10" t="s">
        <v>1001</v>
      </c>
      <c r="AC33" s="10">
        <v>4.4514437856629993E-2</v>
      </c>
      <c r="AD33" s="5">
        <v>55.336757653633576</v>
      </c>
      <c r="AE33" s="5" t="s">
        <v>1001</v>
      </c>
      <c r="AF33" s="5" t="s">
        <v>1001</v>
      </c>
      <c r="AG33" s="5" t="s">
        <v>1001</v>
      </c>
      <c r="AH33" s="5" t="s">
        <v>1001</v>
      </c>
      <c r="AI33" s="5" t="s">
        <v>1001</v>
      </c>
      <c r="AJ33" s="5" t="s">
        <v>1001</v>
      </c>
      <c r="AK33" s="5" t="s">
        <v>1001</v>
      </c>
      <c r="AL33" s="5" t="s">
        <v>1001</v>
      </c>
      <c r="AM33" s="5" t="s">
        <v>1001</v>
      </c>
      <c r="AN33" s="5" t="s">
        <v>1001</v>
      </c>
      <c r="AO33" s="5" t="s">
        <v>1001</v>
      </c>
      <c r="AP33" s="5" t="s">
        <v>1001</v>
      </c>
      <c r="AQ33" s="5" t="s">
        <v>1001</v>
      </c>
      <c r="AR33" s="5" t="s">
        <v>1001</v>
      </c>
      <c r="AS33" s="5" t="s">
        <v>1001</v>
      </c>
      <c r="AT33" s="5">
        <v>0.22828031867661563</v>
      </c>
      <c r="AU33" s="5" t="s">
        <v>1001</v>
      </c>
      <c r="AV33" s="5">
        <v>2.8422714149618028E-2</v>
      </c>
      <c r="AW33" s="10">
        <v>0.85920420712377732</v>
      </c>
    </row>
    <row r="34" spans="1:49" ht="14.25" customHeight="1" x14ac:dyDescent="0.2">
      <c r="A34" s="9"/>
      <c r="B34" s="7" t="s">
        <v>377</v>
      </c>
      <c r="C34" s="8"/>
      <c r="D34" s="7"/>
      <c r="E34" s="7"/>
      <c r="F34" s="7"/>
      <c r="G34" s="7"/>
      <c r="H34" s="6" t="s">
        <v>1001</v>
      </c>
      <c r="I34" s="6">
        <v>5652.4621921781636</v>
      </c>
      <c r="J34" s="6">
        <v>2.9236895812072676</v>
      </c>
      <c r="K34" s="6">
        <v>4774.4295634277696</v>
      </c>
      <c r="L34" s="6">
        <v>1294.5894119785698</v>
      </c>
      <c r="M34" s="6">
        <v>0.35837554194437715</v>
      </c>
      <c r="N34" s="6">
        <v>0.36706926594177369</v>
      </c>
      <c r="O34" s="6">
        <v>6.1388988438968646</v>
      </c>
      <c r="P34" s="6">
        <v>11.284586074538769</v>
      </c>
      <c r="Q34" s="6">
        <v>3.8018784297861742E-2</v>
      </c>
      <c r="R34" s="6">
        <v>0.1154212998249044</v>
      </c>
      <c r="S34" s="6">
        <v>0.33538735098786721</v>
      </c>
      <c r="T34" s="6">
        <v>3.7703281093905812</v>
      </c>
      <c r="U34" s="6">
        <v>0.13289501950640586</v>
      </c>
      <c r="V34" s="6">
        <v>0.54435561567176971</v>
      </c>
      <c r="W34" s="6">
        <v>69.572249788459771</v>
      </c>
      <c r="X34" s="6" t="s">
        <v>1001</v>
      </c>
      <c r="Y34" s="6">
        <v>3.6155406001647392E-2</v>
      </c>
      <c r="Z34" s="6" t="s">
        <v>1001</v>
      </c>
      <c r="AA34" s="6" t="s">
        <v>1001</v>
      </c>
      <c r="AB34" s="6" t="s">
        <v>1001</v>
      </c>
      <c r="AC34" s="6">
        <v>5.9566662463653886E-2</v>
      </c>
      <c r="AD34" s="5">
        <v>55.518973160499023</v>
      </c>
      <c r="AE34" s="5" t="s">
        <v>1001</v>
      </c>
      <c r="AF34" s="5" t="s">
        <v>1001</v>
      </c>
      <c r="AG34" s="5" t="s">
        <v>1001</v>
      </c>
      <c r="AH34" s="5" t="s">
        <v>1001</v>
      </c>
      <c r="AI34" s="5" t="s">
        <v>1001</v>
      </c>
      <c r="AJ34" s="5" t="s">
        <v>1001</v>
      </c>
      <c r="AK34" s="5" t="s">
        <v>1001</v>
      </c>
      <c r="AL34" s="5" t="s">
        <v>1001</v>
      </c>
      <c r="AM34" s="5" t="s">
        <v>1001</v>
      </c>
      <c r="AN34" s="5" t="s">
        <v>1001</v>
      </c>
      <c r="AO34" s="5" t="s">
        <v>1001</v>
      </c>
      <c r="AP34" s="5" t="s">
        <v>1001</v>
      </c>
      <c r="AQ34" s="5" t="s">
        <v>1001</v>
      </c>
      <c r="AR34" s="5" t="s">
        <v>1001</v>
      </c>
      <c r="AS34" s="5" t="s">
        <v>1001</v>
      </c>
      <c r="AT34" s="5">
        <v>0.20547989712523657</v>
      </c>
      <c r="AU34" s="5" t="s">
        <v>1001</v>
      </c>
      <c r="AV34" s="5">
        <v>2.7885591534620308E-2</v>
      </c>
      <c r="AW34" s="6">
        <v>0.77905603633518261</v>
      </c>
    </row>
    <row r="35" spans="1:49" ht="14.25" customHeight="1" x14ac:dyDescent="0.2">
      <c r="A35" s="9"/>
      <c r="B35" s="11" t="s">
        <v>376</v>
      </c>
      <c r="C35" s="9"/>
      <c r="D35" s="11"/>
      <c r="E35" s="11"/>
      <c r="F35" s="11"/>
      <c r="G35" s="11"/>
      <c r="H35" s="10" t="s">
        <v>1001</v>
      </c>
      <c r="I35" s="10">
        <v>6582.8796542430027</v>
      </c>
      <c r="J35" s="10">
        <v>1.952312737757361</v>
      </c>
      <c r="K35" s="10">
        <v>4665.5801466090534</v>
      </c>
      <c r="L35" s="10">
        <v>1482.2024439337961</v>
      </c>
      <c r="M35" s="10">
        <v>0.3087373537993422</v>
      </c>
      <c r="N35" s="10">
        <v>0.46522454310014277</v>
      </c>
      <c r="O35" s="10">
        <v>6.0861978577091769</v>
      </c>
      <c r="P35" s="10">
        <v>11.023572749496378</v>
      </c>
      <c r="Q35" s="10">
        <v>3.7783150461176591E-2</v>
      </c>
      <c r="R35" s="10">
        <v>0.14260493678344238</v>
      </c>
      <c r="S35" s="10">
        <v>0.36365602816948339</v>
      </c>
      <c r="T35" s="10">
        <v>5.8445860579904743</v>
      </c>
      <c r="U35" s="10">
        <v>0.14570242510612919</v>
      </c>
      <c r="V35" s="10">
        <v>0.4981374684253011</v>
      </c>
      <c r="W35" s="10">
        <v>63.236673620607327</v>
      </c>
      <c r="X35" s="10" t="s">
        <v>1001</v>
      </c>
      <c r="Y35" s="10">
        <v>4.9203366107869004E-2</v>
      </c>
      <c r="Z35" s="10" t="s">
        <v>1001</v>
      </c>
      <c r="AA35" s="10" t="s">
        <v>1001</v>
      </c>
      <c r="AB35" s="10" t="s">
        <v>1001</v>
      </c>
      <c r="AC35" s="10">
        <v>3.1282018237428502E-2</v>
      </c>
      <c r="AD35" s="5">
        <v>70.159008624063731</v>
      </c>
      <c r="AE35" s="5" t="s">
        <v>1001</v>
      </c>
      <c r="AF35" s="5" t="s">
        <v>1001</v>
      </c>
      <c r="AG35" s="5" t="s">
        <v>1001</v>
      </c>
      <c r="AH35" s="5" t="s">
        <v>1001</v>
      </c>
      <c r="AI35" s="5" t="s">
        <v>1001</v>
      </c>
      <c r="AJ35" s="5" t="s">
        <v>1001</v>
      </c>
      <c r="AK35" s="5" t="s">
        <v>1001</v>
      </c>
      <c r="AL35" s="5" t="s">
        <v>1001</v>
      </c>
      <c r="AM35" s="5" t="s">
        <v>1001</v>
      </c>
      <c r="AN35" s="5" t="s">
        <v>1001</v>
      </c>
      <c r="AO35" s="5" t="s">
        <v>1001</v>
      </c>
      <c r="AP35" s="5" t="s">
        <v>1001</v>
      </c>
      <c r="AQ35" s="5" t="s">
        <v>1001</v>
      </c>
      <c r="AR35" s="5" t="s">
        <v>1001</v>
      </c>
      <c r="AS35" s="5" t="s">
        <v>1001</v>
      </c>
      <c r="AT35" s="5">
        <v>0.22080602979137853</v>
      </c>
      <c r="AU35" s="5" t="s">
        <v>1001</v>
      </c>
      <c r="AV35" s="5">
        <v>2.9591713742392313E-2</v>
      </c>
      <c r="AW35" s="10">
        <v>0.70600362855976284</v>
      </c>
    </row>
    <row r="36" spans="1:49" ht="14.25" customHeight="1" x14ac:dyDescent="0.2">
      <c r="A36" s="9"/>
      <c r="B36" s="7" t="s">
        <v>375</v>
      </c>
      <c r="C36" s="8"/>
      <c r="D36" s="7"/>
      <c r="E36" s="7"/>
      <c r="F36" s="7"/>
      <c r="G36" s="7"/>
      <c r="H36" s="6" t="s">
        <v>1001</v>
      </c>
      <c r="I36" s="6">
        <v>4313.7783097849087</v>
      </c>
      <c r="J36" s="6">
        <v>8.077114431352161</v>
      </c>
      <c r="K36" s="6">
        <v>3712.9156383243012</v>
      </c>
      <c r="L36" s="6">
        <v>998.66549806917715</v>
      </c>
      <c r="M36" s="6">
        <v>0.37122107777132529</v>
      </c>
      <c r="N36" s="6">
        <v>0.26923945451302622</v>
      </c>
      <c r="O36" s="6">
        <v>4.6634167949266931</v>
      </c>
      <c r="P36" s="6">
        <v>8.859435689773532</v>
      </c>
      <c r="Q36" s="6">
        <v>3.4556297247686801E-2</v>
      </c>
      <c r="R36" s="6">
        <v>5.8287034323237563E-2</v>
      </c>
      <c r="S36" s="6">
        <v>0.45260907611575518</v>
      </c>
      <c r="T36" s="6">
        <v>3.9940296289158663</v>
      </c>
      <c r="U36" s="6">
        <v>0.11883024438081896</v>
      </c>
      <c r="V36" s="6">
        <v>0.64211298686082174</v>
      </c>
      <c r="W36" s="6">
        <v>75.409207690820836</v>
      </c>
      <c r="X36" s="6" t="s">
        <v>1001</v>
      </c>
      <c r="Y36" s="6" t="s">
        <v>1001</v>
      </c>
      <c r="Z36" s="6" t="s">
        <v>1001</v>
      </c>
      <c r="AA36" s="6" t="s">
        <v>1001</v>
      </c>
      <c r="AB36" s="6" t="s">
        <v>1001</v>
      </c>
      <c r="AC36" s="6">
        <v>0.12351750467411805</v>
      </c>
      <c r="AD36" s="5">
        <v>33.982809196641171</v>
      </c>
      <c r="AE36" s="5" t="s">
        <v>1001</v>
      </c>
      <c r="AF36" s="5" t="s">
        <v>1001</v>
      </c>
      <c r="AG36" s="5" t="s">
        <v>1001</v>
      </c>
      <c r="AH36" s="5" t="s">
        <v>1001</v>
      </c>
      <c r="AI36" s="5" t="s">
        <v>1001</v>
      </c>
      <c r="AJ36" s="5" t="s">
        <v>1001</v>
      </c>
      <c r="AK36" s="5" t="s">
        <v>1001</v>
      </c>
      <c r="AL36" s="5" t="s">
        <v>1001</v>
      </c>
      <c r="AM36" s="5" t="s">
        <v>1001</v>
      </c>
      <c r="AN36" s="5" t="s">
        <v>1001</v>
      </c>
      <c r="AO36" s="5" t="s">
        <v>1001</v>
      </c>
      <c r="AP36" s="5" t="s">
        <v>1001</v>
      </c>
      <c r="AQ36" s="5" t="s">
        <v>1001</v>
      </c>
      <c r="AR36" s="5" t="s">
        <v>1001</v>
      </c>
      <c r="AS36" s="5" t="s">
        <v>1001</v>
      </c>
      <c r="AT36" s="5">
        <v>0.24417212485728634</v>
      </c>
      <c r="AU36" s="5" t="s">
        <v>1001</v>
      </c>
      <c r="AV36" s="5">
        <v>2.5197762039216819E-2</v>
      </c>
      <c r="AW36" s="6">
        <v>0.74357804513738213</v>
      </c>
    </row>
    <row r="37" spans="1:49" ht="14.25" customHeight="1" x14ac:dyDescent="0.2">
      <c r="A37" s="9"/>
      <c r="B37" s="11" t="s">
        <v>374</v>
      </c>
      <c r="C37" s="9"/>
      <c r="D37" s="11"/>
      <c r="E37" s="11"/>
      <c r="F37" s="11"/>
      <c r="G37" s="11"/>
      <c r="H37" s="10" t="s">
        <v>1001</v>
      </c>
      <c r="I37" s="10">
        <v>4934.2994751259394</v>
      </c>
      <c r="J37" s="10">
        <v>2.2636919833126274</v>
      </c>
      <c r="K37" s="10">
        <v>3030.888392488504</v>
      </c>
      <c r="L37" s="10">
        <v>1375.4700246244079</v>
      </c>
      <c r="M37" s="10">
        <v>0.22009573341750607</v>
      </c>
      <c r="N37" s="10">
        <v>3.4931750904577549E-2</v>
      </c>
      <c r="O37" s="10">
        <v>25.719072901727039</v>
      </c>
      <c r="P37" s="10">
        <v>11.216395700409121</v>
      </c>
      <c r="Q37" s="10">
        <v>0.11132229297143598</v>
      </c>
      <c r="R37" s="10">
        <v>0.14672935070363963</v>
      </c>
      <c r="S37" s="10">
        <v>1.4349869276786751</v>
      </c>
      <c r="T37" s="10">
        <v>3.9507456405761081</v>
      </c>
      <c r="U37" s="10">
        <v>0.30757762122014493</v>
      </c>
      <c r="V37" s="10">
        <v>0.32371620296996378</v>
      </c>
      <c r="W37" s="10">
        <v>117.339200303403</v>
      </c>
      <c r="X37" s="10" t="s">
        <v>1001</v>
      </c>
      <c r="Y37" s="10">
        <v>8.1911281194804314E-2</v>
      </c>
      <c r="Z37" s="10" t="s">
        <v>1001</v>
      </c>
      <c r="AA37" s="10" t="s">
        <v>1001</v>
      </c>
      <c r="AB37" s="10" t="s">
        <v>1001</v>
      </c>
      <c r="AC37" s="10">
        <v>0.16442832548617034</v>
      </c>
      <c r="AD37" s="5">
        <v>31.564541011044771</v>
      </c>
      <c r="AE37" s="5" t="s">
        <v>1001</v>
      </c>
      <c r="AF37" s="5" t="s">
        <v>1001</v>
      </c>
      <c r="AG37" s="5" t="s">
        <v>1001</v>
      </c>
      <c r="AH37" s="5" t="s">
        <v>1001</v>
      </c>
      <c r="AI37" s="5" t="s">
        <v>1001</v>
      </c>
      <c r="AJ37" s="5" t="s">
        <v>1001</v>
      </c>
      <c r="AK37" s="5" t="s">
        <v>1001</v>
      </c>
      <c r="AL37" s="5" t="s">
        <v>1001</v>
      </c>
      <c r="AM37" s="5" t="s">
        <v>1001</v>
      </c>
      <c r="AN37" s="5" t="s">
        <v>1001</v>
      </c>
      <c r="AO37" s="5" t="s">
        <v>1001</v>
      </c>
      <c r="AP37" s="5" t="s">
        <v>1001</v>
      </c>
      <c r="AQ37" s="5" t="s">
        <v>1001</v>
      </c>
      <c r="AR37" s="5" t="s">
        <v>1001</v>
      </c>
      <c r="AS37" s="5" t="s">
        <v>1001</v>
      </c>
      <c r="AT37" s="5">
        <v>0.24786274196218938</v>
      </c>
      <c r="AU37" s="5" t="s">
        <v>1001</v>
      </c>
      <c r="AV37" s="5">
        <v>2.5781841278212519E-2</v>
      </c>
      <c r="AW37" s="10">
        <v>0.75142475917796991</v>
      </c>
    </row>
    <row r="38" spans="1:49" ht="14.25" customHeight="1" x14ac:dyDescent="0.2">
      <c r="A38" s="9"/>
      <c r="B38" s="7" t="s">
        <v>373</v>
      </c>
      <c r="C38" s="8"/>
      <c r="D38" s="7"/>
      <c r="E38" s="7"/>
      <c r="F38" s="7"/>
      <c r="G38" s="7"/>
      <c r="H38" s="6" t="s">
        <v>1001</v>
      </c>
      <c r="I38" s="6">
        <v>3960.8670886058162</v>
      </c>
      <c r="J38" s="6">
        <v>3.4184933348672146</v>
      </c>
      <c r="K38" s="6">
        <v>2969.6512088002005</v>
      </c>
      <c r="L38" s="6">
        <v>1667.3161716370296</v>
      </c>
      <c r="M38" s="6">
        <v>0.39822127587390721</v>
      </c>
      <c r="N38" s="6">
        <v>7.2185687490535097E-2</v>
      </c>
      <c r="O38" s="6">
        <v>6.7886093735142197</v>
      </c>
      <c r="P38" s="6">
        <v>10.075512504646007</v>
      </c>
      <c r="Q38" s="6">
        <v>5.9500357048243309E-2</v>
      </c>
      <c r="R38" s="6">
        <v>0.174372268829943</v>
      </c>
      <c r="S38" s="6">
        <v>1.856281726302746</v>
      </c>
      <c r="T38" s="6">
        <v>6.1276534777029159</v>
      </c>
      <c r="U38" s="6">
        <v>0.7558771156483034</v>
      </c>
      <c r="V38" s="6">
        <v>0.26874944085645097</v>
      </c>
      <c r="W38" s="6">
        <v>105.93688510813985</v>
      </c>
      <c r="X38" s="6" t="s">
        <v>1001</v>
      </c>
      <c r="Y38" s="6">
        <v>0.10210315867263192</v>
      </c>
      <c r="Z38" s="6" t="s">
        <v>1001</v>
      </c>
      <c r="AA38" s="6" t="s">
        <v>1001</v>
      </c>
      <c r="AB38" s="6" t="s">
        <v>1001</v>
      </c>
      <c r="AC38" s="6">
        <v>0.19255655479810882</v>
      </c>
      <c r="AD38" s="5">
        <v>39.366745144867586</v>
      </c>
      <c r="AE38" s="5" t="s">
        <v>1001</v>
      </c>
      <c r="AF38" s="5" t="s">
        <v>1001</v>
      </c>
      <c r="AG38" s="5" t="s">
        <v>1001</v>
      </c>
      <c r="AH38" s="5" t="s">
        <v>1001</v>
      </c>
      <c r="AI38" s="5" t="s">
        <v>1001</v>
      </c>
      <c r="AJ38" s="5" t="s">
        <v>1001</v>
      </c>
      <c r="AK38" s="5" t="s">
        <v>1001</v>
      </c>
      <c r="AL38" s="5" t="s">
        <v>1001</v>
      </c>
      <c r="AM38" s="5" t="s">
        <v>1001</v>
      </c>
      <c r="AN38" s="5" t="s">
        <v>1001</v>
      </c>
      <c r="AO38" s="5" t="s">
        <v>1001</v>
      </c>
      <c r="AP38" s="5" t="s">
        <v>1001</v>
      </c>
      <c r="AQ38" s="5" t="s">
        <v>1001</v>
      </c>
      <c r="AR38" s="5" t="s">
        <v>1001</v>
      </c>
      <c r="AS38" s="5" t="s">
        <v>1001</v>
      </c>
      <c r="AT38" s="5">
        <v>0.24561129801102655</v>
      </c>
      <c r="AU38" s="5" t="s">
        <v>1001</v>
      </c>
      <c r="AV38" s="5">
        <v>2.7421153201044192E-2</v>
      </c>
      <c r="AW38" s="6">
        <v>0.805854776743963</v>
      </c>
    </row>
    <row r="39" spans="1:49" ht="14.25" customHeight="1" x14ac:dyDescent="0.2">
      <c r="A39" s="9"/>
      <c r="B39" s="11" t="s">
        <v>372</v>
      </c>
      <c r="C39" s="9"/>
      <c r="D39" s="11"/>
      <c r="E39" s="11"/>
      <c r="F39" s="11"/>
      <c r="G39" s="11"/>
      <c r="H39" s="10" t="s">
        <v>1001</v>
      </c>
      <c r="I39" s="10">
        <v>1634.471262892049</v>
      </c>
      <c r="J39" s="10">
        <v>3.3536943068655063</v>
      </c>
      <c r="K39" s="10">
        <v>2599.4529878168491</v>
      </c>
      <c r="L39" s="10">
        <v>2321.0682077263814</v>
      </c>
      <c r="M39" s="10">
        <v>0.176384613678323</v>
      </c>
      <c r="N39" s="10">
        <v>4.3817009732431814E-2</v>
      </c>
      <c r="O39" s="10">
        <v>194.91230710350862</v>
      </c>
      <c r="P39" s="10">
        <v>11.15945995638646</v>
      </c>
      <c r="Q39" s="10">
        <v>0.7894672681792998</v>
      </c>
      <c r="R39" s="10">
        <v>0.29823470681862957</v>
      </c>
      <c r="S39" s="10">
        <v>0.79750682973638887</v>
      </c>
      <c r="T39" s="10">
        <v>19.934369642709186</v>
      </c>
      <c r="U39" s="10">
        <v>0.49107302312197543</v>
      </c>
      <c r="V39" s="10">
        <v>0.22678451586995335</v>
      </c>
      <c r="W39" s="10">
        <v>47.111161698377828</v>
      </c>
      <c r="X39" s="10" t="s">
        <v>1001</v>
      </c>
      <c r="Y39" s="10">
        <v>4.431440444896232E-2</v>
      </c>
      <c r="Z39" s="10" t="s">
        <v>1001</v>
      </c>
      <c r="AA39" s="10" t="s">
        <v>1001</v>
      </c>
      <c r="AB39" s="10" t="s">
        <v>1001</v>
      </c>
      <c r="AC39" s="10">
        <v>0.16488160771625687</v>
      </c>
      <c r="AD39" s="5">
        <v>36.420127807852886</v>
      </c>
      <c r="AE39" s="5" t="s">
        <v>1001</v>
      </c>
      <c r="AF39" s="5" t="s">
        <v>1001</v>
      </c>
      <c r="AG39" s="5" t="s">
        <v>1001</v>
      </c>
      <c r="AH39" s="5" t="s">
        <v>1001</v>
      </c>
      <c r="AI39" s="5" t="s">
        <v>1001</v>
      </c>
      <c r="AJ39" s="5" t="s">
        <v>1001</v>
      </c>
      <c r="AK39" s="5" t="s">
        <v>1001</v>
      </c>
      <c r="AL39" s="5" t="s">
        <v>1001</v>
      </c>
      <c r="AM39" s="5" t="s">
        <v>1001</v>
      </c>
      <c r="AN39" s="5" t="s">
        <v>1001</v>
      </c>
      <c r="AO39" s="5" t="s">
        <v>1001</v>
      </c>
      <c r="AP39" s="5" t="s">
        <v>1001</v>
      </c>
      <c r="AQ39" s="5" t="s">
        <v>1001</v>
      </c>
      <c r="AR39" s="5" t="s">
        <v>1001</v>
      </c>
      <c r="AS39" s="5" t="s">
        <v>1001</v>
      </c>
      <c r="AT39" s="5">
        <v>0.31787399982622183</v>
      </c>
      <c r="AU39" s="5" t="s">
        <v>1001</v>
      </c>
      <c r="AV39" s="5" t="s">
        <v>1001</v>
      </c>
      <c r="AW39" s="10">
        <v>0.71497548577391346</v>
      </c>
    </row>
    <row r="40" spans="1:49" ht="14.25" customHeight="1" x14ac:dyDescent="0.2">
      <c r="A40" s="9"/>
      <c r="B40" s="7" t="s">
        <v>371</v>
      </c>
      <c r="C40" s="8"/>
      <c r="D40" s="7"/>
      <c r="E40" s="7"/>
      <c r="F40" s="7"/>
      <c r="G40" s="7"/>
      <c r="H40" s="6" t="s">
        <v>1001</v>
      </c>
      <c r="I40" s="6">
        <v>22163.1319461729</v>
      </c>
      <c r="J40" s="6">
        <v>39.488263233055086</v>
      </c>
      <c r="K40" s="6">
        <v>3197.1742479220616</v>
      </c>
      <c r="L40" s="6">
        <v>3434.7227981194005</v>
      </c>
      <c r="M40" s="6">
        <v>0.88810245854734104</v>
      </c>
      <c r="N40" s="6">
        <v>0.46353932747583398</v>
      </c>
      <c r="O40" s="6">
        <v>5.0684577714181529</v>
      </c>
      <c r="P40" s="6">
        <v>16.320751846772172</v>
      </c>
      <c r="Q40" s="6">
        <v>5.2887857306022544E-2</v>
      </c>
      <c r="R40" s="6">
        <v>0.20149672776880129</v>
      </c>
      <c r="S40" s="6">
        <v>2.1862206348278534</v>
      </c>
      <c r="T40" s="6">
        <v>12.11872651706752</v>
      </c>
      <c r="U40" s="6">
        <v>0.31725018297273078</v>
      </c>
      <c r="V40" s="6">
        <v>0.86064668292774194</v>
      </c>
      <c r="W40" s="6">
        <v>185.00028406382043</v>
      </c>
      <c r="X40" s="6" t="s">
        <v>1001</v>
      </c>
      <c r="Y40" s="6">
        <v>16.281762848361321</v>
      </c>
      <c r="Z40" s="6" t="s">
        <v>1001</v>
      </c>
      <c r="AA40" s="6">
        <v>9.6665974809449634E-2</v>
      </c>
      <c r="AB40" s="6" t="s">
        <v>1001</v>
      </c>
      <c r="AC40" s="6">
        <v>0.23191119614240946</v>
      </c>
      <c r="AD40" s="5">
        <v>72.749231480072723</v>
      </c>
      <c r="AE40" s="5" t="s">
        <v>1001</v>
      </c>
      <c r="AF40" s="5" t="s">
        <v>1001</v>
      </c>
      <c r="AG40" s="5" t="s">
        <v>1001</v>
      </c>
      <c r="AH40" s="5" t="s">
        <v>1001</v>
      </c>
      <c r="AI40" s="5" t="s">
        <v>1001</v>
      </c>
      <c r="AJ40" s="5" t="s">
        <v>1001</v>
      </c>
      <c r="AK40" s="5" t="s">
        <v>1001</v>
      </c>
      <c r="AL40" s="5" t="s">
        <v>1001</v>
      </c>
      <c r="AM40" s="5" t="s">
        <v>1001</v>
      </c>
      <c r="AN40" s="5" t="s">
        <v>1001</v>
      </c>
      <c r="AO40" s="5" t="s">
        <v>1001</v>
      </c>
      <c r="AP40" s="5" t="s">
        <v>1001</v>
      </c>
      <c r="AQ40" s="5" t="s">
        <v>1001</v>
      </c>
      <c r="AR40" s="5" t="s">
        <v>1001</v>
      </c>
      <c r="AS40" s="5" t="s">
        <v>1001</v>
      </c>
      <c r="AT40" s="5">
        <v>1.9838073692782301E-2</v>
      </c>
      <c r="AU40" s="5" t="s">
        <v>1001</v>
      </c>
      <c r="AV40" s="5">
        <v>7.7067361343797929</v>
      </c>
      <c r="AW40" s="6">
        <v>0.15790081823309121</v>
      </c>
    </row>
    <row r="41" spans="1:49" ht="14.25" customHeight="1" x14ac:dyDescent="0.2">
      <c r="A41" s="9"/>
      <c r="B41" s="11" t="s">
        <v>370</v>
      </c>
      <c r="C41" s="9"/>
      <c r="D41" s="11"/>
      <c r="E41" s="11"/>
      <c r="F41" s="11"/>
      <c r="G41" s="11"/>
      <c r="H41" s="10" t="s">
        <v>1001</v>
      </c>
      <c r="I41" s="10">
        <v>9680.3433729810786</v>
      </c>
      <c r="J41" s="10">
        <v>6.5571461606373482</v>
      </c>
      <c r="K41" s="10">
        <v>3443.7227499929963</v>
      </c>
      <c r="L41" s="10">
        <v>2408.1494554847818</v>
      </c>
      <c r="M41" s="10">
        <v>0.61744270262113254</v>
      </c>
      <c r="N41" s="10">
        <v>0.24027299016806153</v>
      </c>
      <c r="O41" s="10">
        <v>15.241728712579295</v>
      </c>
      <c r="P41" s="10">
        <v>16.08308477566025</v>
      </c>
      <c r="Q41" s="10">
        <v>5.9238035052861952E-2</v>
      </c>
      <c r="R41" s="10">
        <v>0.2024011599232472</v>
      </c>
      <c r="S41" s="10">
        <v>1.0139385126260512</v>
      </c>
      <c r="T41" s="10">
        <v>3.5854954611690841</v>
      </c>
      <c r="U41" s="10">
        <v>0.27859890906304163</v>
      </c>
      <c r="V41" s="10">
        <v>0.42379938844991655</v>
      </c>
      <c r="W41" s="10">
        <v>130.99670301527891</v>
      </c>
      <c r="X41" s="10" t="s">
        <v>1001</v>
      </c>
      <c r="Y41" s="10">
        <v>6.1299508091078652</v>
      </c>
      <c r="Z41" s="10" t="s">
        <v>1001</v>
      </c>
      <c r="AA41" s="10" t="s">
        <v>1001</v>
      </c>
      <c r="AB41" s="10" t="s">
        <v>1001</v>
      </c>
      <c r="AC41" s="10">
        <v>0.16631679951296846</v>
      </c>
      <c r="AD41" s="5">
        <v>53.609165547343927</v>
      </c>
      <c r="AE41" s="5" t="s">
        <v>1001</v>
      </c>
      <c r="AF41" s="5" t="s">
        <v>1001</v>
      </c>
      <c r="AG41" s="5" t="s">
        <v>1001</v>
      </c>
      <c r="AH41" s="5" t="s">
        <v>1001</v>
      </c>
      <c r="AI41" s="5" t="s">
        <v>1001</v>
      </c>
      <c r="AJ41" s="5" t="s">
        <v>1001</v>
      </c>
      <c r="AK41" s="5" t="s">
        <v>1001</v>
      </c>
      <c r="AL41" s="5" t="s">
        <v>1001</v>
      </c>
      <c r="AM41" s="5" t="s">
        <v>1001</v>
      </c>
      <c r="AN41" s="5" t="s">
        <v>1001</v>
      </c>
      <c r="AO41" s="5" t="s">
        <v>1001</v>
      </c>
      <c r="AP41" s="5" t="s">
        <v>1001</v>
      </c>
      <c r="AQ41" s="5" t="s">
        <v>1001</v>
      </c>
      <c r="AR41" s="5" t="s">
        <v>1001</v>
      </c>
      <c r="AS41" s="5" t="s">
        <v>1001</v>
      </c>
      <c r="AT41" s="5" t="s">
        <v>1001</v>
      </c>
      <c r="AU41" s="5" t="s">
        <v>1001</v>
      </c>
      <c r="AV41" s="5">
        <v>1.5828419694971141</v>
      </c>
      <c r="AW41" s="10">
        <v>7.3052582135495481E-2</v>
      </c>
    </row>
    <row r="42" spans="1:49" ht="14.25" customHeight="1" x14ac:dyDescent="0.2">
      <c r="A42" s="9"/>
      <c r="B42" s="7" t="s">
        <v>369</v>
      </c>
      <c r="C42" s="8"/>
      <c r="D42" s="7"/>
      <c r="E42" s="7"/>
      <c r="F42" s="7"/>
      <c r="G42" s="7"/>
      <c r="H42" s="6" t="s">
        <v>1001</v>
      </c>
      <c r="I42" s="6">
        <v>2540.2739040445999</v>
      </c>
      <c r="J42" s="6">
        <v>6.481681452009278</v>
      </c>
      <c r="K42" s="6">
        <v>5665.9822984955536</v>
      </c>
      <c r="L42" s="6">
        <v>2167.5079797965163</v>
      </c>
      <c r="M42" s="6">
        <v>0.19876256180493443</v>
      </c>
      <c r="N42" s="6">
        <v>6.456884350473506E-2</v>
      </c>
      <c r="O42" s="6">
        <v>17.406731838977684</v>
      </c>
      <c r="P42" s="6">
        <v>47.737518709330267</v>
      </c>
      <c r="Q42" s="6">
        <v>6.2017917540382668E-2</v>
      </c>
      <c r="R42" s="6">
        <v>0.32163061590724179</v>
      </c>
      <c r="S42" s="6">
        <v>0.31550591989976207</v>
      </c>
      <c r="T42" s="6">
        <v>1.6070765446165662</v>
      </c>
      <c r="U42" s="6">
        <v>0.19773734928750272</v>
      </c>
      <c r="V42" s="6">
        <v>0.14678436427627861</v>
      </c>
      <c r="W42" s="6">
        <v>62.489447921195747</v>
      </c>
      <c r="X42" s="6" t="s">
        <v>1001</v>
      </c>
      <c r="Y42" s="6">
        <v>7.5563936768692497E-2</v>
      </c>
      <c r="Z42" s="6" t="s">
        <v>1001</v>
      </c>
      <c r="AA42" s="6" t="s">
        <v>1001</v>
      </c>
      <c r="AB42" s="6" t="s">
        <v>1001</v>
      </c>
      <c r="AC42" s="6" t="s">
        <v>1001</v>
      </c>
      <c r="AD42" s="5">
        <v>28.713026063211338</v>
      </c>
      <c r="AE42" s="5" t="s">
        <v>1001</v>
      </c>
      <c r="AF42" s="5" t="s">
        <v>1001</v>
      </c>
      <c r="AG42" s="5" t="s">
        <v>1001</v>
      </c>
      <c r="AH42" s="5" t="s">
        <v>1001</v>
      </c>
      <c r="AI42" s="5" t="s">
        <v>1001</v>
      </c>
      <c r="AJ42" s="5" t="s">
        <v>1001</v>
      </c>
      <c r="AK42" s="5" t="s">
        <v>1001</v>
      </c>
      <c r="AL42" s="5" t="s">
        <v>1001</v>
      </c>
      <c r="AM42" s="5" t="s">
        <v>1001</v>
      </c>
      <c r="AN42" s="5" t="s">
        <v>1001</v>
      </c>
      <c r="AO42" s="5" t="s">
        <v>1001</v>
      </c>
      <c r="AP42" s="5" t="s">
        <v>1001</v>
      </c>
      <c r="AQ42" s="5" t="s">
        <v>1001</v>
      </c>
      <c r="AR42" s="5" t="s">
        <v>1001</v>
      </c>
      <c r="AS42" s="5" t="s">
        <v>1001</v>
      </c>
      <c r="AT42" s="5" t="s">
        <v>1001</v>
      </c>
      <c r="AU42" s="5" t="s">
        <v>1001</v>
      </c>
      <c r="AV42" s="5" t="s">
        <v>1001</v>
      </c>
      <c r="AW42" s="6">
        <v>7.9456917443198272E-2</v>
      </c>
    </row>
    <row r="43" spans="1:49" ht="14.25" customHeight="1" x14ac:dyDescent="0.2">
      <c r="B43" s="5" t="s">
        <v>368</v>
      </c>
      <c r="H43" s="5" t="s">
        <v>1001</v>
      </c>
      <c r="I43" s="5">
        <v>11280.821629871742</v>
      </c>
      <c r="J43" s="5">
        <v>5.2842480052531844</v>
      </c>
      <c r="K43" s="5">
        <v>3145.3682445588302</v>
      </c>
      <c r="L43" s="5">
        <v>3176.3550931541104</v>
      </c>
      <c r="M43" s="5">
        <v>0.58039897811080388</v>
      </c>
      <c r="N43" s="5">
        <v>0.20504004781721896</v>
      </c>
      <c r="O43" s="5">
        <v>9.6401702839116439</v>
      </c>
      <c r="P43" s="5">
        <v>27.751025853175545</v>
      </c>
      <c r="Q43" s="5">
        <v>7.0557667872269761E-2</v>
      </c>
      <c r="R43" s="5">
        <v>0.51745204604368356</v>
      </c>
      <c r="S43" s="5">
        <v>1.3505900975467173</v>
      </c>
      <c r="T43" s="5">
        <v>4.8522383661349648</v>
      </c>
      <c r="U43" s="5">
        <v>0.26672722563387136</v>
      </c>
      <c r="V43" s="5">
        <v>0.48544470590432193</v>
      </c>
      <c r="W43" s="5">
        <v>106.81751120323781</v>
      </c>
      <c r="X43" s="5" t="s">
        <v>1001</v>
      </c>
      <c r="Y43" s="5">
        <v>5.8198581967056713</v>
      </c>
      <c r="Z43" s="5" t="s">
        <v>1001</v>
      </c>
      <c r="AA43" s="5" t="s">
        <v>1001</v>
      </c>
      <c r="AB43" s="5" t="s">
        <v>1001</v>
      </c>
      <c r="AC43" s="5">
        <v>0.2161951636619121</v>
      </c>
      <c r="AD43" s="5">
        <v>37.551627997932094</v>
      </c>
      <c r="AE43" s="5" t="s">
        <v>1001</v>
      </c>
      <c r="AF43" s="5" t="s">
        <v>1001</v>
      </c>
      <c r="AG43" s="5" t="s">
        <v>1001</v>
      </c>
      <c r="AH43" s="5" t="s">
        <v>1001</v>
      </c>
      <c r="AI43" s="5" t="s">
        <v>1001</v>
      </c>
      <c r="AJ43" s="5" t="s">
        <v>1001</v>
      </c>
      <c r="AK43" s="5" t="s">
        <v>1001</v>
      </c>
      <c r="AL43" s="5" t="s">
        <v>1001</v>
      </c>
      <c r="AM43" s="5" t="s">
        <v>1001</v>
      </c>
      <c r="AN43" s="5" t="s">
        <v>1001</v>
      </c>
      <c r="AO43" s="5" t="s">
        <v>1001</v>
      </c>
      <c r="AP43" s="5" t="s">
        <v>1001</v>
      </c>
      <c r="AQ43" s="5" t="s">
        <v>1001</v>
      </c>
      <c r="AR43" s="5" t="s">
        <v>1001</v>
      </c>
      <c r="AS43" s="5" t="s">
        <v>1001</v>
      </c>
      <c r="AT43" s="5">
        <v>3.7182176144981718E-2</v>
      </c>
      <c r="AU43" s="5" t="s">
        <v>1001</v>
      </c>
      <c r="AV43" s="5">
        <v>0.71637124889777437</v>
      </c>
      <c r="AW43" s="5">
        <v>0.10529694561975367</v>
      </c>
    </row>
    <row r="44" spans="1:49" ht="14.25" customHeight="1" x14ac:dyDescent="0.2">
      <c r="B44" s="5" t="s">
        <v>367</v>
      </c>
      <c r="H44" s="5" t="s">
        <v>1001</v>
      </c>
      <c r="I44" s="5">
        <v>9765.2935453879491</v>
      </c>
      <c r="J44" s="5">
        <v>7.7079089483640253</v>
      </c>
      <c r="K44" s="5">
        <v>3325.054386088595</v>
      </c>
      <c r="L44" s="5">
        <v>2916.7092439409012</v>
      </c>
      <c r="M44" s="5">
        <v>0.56848544775549104</v>
      </c>
      <c r="N44" s="5">
        <v>0.19332362545799342</v>
      </c>
      <c r="O44" s="5">
        <v>12.920430804488376</v>
      </c>
      <c r="P44" s="5">
        <v>25.907126645058455</v>
      </c>
      <c r="Q44" s="5">
        <v>7.5106208053347515E-2</v>
      </c>
      <c r="R44" s="5">
        <v>2.4084193954198438</v>
      </c>
      <c r="S44" s="5">
        <v>1.1340423661023356</v>
      </c>
      <c r="T44" s="5">
        <v>4.9244062619370208</v>
      </c>
      <c r="U44" s="5">
        <v>0.26992831861704786</v>
      </c>
      <c r="V44" s="5">
        <v>0.33091372445827</v>
      </c>
      <c r="W44" s="5">
        <v>99.717376080488464</v>
      </c>
      <c r="X44" s="5" t="s">
        <v>1001</v>
      </c>
      <c r="Y44" s="5">
        <v>4.8490860112212895</v>
      </c>
      <c r="Z44" s="5" t="s">
        <v>1001</v>
      </c>
      <c r="AA44" s="5" t="s">
        <v>1001</v>
      </c>
      <c r="AB44" s="5" t="s">
        <v>1001</v>
      </c>
      <c r="AC44" s="5">
        <v>0.19118536093680749</v>
      </c>
      <c r="AD44" s="5">
        <v>39.992890554682795</v>
      </c>
      <c r="AE44" s="5" t="s">
        <v>1001</v>
      </c>
      <c r="AF44" s="5" t="s">
        <v>1001</v>
      </c>
      <c r="AG44" s="5" t="s">
        <v>1001</v>
      </c>
      <c r="AH44" s="5" t="s">
        <v>1001</v>
      </c>
      <c r="AI44" s="5" t="s">
        <v>1001</v>
      </c>
      <c r="AJ44" s="5" t="s">
        <v>1001</v>
      </c>
      <c r="AK44" s="5" t="s">
        <v>1001</v>
      </c>
      <c r="AL44" s="5" t="s">
        <v>1001</v>
      </c>
      <c r="AM44" s="5" t="s">
        <v>1001</v>
      </c>
      <c r="AN44" s="5" t="s">
        <v>1001</v>
      </c>
      <c r="AO44" s="5" t="s">
        <v>1001</v>
      </c>
      <c r="AP44" s="5" t="s">
        <v>1001</v>
      </c>
      <c r="AQ44" s="5" t="s">
        <v>1001</v>
      </c>
      <c r="AR44" s="5" t="s">
        <v>1001</v>
      </c>
      <c r="AS44" s="5" t="s">
        <v>1001</v>
      </c>
      <c r="AT44" s="5">
        <v>2.9247602034848483E-2</v>
      </c>
      <c r="AU44" s="5" t="s">
        <v>1001</v>
      </c>
      <c r="AV44" s="5">
        <v>0.58501743762073399</v>
      </c>
      <c r="AW44" s="5">
        <v>0.12201522261742026</v>
      </c>
    </row>
    <row r="45" spans="1:49" ht="14.25" customHeight="1" x14ac:dyDescent="0.2">
      <c r="B45" s="5" t="s">
        <v>366</v>
      </c>
      <c r="H45" s="5" t="s">
        <v>1001</v>
      </c>
      <c r="I45" s="5">
        <v>2462.293740876325</v>
      </c>
      <c r="J45" s="5">
        <v>7.6759131515709118</v>
      </c>
      <c r="K45" s="5">
        <v>5921.4739357407607</v>
      </c>
      <c r="L45" s="5">
        <v>1881.0267447079723</v>
      </c>
      <c r="M45" s="5">
        <v>0.23947389159312302</v>
      </c>
      <c r="N45" s="5">
        <v>3.6180308385838453E-2</v>
      </c>
      <c r="O45" s="5">
        <v>30.21543087772563</v>
      </c>
      <c r="P45" s="5">
        <v>32.892366171601083</v>
      </c>
      <c r="Q45" s="5">
        <v>6.1754582917476521E-2</v>
      </c>
      <c r="R45" s="5">
        <v>0.49578612631749536</v>
      </c>
      <c r="S45" s="5">
        <v>0.23187330875201825</v>
      </c>
      <c r="T45" s="5">
        <v>1.0149116743084892</v>
      </c>
      <c r="U45" s="5">
        <v>0.21985762408990275</v>
      </c>
      <c r="V45" s="5">
        <v>0.12922043517854781</v>
      </c>
      <c r="W45" s="5">
        <v>75.162632442963741</v>
      </c>
      <c r="X45" s="5" t="s">
        <v>1001</v>
      </c>
      <c r="Y45" s="5">
        <v>0.1236067152198408</v>
      </c>
      <c r="Z45" s="5" t="s">
        <v>1001</v>
      </c>
      <c r="AA45" s="5" t="s">
        <v>1001</v>
      </c>
      <c r="AB45" s="5" t="s">
        <v>1001</v>
      </c>
      <c r="AC45" s="5" t="s">
        <v>1001</v>
      </c>
      <c r="AD45" s="5">
        <v>33.137729677608732</v>
      </c>
      <c r="AE45" s="5" t="s">
        <v>1001</v>
      </c>
      <c r="AF45" s="5" t="s">
        <v>1001</v>
      </c>
      <c r="AG45" s="5" t="s">
        <v>1001</v>
      </c>
      <c r="AH45" s="5" t="s">
        <v>1001</v>
      </c>
      <c r="AI45" s="5" t="s">
        <v>1001</v>
      </c>
      <c r="AJ45" s="5" t="s">
        <v>1001</v>
      </c>
      <c r="AK45" s="5" t="s">
        <v>1001</v>
      </c>
      <c r="AL45" s="5" t="s">
        <v>1001</v>
      </c>
      <c r="AM45" s="5" t="s">
        <v>1001</v>
      </c>
      <c r="AN45" s="5" t="s">
        <v>1001</v>
      </c>
      <c r="AO45" s="5" t="s">
        <v>1001</v>
      </c>
      <c r="AP45" s="5" t="s">
        <v>1001</v>
      </c>
      <c r="AQ45" s="5" t="s">
        <v>1001</v>
      </c>
      <c r="AR45" s="5" t="s">
        <v>1001</v>
      </c>
      <c r="AS45" s="5" t="s">
        <v>1001</v>
      </c>
      <c r="AT45" s="5" t="s">
        <v>1001</v>
      </c>
      <c r="AU45" s="5" t="s">
        <v>1001</v>
      </c>
      <c r="AV45" s="5" t="s">
        <v>1001</v>
      </c>
      <c r="AW45" s="5">
        <v>8.156966035487212E-2</v>
      </c>
    </row>
    <row r="46" spans="1:49" ht="14.25" customHeight="1" x14ac:dyDescent="0.2">
      <c r="B46" s="5" t="s">
        <v>365</v>
      </c>
      <c r="H46" s="5" t="s">
        <v>1001</v>
      </c>
      <c r="I46" s="5">
        <v>3012.4112718885763</v>
      </c>
      <c r="J46" s="5">
        <v>25.180151380150399</v>
      </c>
      <c r="K46" s="5">
        <v>5483.6459152476964</v>
      </c>
      <c r="L46" s="5">
        <v>1961.301391074996</v>
      </c>
      <c r="M46" s="5">
        <v>0.16076237248120634</v>
      </c>
      <c r="N46" s="5" t="s">
        <v>1001</v>
      </c>
      <c r="O46" s="5">
        <v>20.485424909627703</v>
      </c>
      <c r="P46" s="5">
        <v>20.786969695677271</v>
      </c>
      <c r="Q46" s="5">
        <v>5.4691805549771363E-2</v>
      </c>
      <c r="R46" s="5">
        <v>0.74728390282845436</v>
      </c>
      <c r="S46" s="5">
        <v>0.37133731635665512</v>
      </c>
      <c r="T46" s="5">
        <v>0.21058735406367579</v>
      </c>
      <c r="U46" s="5">
        <v>0.23875573646759221</v>
      </c>
      <c r="V46" s="5">
        <v>0.1590368796021267</v>
      </c>
      <c r="W46" s="5">
        <v>65.889977835486548</v>
      </c>
      <c r="X46" s="5" t="s">
        <v>1001</v>
      </c>
      <c r="Y46" s="5">
        <v>0.38403953326591589</v>
      </c>
      <c r="Z46" s="5" t="s">
        <v>1001</v>
      </c>
      <c r="AA46" s="5" t="s">
        <v>1001</v>
      </c>
      <c r="AB46" s="5" t="s">
        <v>1001</v>
      </c>
      <c r="AC46" s="5">
        <v>2.9642834213571903E-2</v>
      </c>
      <c r="AD46" s="5">
        <v>30.427051073972368</v>
      </c>
      <c r="AE46" s="5" t="s">
        <v>1001</v>
      </c>
      <c r="AF46" s="5" t="s">
        <v>1001</v>
      </c>
      <c r="AG46" s="5" t="s">
        <v>1001</v>
      </c>
      <c r="AH46" s="5" t="s">
        <v>1001</v>
      </c>
      <c r="AI46" s="5" t="s">
        <v>1001</v>
      </c>
      <c r="AJ46" s="5" t="s">
        <v>1001</v>
      </c>
      <c r="AK46" s="5" t="s">
        <v>1001</v>
      </c>
      <c r="AL46" s="5" t="s">
        <v>1001</v>
      </c>
      <c r="AM46" s="5" t="s">
        <v>1001</v>
      </c>
      <c r="AN46" s="5" t="s">
        <v>1001</v>
      </c>
      <c r="AO46" s="5" t="s">
        <v>1001</v>
      </c>
      <c r="AP46" s="5" t="s">
        <v>1001</v>
      </c>
      <c r="AQ46" s="5" t="s">
        <v>1001</v>
      </c>
      <c r="AR46" s="5" t="s">
        <v>1001</v>
      </c>
      <c r="AS46" s="5" t="s">
        <v>1001</v>
      </c>
      <c r="AT46" s="5" t="s">
        <v>1001</v>
      </c>
      <c r="AU46" s="5" t="s">
        <v>1001</v>
      </c>
      <c r="AV46" s="5">
        <v>2.9523507930543647E-2</v>
      </c>
      <c r="AW46" s="5">
        <v>6.5787433545623664E-2</v>
      </c>
    </row>
    <row r="47" spans="1:49" ht="14.25" customHeight="1" x14ac:dyDescent="0.2">
      <c r="B47" s="5" t="s">
        <v>364</v>
      </c>
      <c r="H47" s="5" t="s">
        <v>1001</v>
      </c>
      <c r="I47" s="5">
        <v>10038.780482589806</v>
      </c>
      <c r="J47" s="5">
        <v>8.001408731124009</v>
      </c>
      <c r="K47" s="5">
        <v>3227.4120858139736</v>
      </c>
      <c r="L47" s="5">
        <v>2985.5476276285212</v>
      </c>
      <c r="M47" s="5">
        <v>0.59993398696941491</v>
      </c>
      <c r="N47" s="5">
        <v>0.16830246859051856</v>
      </c>
      <c r="O47" s="5">
        <v>12.714715827609766</v>
      </c>
      <c r="P47" s="5">
        <v>26.288233932086083</v>
      </c>
      <c r="Q47" s="5">
        <v>8.0953805600380097E-2</v>
      </c>
      <c r="R47" s="5">
        <v>0.51825700186742374</v>
      </c>
      <c r="S47" s="5">
        <v>1.1617010752191637</v>
      </c>
      <c r="T47" s="5">
        <v>4.1701655404078961</v>
      </c>
      <c r="U47" s="5">
        <v>0.28068066917794576</v>
      </c>
      <c r="V47" s="5">
        <v>0.41576656270457785</v>
      </c>
      <c r="W47" s="5">
        <v>99.223904609875632</v>
      </c>
      <c r="X47" s="5" t="s">
        <v>1001</v>
      </c>
      <c r="Y47" s="5">
        <v>4.39329315748593</v>
      </c>
      <c r="Z47" s="5" t="s">
        <v>1001</v>
      </c>
      <c r="AA47" s="5" t="s">
        <v>1001</v>
      </c>
      <c r="AB47" s="5" t="s">
        <v>1001</v>
      </c>
      <c r="AC47" s="5">
        <v>0.20635658733279152</v>
      </c>
      <c r="AD47" s="5">
        <v>39.39981960067859</v>
      </c>
      <c r="AE47" s="5" t="s">
        <v>1001</v>
      </c>
      <c r="AF47" s="5" t="s">
        <v>1001</v>
      </c>
      <c r="AG47" s="5" t="s">
        <v>1001</v>
      </c>
      <c r="AH47" s="5" t="s">
        <v>1001</v>
      </c>
      <c r="AI47" s="5" t="s">
        <v>1001</v>
      </c>
      <c r="AJ47" s="5" t="s">
        <v>1001</v>
      </c>
      <c r="AK47" s="5" t="s">
        <v>1001</v>
      </c>
      <c r="AL47" s="5" t="s">
        <v>1001</v>
      </c>
      <c r="AM47" s="5" t="s">
        <v>1001</v>
      </c>
      <c r="AN47" s="5" t="s">
        <v>1001</v>
      </c>
      <c r="AO47" s="5" t="s">
        <v>1001</v>
      </c>
      <c r="AP47" s="5" t="s">
        <v>1001</v>
      </c>
      <c r="AQ47" s="5" t="s">
        <v>1001</v>
      </c>
      <c r="AR47" s="5" t="s">
        <v>1001</v>
      </c>
      <c r="AS47" s="5" t="s">
        <v>1001</v>
      </c>
      <c r="AT47" s="5">
        <v>3.4699797991957534E-2</v>
      </c>
      <c r="AU47" s="5" t="s">
        <v>1001</v>
      </c>
      <c r="AV47" s="5">
        <v>0.56531092747923994</v>
      </c>
      <c r="AW47" s="5">
        <v>0.11791306825869574</v>
      </c>
    </row>
    <row r="48" spans="1:49" ht="14.25" customHeight="1" x14ac:dyDescent="0.2">
      <c r="B48" s="5" t="s">
        <v>363</v>
      </c>
      <c r="H48" s="5" t="s">
        <v>1001</v>
      </c>
      <c r="I48" s="5">
        <v>10423.717350375773</v>
      </c>
      <c r="J48" s="5">
        <v>5.8141053568105736</v>
      </c>
      <c r="K48" s="5">
        <v>3044.4343365457967</v>
      </c>
      <c r="L48" s="5">
        <v>3114.6576458356199</v>
      </c>
      <c r="M48" s="5">
        <v>0.62948036970744081</v>
      </c>
      <c r="N48" s="5">
        <v>0.17621823346279625</v>
      </c>
      <c r="O48" s="5">
        <v>11.628492231980935</v>
      </c>
      <c r="P48" s="5">
        <v>25.035008130315092</v>
      </c>
      <c r="Q48" s="5">
        <v>8.1175403166146465E-2</v>
      </c>
      <c r="R48" s="5">
        <v>0.57221194816317311</v>
      </c>
      <c r="S48" s="5">
        <v>1.2301052312273877</v>
      </c>
      <c r="T48" s="5">
        <v>4.5500401854170951</v>
      </c>
      <c r="U48" s="5">
        <v>0.29508903917416446</v>
      </c>
      <c r="V48" s="5">
        <v>0.40648949966439757</v>
      </c>
      <c r="W48" s="5">
        <v>95.509056357765076</v>
      </c>
      <c r="X48" s="5" t="s">
        <v>1001</v>
      </c>
      <c r="Y48" s="5">
        <v>2.9457286651926258</v>
      </c>
      <c r="Z48" s="5" t="s">
        <v>1001</v>
      </c>
      <c r="AA48" s="5" t="s">
        <v>1001</v>
      </c>
      <c r="AB48" s="5" t="s">
        <v>1001</v>
      </c>
      <c r="AC48" s="5">
        <v>0.21984705834696988</v>
      </c>
      <c r="AD48" s="5">
        <v>37.166392522217421</v>
      </c>
      <c r="AE48" s="5" t="s">
        <v>1001</v>
      </c>
      <c r="AF48" s="5" t="s">
        <v>1001</v>
      </c>
      <c r="AG48" s="5" t="s">
        <v>1001</v>
      </c>
      <c r="AH48" s="5" t="s">
        <v>1001</v>
      </c>
      <c r="AI48" s="5" t="s">
        <v>1001</v>
      </c>
      <c r="AJ48" s="5" t="s">
        <v>1001</v>
      </c>
      <c r="AK48" s="5" t="s">
        <v>1001</v>
      </c>
      <c r="AL48" s="5" t="s">
        <v>1001</v>
      </c>
      <c r="AM48" s="5" t="s">
        <v>1001</v>
      </c>
      <c r="AN48" s="5" t="s">
        <v>1001</v>
      </c>
      <c r="AO48" s="5" t="s">
        <v>1001</v>
      </c>
      <c r="AP48" s="5" t="s">
        <v>1001</v>
      </c>
      <c r="AQ48" s="5" t="s">
        <v>1001</v>
      </c>
      <c r="AR48" s="5" t="s">
        <v>1001</v>
      </c>
      <c r="AS48" s="5" t="s">
        <v>1001</v>
      </c>
      <c r="AT48" s="5">
        <v>3.5096875461467711E-2</v>
      </c>
      <c r="AU48" s="5" t="s">
        <v>1001</v>
      </c>
      <c r="AV48" s="5">
        <v>0.45638193418546003</v>
      </c>
      <c r="AW48" s="5">
        <v>0.11264253647454314</v>
      </c>
    </row>
    <row r="49" spans="2:49" ht="14.25" customHeight="1" x14ac:dyDescent="0.2">
      <c r="B49" s="5" t="s">
        <v>362</v>
      </c>
      <c r="H49" s="5" t="s">
        <v>1001</v>
      </c>
      <c r="I49" s="5">
        <v>929.97619567703532</v>
      </c>
      <c r="J49" s="5">
        <v>3.1195126570834644</v>
      </c>
      <c r="K49" s="5">
        <v>3526.0636513214054</v>
      </c>
      <c r="L49" s="5">
        <v>860.17369376500039</v>
      </c>
      <c r="M49" s="5">
        <v>0.31870717824167782</v>
      </c>
      <c r="N49" s="5">
        <v>5.2919353455766746E-2</v>
      </c>
      <c r="O49" s="5">
        <v>54.427702787867631</v>
      </c>
      <c r="P49" s="5">
        <v>28.773872531529026</v>
      </c>
      <c r="Q49" s="5">
        <v>0.22502627499788536</v>
      </c>
      <c r="R49" s="5">
        <v>0.15877988588142983</v>
      </c>
      <c r="S49" s="5">
        <v>0.47136917849882953</v>
      </c>
      <c r="T49" s="5">
        <v>2.5724466404000053</v>
      </c>
      <c r="U49" s="5">
        <v>0.27785990185258552</v>
      </c>
      <c r="V49" s="5">
        <v>0.15183484626459143</v>
      </c>
      <c r="W49" s="5">
        <v>68.66310234323015</v>
      </c>
      <c r="X49" s="5" t="s">
        <v>1001</v>
      </c>
      <c r="Y49" s="5" t="s">
        <v>1001</v>
      </c>
      <c r="Z49" s="5" t="s">
        <v>1001</v>
      </c>
      <c r="AA49" s="5" t="s">
        <v>1001</v>
      </c>
      <c r="AB49" s="5" t="s">
        <v>1001</v>
      </c>
      <c r="AC49" s="5">
        <v>4.3226909137074734E-2</v>
      </c>
      <c r="AD49" s="5">
        <v>29.097442710237456</v>
      </c>
      <c r="AE49" s="5" t="s">
        <v>1001</v>
      </c>
      <c r="AF49" s="5" t="s">
        <v>1001</v>
      </c>
      <c r="AG49" s="5" t="s">
        <v>1001</v>
      </c>
      <c r="AH49" s="5" t="s">
        <v>1001</v>
      </c>
      <c r="AI49" s="5" t="s">
        <v>1001</v>
      </c>
      <c r="AJ49" s="5" t="s">
        <v>1001</v>
      </c>
      <c r="AK49" s="5" t="s">
        <v>1001</v>
      </c>
      <c r="AL49" s="5" t="s">
        <v>1001</v>
      </c>
      <c r="AM49" s="5" t="s">
        <v>1001</v>
      </c>
      <c r="AN49" s="5" t="s">
        <v>1001</v>
      </c>
      <c r="AO49" s="5" t="s">
        <v>1001</v>
      </c>
      <c r="AP49" s="5" t="s">
        <v>1001</v>
      </c>
      <c r="AQ49" s="5" t="s">
        <v>1001</v>
      </c>
      <c r="AR49" s="5" t="s">
        <v>1001</v>
      </c>
      <c r="AS49" s="5" t="s">
        <v>1001</v>
      </c>
      <c r="AT49" s="5" t="s">
        <v>1001</v>
      </c>
      <c r="AU49" s="5" t="s">
        <v>1001</v>
      </c>
      <c r="AV49" s="5" t="s">
        <v>1001</v>
      </c>
      <c r="AW49" s="5">
        <v>0.22444916619966193</v>
      </c>
    </row>
    <row r="50" spans="2:49" ht="14.25" customHeight="1" x14ac:dyDescent="0.2">
      <c r="B50" s="5" t="s">
        <v>361</v>
      </c>
      <c r="H50" s="5" t="s">
        <v>1001</v>
      </c>
      <c r="I50" s="5">
        <v>8502.6572211505791</v>
      </c>
      <c r="J50" s="5">
        <v>4.1615724550506137</v>
      </c>
      <c r="K50" s="5">
        <v>5275.5359474523793</v>
      </c>
      <c r="L50" s="5">
        <v>2067.1890057778651</v>
      </c>
      <c r="M50" s="5">
        <v>0.38433194849618124</v>
      </c>
      <c r="N50" s="5">
        <v>0.12341005771865331</v>
      </c>
      <c r="O50" s="5">
        <v>29.343167540544435</v>
      </c>
      <c r="P50" s="5">
        <v>28.578215197402795</v>
      </c>
      <c r="Q50" s="5">
        <v>8.0769286367583834E-2</v>
      </c>
      <c r="R50" s="5">
        <v>0.40391836462055591</v>
      </c>
      <c r="S50" s="5">
        <v>0.42259359176199285</v>
      </c>
      <c r="T50" s="5">
        <v>2.4439895280216044</v>
      </c>
      <c r="U50" s="5">
        <v>0.26446821907528917</v>
      </c>
      <c r="V50" s="5">
        <v>0.12799481775400945</v>
      </c>
      <c r="W50" s="5">
        <v>122.53261423833959</v>
      </c>
      <c r="X50" s="5" t="s">
        <v>1001</v>
      </c>
      <c r="Y50" s="5">
        <v>0.43300140052480363</v>
      </c>
      <c r="Z50" s="5" t="s">
        <v>1001</v>
      </c>
      <c r="AA50" s="5" t="s">
        <v>1001</v>
      </c>
      <c r="AB50" s="5" t="s">
        <v>1001</v>
      </c>
      <c r="AC50" s="5">
        <v>4.8544021132974888E-2</v>
      </c>
      <c r="AD50" s="5">
        <v>66.471294523338813</v>
      </c>
      <c r="AE50" s="5" t="s">
        <v>1001</v>
      </c>
      <c r="AF50" s="5" t="s">
        <v>1001</v>
      </c>
      <c r="AG50" s="5" t="s">
        <v>1001</v>
      </c>
      <c r="AH50" s="5" t="s">
        <v>1001</v>
      </c>
      <c r="AI50" s="5" t="s">
        <v>1001</v>
      </c>
      <c r="AJ50" s="5" t="s">
        <v>1001</v>
      </c>
      <c r="AK50" s="5" t="s">
        <v>1001</v>
      </c>
      <c r="AL50" s="5" t="s">
        <v>1001</v>
      </c>
      <c r="AM50" s="5" t="s">
        <v>1001</v>
      </c>
      <c r="AN50" s="5" t="s">
        <v>1001</v>
      </c>
      <c r="AO50" s="5" t="s">
        <v>1001</v>
      </c>
      <c r="AP50" s="5" t="s">
        <v>1001</v>
      </c>
      <c r="AQ50" s="5" t="s">
        <v>1001</v>
      </c>
      <c r="AR50" s="5" t="s">
        <v>1001</v>
      </c>
      <c r="AS50" s="5" t="s">
        <v>1001</v>
      </c>
      <c r="AT50" s="5" t="s">
        <v>1001</v>
      </c>
      <c r="AU50" s="5" t="s">
        <v>1001</v>
      </c>
      <c r="AV50" s="5">
        <v>2.2319473845401445</v>
      </c>
      <c r="AW50" s="5">
        <v>8.511345258867653E-2</v>
      </c>
    </row>
    <row r="51" spans="2:49" ht="14.25" customHeight="1" x14ac:dyDescent="0.2">
      <c r="B51" s="5" t="s">
        <v>360</v>
      </c>
      <c r="H51" s="5" t="s">
        <v>1001</v>
      </c>
      <c r="I51" s="5">
        <v>10563.752185291234</v>
      </c>
      <c r="J51" s="5">
        <v>4.0196653500863011</v>
      </c>
      <c r="K51" s="5">
        <v>3112.7757118601753</v>
      </c>
      <c r="L51" s="5">
        <v>3023.7860733812449</v>
      </c>
      <c r="M51" s="5">
        <v>0.66175361922089293</v>
      </c>
      <c r="N51" s="5">
        <v>0.16032059044483593</v>
      </c>
      <c r="O51" s="5">
        <v>13.637036646156993</v>
      </c>
      <c r="P51" s="5">
        <v>23.909647508292565</v>
      </c>
      <c r="Q51" s="5">
        <v>8.5921749847615025E-2</v>
      </c>
      <c r="R51" s="5">
        <v>0.48285564349560578</v>
      </c>
      <c r="S51" s="5">
        <v>1.156758841099796</v>
      </c>
      <c r="T51" s="5">
        <v>4.0707633015775544</v>
      </c>
      <c r="U51" s="5">
        <v>0.31874631554031313</v>
      </c>
      <c r="V51" s="5">
        <v>0.29890265423600065</v>
      </c>
      <c r="W51" s="5">
        <v>98.770630783804933</v>
      </c>
      <c r="X51" s="5" t="s">
        <v>1001</v>
      </c>
      <c r="Y51" s="5">
        <v>2.5754703469976548</v>
      </c>
      <c r="Z51" s="5" t="s">
        <v>1001</v>
      </c>
      <c r="AA51" s="5" t="s">
        <v>1001</v>
      </c>
      <c r="AB51" s="5" t="s">
        <v>1001</v>
      </c>
      <c r="AC51" s="5">
        <v>0.19023038100350723</v>
      </c>
      <c r="AD51" s="5">
        <v>40.139891048435175</v>
      </c>
      <c r="AE51" s="5" t="s">
        <v>1001</v>
      </c>
      <c r="AF51" s="5" t="s">
        <v>1001</v>
      </c>
      <c r="AG51" s="5" t="s">
        <v>1001</v>
      </c>
      <c r="AH51" s="5" t="s">
        <v>1001</v>
      </c>
      <c r="AI51" s="5" t="s">
        <v>1001</v>
      </c>
      <c r="AJ51" s="5" t="s">
        <v>1001</v>
      </c>
      <c r="AK51" s="5" t="s">
        <v>1001</v>
      </c>
      <c r="AL51" s="5" t="s">
        <v>1001</v>
      </c>
      <c r="AM51" s="5" t="s">
        <v>1001</v>
      </c>
      <c r="AN51" s="5" t="s">
        <v>1001</v>
      </c>
      <c r="AO51" s="5" t="s">
        <v>1001</v>
      </c>
      <c r="AP51" s="5" t="s">
        <v>1001</v>
      </c>
      <c r="AQ51" s="5" t="s">
        <v>1001</v>
      </c>
      <c r="AR51" s="5" t="s">
        <v>1001</v>
      </c>
      <c r="AS51" s="5" t="s">
        <v>1001</v>
      </c>
      <c r="AT51" s="5">
        <v>2.7598702912318571E-2</v>
      </c>
      <c r="AU51" s="5" t="s">
        <v>1001</v>
      </c>
      <c r="AV51" s="5">
        <v>0.67026129512121957</v>
      </c>
      <c r="AW51" s="5">
        <v>0.1123421034781602</v>
      </c>
    </row>
    <row r="52" spans="2:49" ht="14.25" customHeight="1" x14ac:dyDescent="0.2">
      <c r="B52" s="5" t="s">
        <v>359</v>
      </c>
      <c r="H52" s="5" t="s">
        <v>1001</v>
      </c>
      <c r="I52" s="5">
        <v>8334.8369302445099</v>
      </c>
      <c r="J52" s="5">
        <v>4.1917260758445867</v>
      </c>
      <c r="K52" s="5">
        <v>3262.4784893280971</v>
      </c>
      <c r="L52" s="5">
        <v>2615.5108035854141</v>
      </c>
      <c r="M52" s="5">
        <v>0.7296952253741027</v>
      </c>
      <c r="N52" s="5">
        <v>0.12061583666098911</v>
      </c>
      <c r="O52" s="5">
        <v>45.910511494282048</v>
      </c>
      <c r="P52" s="5">
        <v>18.011494016138442</v>
      </c>
      <c r="Q52" s="5">
        <v>0.13190378995387234</v>
      </c>
      <c r="R52" s="5">
        <v>0.91474133504698485</v>
      </c>
      <c r="S52" s="5">
        <v>1.026174925694098</v>
      </c>
      <c r="T52" s="5">
        <v>3.455906238845122</v>
      </c>
      <c r="U52" s="5">
        <v>0.36634672215721747</v>
      </c>
      <c r="V52" s="5">
        <v>0.29335651177186167</v>
      </c>
      <c r="W52" s="5">
        <v>101.95923322490063</v>
      </c>
      <c r="X52" s="5" t="s">
        <v>1001</v>
      </c>
      <c r="Y52" s="5">
        <v>2.996020932157045</v>
      </c>
      <c r="Z52" s="5" t="s">
        <v>1001</v>
      </c>
      <c r="AA52" s="5" t="s">
        <v>1001</v>
      </c>
      <c r="AB52" s="5" t="s">
        <v>1001</v>
      </c>
      <c r="AC52" s="5">
        <v>0.13621502755783579</v>
      </c>
      <c r="AD52" s="5">
        <v>38.382478454905758</v>
      </c>
      <c r="AE52" s="5" t="s">
        <v>1001</v>
      </c>
      <c r="AF52" s="5" t="s">
        <v>1001</v>
      </c>
      <c r="AG52" s="5" t="s">
        <v>1001</v>
      </c>
      <c r="AH52" s="5" t="s">
        <v>1001</v>
      </c>
      <c r="AI52" s="5" t="s">
        <v>1001</v>
      </c>
      <c r="AJ52" s="5" t="s">
        <v>1001</v>
      </c>
      <c r="AK52" s="5" t="s">
        <v>1001</v>
      </c>
      <c r="AL52" s="5" t="s">
        <v>1001</v>
      </c>
      <c r="AM52" s="5" t="s">
        <v>1001</v>
      </c>
      <c r="AN52" s="5" t="s">
        <v>1001</v>
      </c>
      <c r="AO52" s="5" t="s">
        <v>1001</v>
      </c>
      <c r="AP52" s="5" t="s">
        <v>1001</v>
      </c>
      <c r="AQ52" s="5" t="s">
        <v>1001</v>
      </c>
      <c r="AR52" s="5" t="s">
        <v>1001</v>
      </c>
      <c r="AS52" s="5" t="s">
        <v>1001</v>
      </c>
      <c r="AT52" s="5">
        <v>2.0569607067708218E-2</v>
      </c>
      <c r="AU52" s="5" t="s">
        <v>1001</v>
      </c>
      <c r="AV52" s="5">
        <v>0.8122347692715276</v>
      </c>
      <c r="AW52" s="5" t="s">
        <v>1001</v>
      </c>
    </row>
    <row r="53" spans="2:49" ht="14.25" customHeight="1" x14ac:dyDescent="0.2">
      <c r="B53" s="5" t="s">
        <v>358</v>
      </c>
      <c r="H53" s="5" t="s">
        <v>1001</v>
      </c>
      <c r="I53" s="5">
        <v>598.00467571057061</v>
      </c>
      <c r="J53" s="5">
        <v>2.2702376449730712</v>
      </c>
      <c r="K53" s="5">
        <v>4662.6208425191035</v>
      </c>
      <c r="L53" s="5">
        <v>794.66589924204686</v>
      </c>
      <c r="M53" s="5">
        <v>0.33510163436762186</v>
      </c>
      <c r="N53" s="5">
        <v>4.6295227638298062E-2</v>
      </c>
      <c r="O53" s="5">
        <v>2.3163479430205847</v>
      </c>
      <c r="P53" s="5">
        <v>9.1147560103505754</v>
      </c>
      <c r="Q53" s="5">
        <v>2.0955357595598537E-2</v>
      </c>
      <c r="R53" s="5">
        <v>1.8890699850279291</v>
      </c>
      <c r="S53" s="5">
        <v>0.13438871325282642</v>
      </c>
      <c r="T53" s="5">
        <v>3.2704556592348588</v>
      </c>
      <c r="U53" s="5">
        <v>0.28193736618962467</v>
      </c>
      <c r="V53" s="5">
        <v>0.13079609886361526</v>
      </c>
      <c r="W53" s="5">
        <v>17.615103182005615</v>
      </c>
      <c r="X53" s="5" t="s">
        <v>1001</v>
      </c>
      <c r="Y53" s="5">
        <v>0.21681485922543342</v>
      </c>
      <c r="Z53" s="5" t="s">
        <v>1001</v>
      </c>
      <c r="AA53" s="5" t="s">
        <v>1001</v>
      </c>
      <c r="AB53" s="5" t="s">
        <v>1001</v>
      </c>
      <c r="AC53" s="5" t="s">
        <v>1001</v>
      </c>
      <c r="AD53" s="5">
        <v>63.718943019733842</v>
      </c>
      <c r="AE53" s="5" t="s">
        <v>1001</v>
      </c>
      <c r="AF53" s="5" t="s">
        <v>1001</v>
      </c>
      <c r="AG53" s="5" t="s">
        <v>1001</v>
      </c>
      <c r="AH53" s="5" t="s">
        <v>1001</v>
      </c>
      <c r="AI53" s="5" t="s">
        <v>1001</v>
      </c>
      <c r="AJ53" s="5" t="s">
        <v>1001</v>
      </c>
      <c r="AK53" s="5" t="s">
        <v>1001</v>
      </c>
      <c r="AL53" s="5" t="s">
        <v>1001</v>
      </c>
      <c r="AM53" s="5" t="s">
        <v>1001</v>
      </c>
      <c r="AN53" s="5" t="s">
        <v>1001</v>
      </c>
      <c r="AO53" s="5" t="s">
        <v>1001</v>
      </c>
      <c r="AP53" s="5" t="s">
        <v>1001</v>
      </c>
      <c r="AQ53" s="5" t="s">
        <v>1001</v>
      </c>
      <c r="AR53" s="5" t="s">
        <v>1001</v>
      </c>
      <c r="AS53" s="5" t="s">
        <v>1001</v>
      </c>
      <c r="AT53" s="5" t="s">
        <v>1001</v>
      </c>
      <c r="AU53" s="5" t="s">
        <v>1001</v>
      </c>
      <c r="AV53" s="5" t="s">
        <v>1001</v>
      </c>
      <c r="AW53" s="5" t="s">
        <v>1001</v>
      </c>
    </row>
    <row r="54" spans="2:49" ht="14.25" customHeight="1" x14ac:dyDescent="0.2">
      <c r="B54" s="5" t="s">
        <v>357</v>
      </c>
      <c r="H54" s="5">
        <v>1.607348627047079E-3</v>
      </c>
      <c r="I54" s="5">
        <v>-4.3249347090802885</v>
      </c>
      <c r="J54" s="5">
        <v>-3.8680573592015044E-2</v>
      </c>
      <c r="K54" s="5">
        <v>14.757631935115757</v>
      </c>
      <c r="L54" s="5">
        <v>0.36190991496874858</v>
      </c>
      <c r="M54" s="5">
        <v>1.5644957682079561E-2</v>
      </c>
      <c r="N54" s="5">
        <v>1.3347618120998231E-2</v>
      </c>
      <c r="O54" s="5">
        <v>-9.620487442564496E-3</v>
      </c>
      <c r="P54" s="5">
        <v>1.6807156253376476E-2</v>
      </c>
      <c r="Q54" s="5">
        <v>1.8325227752834822E-2</v>
      </c>
      <c r="R54" s="5">
        <v>-0.10882917792964408</v>
      </c>
      <c r="S54" s="5">
        <v>1.7705132152610811E-3</v>
      </c>
      <c r="T54" s="5">
        <v>-1.9341349424683743</v>
      </c>
      <c r="U54" s="5">
        <v>1.8893308051804773E-2</v>
      </c>
      <c r="V54" s="5">
        <v>-2.3470857097321662E-2</v>
      </c>
      <c r="W54" s="5">
        <v>1.7536488168394815E-3</v>
      </c>
      <c r="X54" s="5">
        <v>1.5185065505735673E-2</v>
      </c>
      <c r="Y54" s="5">
        <v>-4.8777957680253031E-2</v>
      </c>
      <c r="Z54" s="5">
        <v>-9.3798695368278555E-3</v>
      </c>
      <c r="AA54" s="5">
        <v>6.6063321378154599E-3</v>
      </c>
      <c r="AB54" s="5">
        <v>-3.137923653934617E-2</v>
      </c>
      <c r="AC54" s="5">
        <v>1.0430853101266846E-2</v>
      </c>
      <c r="AD54" s="5">
        <v>1.7687038702257213E-2</v>
      </c>
      <c r="AE54" s="5">
        <v>1.9160335667293298E-2</v>
      </c>
      <c r="AF54" s="5">
        <v>1.9614346679758747E-2</v>
      </c>
      <c r="AG54" s="5">
        <v>2.0090183437373524E-2</v>
      </c>
      <c r="AH54" s="5">
        <v>1.9838311872400132E-2</v>
      </c>
      <c r="AI54" s="5">
        <v>1.9251863717227348E-2</v>
      </c>
      <c r="AJ54" s="5">
        <v>1.9225566790378734E-2</v>
      </c>
      <c r="AK54" s="5">
        <v>2.0133206838464163E-2</v>
      </c>
      <c r="AL54" s="5">
        <v>1.9878008673161959E-2</v>
      </c>
      <c r="AM54" s="5">
        <v>1.9688814761088413E-2</v>
      </c>
      <c r="AN54" s="5">
        <v>1.9849215817351676E-2</v>
      </c>
      <c r="AO54" s="5">
        <v>1.9883452807520775E-2</v>
      </c>
      <c r="AP54" s="5">
        <v>2.0125625310339505E-2</v>
      </c>
      <c r="AQ54" s="5">
        <v>2.0142712649025552E-2</v>
      </c>
      <c r="AR54" s="5">
        <v>1.989632266003466E-2</v>
      </c>
      <c r="AS54" s="5">
        <v>1.0600479492617616E-2</v>
      </c>
      <c r="AT54" s="5">
        <v>7.8825748125312955E-3</v>
      </c>
      <c r="AU54" s="5">
        <v>8.9576582653446146E-3</v>
      </c>
      <c r="AV54" s="5">
        <v>2.0280773077416114E-2</v>
      </c>
      <c r="AW54" s="5">
        <v>-2.4532016762713216E-2</v>
      </c>
    </row>
    <row r="55" spans="2:49" ht="14.25" customHeight="1" x14ac:dyDescent="0.2">
      <c r="B55" s="5" t="s">
        <v>89</v>
      </c>
      <c r="H55" s="5">
        <v>1.1359709314439583</v>
      </c>
      <c r="I55" s="5">
        <v>-3.5279967526383658</v>
      </c>
      <c r="J55" s="5">
        <v>0.85821479206491258</v>
      </c>
      <c r="K55" s="5">
        <v>14.73938387782734</v>
      </c>
      <c r="L55" s="5">
        <v>0.63814453027091389</v>
      </c>
      <c r="M55" s="5">
        <v>1.0438839175325891</v>
      </c>
      <c r="N55" s="5">
        <v>1.0168671159333427</v>
      </c>
      <c r="O55" s="5">
        <v>0.788451041747809</v>
      </c>
      <c r="P55" s="5">
        <v>0.9798942415868197</v>
      </c>
      <c r="Q55" s="5">
        <v>1.0664680006537806</v>
      </c>
      <c r="R55" s="5">
        <v>0.89309970424558505</v>
      </c>
      <c r="S55" s="5">
        <v>1.0424059442685722</v>
      </c>
      <c r="T55" s="5">
        <v>-0.94087660577949939</v>
      </c>
      <c r="U55" s="5">
        <v>0.94102419600780474</v>
      </c>
      <c r="V55" s="5">
        <v>1.3160951582282301</v>
      </c>
      <c r="W55" s="5">
        <v>0.80611064390586118</v>
      </c>
      <c r="X55" s="5">
        <v>0.74653824954346093</v>
      </c>
      <c r="Y55" s="5">
        <v>0.91942252226708066</v>
      </c>
      <c r="Z55" s="5">
        <v>0.97062181145992832</v>
      </c>
      <c r="AA55" s="5">
        <v>0.99917099737499149</v>
      </c>
      <c r="AB55" s="5">
        <v>0.93731328679398251</v>
      </c>
      <c r="AC55" s="5">
        <v>1.0093137247051713</v>
      </c>
      <c r="AD55" s="5">
        <v>0.9709673225384734</v>
      </c>
      <c r="AE55" s="5">
        <v>0.94345785493109779</v>
      </c>
      <c r="AF55" s="5">
        <v>0.97169756875946212</v>
      </c>
      <c r="AG55" s="5">
        <v>0.95678753071821554</v>
      </c>
      <c r="AH55" s="5">
        <v>1.0066307756016095</v>
      </c>
      <c r="AI55" s="5">
        <v>0.97266868683141949</v>
      </c>
      <c r="AJ55" s="5">
        <v>0.9654634060026166</v>
      </c>
      <c r="AK55" s="5">
        <v>1.0109886242849573</v>
      </c>
      <c r="AL55" s="5">
        <v>0.98886671644632373</v>
      </c>
      <c r="AM55" s="5">
        <v>0.98164319987761739</v>
      </c>
      <c r="AN55" s="5">
        <v>0.98658128542199097</v>
      </c>
      <c r="AO55" s="5">
        <v>0.99992730120852413</v>
      </c>
      <c r="AP55" s="5">
        <v>1.026377526988582</v>
      </c>
      <c r="AQ55" s="5">
        <v>1.0037743920410493</v>
      </c>
      <c r="AR55" s="5">
        <v>0.98985771174687809</v>
      </c>
      <c r="AS55" s="5">
        <v>0.96557971788543207</v>
      </c>
      <c r="AT55" s="5">
        <v>0.94465271016421659</v>
      </c>
      <c r="AU55" s="5">
        <v>0.98862839585894802</v>
      </c>
      <c r="AV55" s="5">
        <v>1.0131672589141838</v>
      </c>
      <c r="AW55" s="5">
        <v>1.0419028281181255</v>
      </c>
    </row>
    <row r="56" spans="2:49" ht="14.25" customHeight="1" x14ac:dyDescent="0.2">
      <c r="B56" s="5" t="s">
        <v>356</v>
      </c>
      <c r="H56" s="5">
        <v>2211.1283122456844</v>
      </c>
      <c r="I56" s="5">
        <v>2289.2563095630298</v>
      </c>
      <c r="J56" s="5">
        <v>1941.356193667156</v>
      </c>
      <c r="K56" s="5">
        <v>1814.6046453777246</v>
      </c>
      <c r="L56" s="5">
        <v>2110.3653615375479</v>
      </c>
      <c r="M56" s="5">
        <v>2683.7793073954263</v>
      </c>
      <c r="N56" s="5">
        <v>2026.8604511303251</v>
      </c>
      <c r="O56" s="5">
        <v>1994.2969265549175</v>
      </c>
      <c r="P56" s="5">
        <v>1997.9913430360473</v>
      </c>
      <c r="Q56" s="5">
        <v>2738.0473641635363</v>
      </c>
      <c r="R56" s="5">
        <v>2635.2320992614304</v>
      </c>
      <c r="S56" s="5">
        <v>2684.2960761141485</v>
      </c>
      <c r="T56" s="5">
        <v>1990.8651400939129</v>
      </c>
      <c r="U56" s="5">
        <v>2039.2386206044218</v>
      </c>
      <c r="V56" s="5">
        <v>2317.8753725239208</v>
      </c>
      <c r="W56" s="5">
        <v>2554.2253174783264</v>
      </c>
      <c r="X56" s="5">
        <v>2.3061923112062677E-3</v>
      </c>
      <c r="Y56" s="5">
        <v>2696.0632470165524</v>
      </c>
      <c r="Z56" s="5">
        <v>2609.4140030892499</v>
      </c>
      <c r="AA56" s="5">
        <v>2667.1276752789622</v>
      </c>
      <c r="AB56" s="5">
        <v>2683.4820090177441</v>
      </c>
      <c r="AC56" s="5">
        <v>2792.9683229461593</v>
      </c>
      <c r="AD56" s="5">
        <v>2673.7642774411311</v>
      </c>
      <c r="AE56" s="5">
        <v>1.1072326633259983E-2</v>
      </c>
      <c r="AF56" s="5">
        <v>7.9316155292875196E-5</v>
      </c>
      <c r="AG56" s="5">
        <v>-1.2798916377310078E-3</v>
      </c>
      <c r="AH56" s="5">
        <v>-1.6748364286137112E-3</v>
      </c>
      <c r="AI56" s="5">
        <v>5.4505523742167272E-2</v>
      </c>
      <c r="AJ56" s="5">
        <v>3.6509306203632456E-2</v>
      </c>
      <c r="AK56" s="5">
        <v>4.0067836488202457E-5</v>
      </c>
      <c r="AL56" s="5">
        <v>9.4910505856406376E-5</v>
      </c>
      <c r="AM56" s="5">
        <v>1.6874081685881205E-5</v>
      </c>
      <c r="AN56" s="5">
        <v>4.3351144252213106E-6</v>
      </c>
      <c r="AO56" s="5">
        <v>8.5699035588266553E-6</v>
      </c>
      <c r="AP56" s="5">
        <v>2.9909089716321016E-5</v>
      </c>
      <c r="AQ56" s="5">
        <v>2.9223012785005789E-5</v>
      </c>
      <c r="AR56" s="5">
        <v>4.6802893892911382E-6</v>
      </c>
      <c r="AS56" s="5">
        <v>2837.5156142264746</v>
      </c>
      <c r="AT56" s="5">
        <v>2730.198569745753</v>
      </c>
      <c r="AU56" s="5">
        <v>7.3634362170898618E-3</v>
      </c>
      <c r="AV56" s="5">
        <v>1.5023509634832198E-4</v>
      </c>
      <c r="AW56" s="5">
        <v>1992.9100921445377</v>
      </c>
    </row>
    <row r="57" spans="2:49" ht="14.25" customHeight="1" x14ac:dyDescent="0.2">
      <c r="B57" s="5" t="s">
        <v>86</v>
      </c>
      <c r="H57" s="5">
        <v>3.2567573184935451E-2</v>
      </c>
      <c r="I57" s="5">
        <v>-1.1468282716876601</v>
      </c>
      <c r="J57" s="5">
        <v>8.9170128654236791E-3</v>
      </c>
      <c r="K57" s="5">
        <v>8.1501258125074916</v>
      </c>
      <c r="L57" s="5">
        <v>3.4885653751301255</v>
      </c>
      <c r="M57" s="5">
        <v>4.9105306094211348E-3</v>
      </c>
      <c r="N57" s="5">
        <v>-4.5639002186147748E-3</v>
      </c>
      <c r="O57" s="5">
        <v>1.9570499674870234E-3</v>
      </c>
      <c r="P57" s="5">
        <v>8.9199722224607925E-2</v>
      </c>
      <c r="Q57" s="5">
        <v>3.2144514413874198E-3</v>
      </c>
      <c r="R57" s="5">
        <v>-1.7920670526808125E-2</v>
      </c>
      <c r="S57" s="5">
        <v>3.2558119988520817E-3</v>
      </c>
      <c r="T57" s="5">
        <v>-8.5860157001688586E-2</v>
      </c>
      <c r="U57" s="5">
        <v>7.4937750797290162E-3</v>
      </c>
      <c r="V57" s="5">
        <v>-3.7899472491501052E-2</v>
      </c>
      <c r="W57" s="5">
        <v>1.4007921257441103E-2</v>
      </c>
      <c r="X57" s="5">
        <v>-8.7680264139050612E-6</v>
      </c>
      <c r="Y57" s="5">
        <v>0.14262274713304557</v>
      </c>
      <c r="Z57" s="5">
        <v>1.3472610340790232E-3</v>
      </c>
      <c r="AA57" s="5">
        <v>1.6295276933698304E-2</v>
      </c>
      <c r="AB57" s="5">
        <v>6.4144396786641661E-2</v>
      </c>
      <c r="AC57" s="5">
        <v>1.7899793175422923E-2</v>
      </c>
      <c r="AD57" s="5">
        <v>1.433830110200518E-2</v>
      </c>
      <c r="AE57" s="5">
        <v>-1.6184060357890811E-5</v>
      </c>
      <c r="AF57" s="5">
        <v>-1.6277255891228651E-5</v>
      </c>
      <c r="AG57" s="5">
        <v>2.8128123569265591E-6</v>
      </c>
      <c r="AH57" s="5">
        <v>1.5128327153588611E-6</v>
      </c>
      <c r="AI57" s="5">
        <v>-1.0548063548060024E-5</v>
      </c>
      <c r="AJ57" s="5">
        <v>-1.240909909761001E-5</v>
      </c>
      <c r="AK57" s="5">
        <v>-1.631814548109416E-5</v>
      </c>
      <c r="AL57" s="5">
        <v>-1.5390628323489267E-5</v>
      </c>
      <c r="AM57" s="5">
        <v>-1.5935707815968071E-5</v>
      </c>
      <c r="AN57" s="5">
        <v>-1.5597586532415525E-5</v>
      </c>
      <c r="AO57" s="5">
        <v>-2.0799219484022267E-5</v>
      </c>
      <c r="AP57" s="5">
        <v>-1.4704686015113572E-5</v>
      </c>
      <c r="AQ57" s="5">
        <v>-1.3328985217509956E-5</v>
      </c>
      <c r="AR57" s="5">
        <v>-1.3515232023567428E-5</v>
      </c>
      <c r="AS57" s="5">
        <v>1.1613712701183918E-2</v>
      </c>
      <c r="AT57" s="5">
        <v>1.7143876876538552E-2</v>
      </c>
      <c r="AU57" s="5">
        <v>2.9385338971808783E-6</v>
      </c>
      <c r="AV57" s="5">
        <v>-7.6468443415203535E-7</v>
      </c>
      <c r="AW57" s="5">
        <v>1.0181321500305707E-2</v>
      </c>
    </row>
    <row r="58" spans="2:49" ht="14.25" customHeight="1" x14ac:dyDescent="0.2"/>
    <row r="59" spans="2:49" ht="14.25" customHeight="1" x14ac:dyDescent="0.2"/>
    <row r="60" spans="2:49" ht="14.25" customHeight="1" x14ac:dyDescent="0.2"/>
    <row r="61" spans="2:49" ht="14.25" customHeight="1" x14ac:dyDescent="0.2"/>
    <row r="62" spans="2:49" ht="14.25" customHeight="1" x14ac:dyDescent="0.2"/>
    <row r="63" spans="2:49" ht="14.25" customHeight="1" x14ac:dyDescent="0.2"/>
    <row r="64" spans="2:49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21A2-6F3A-C945-AB58-060E0B131761}">
  <dimension ref="A1:AU951"/>
  <sheetViews>
    <sheetView workbookViewId="0">
      <pane xSplit="4" ySplit="1" topLeftCell="M56" activePane="bottomRight" state="frozen"/>
      <selection pane="topRight" activeCell="E1" sqref="E1"/>
      <selection pane="bottomLeft" activeCell="A2" sqref="A2"/>
      <selection pane="bottomRight" activeCell="H103" sqref="H103:AU103"/>
    </sheetView>
  </sheetViews>
  <sheetFormatPr baseColWidth="10" defaultColWidth="14.5" defaultRowHeight="15" customHeight="1" x14ac:dyDescent="0.2"/>
  <cols>
    <col min="1" max="1" width="8.6640625" style="5" customWidth="1"/>
    <col min="2" max="2" width="16.83203125" style="5" customWidth="1"/>
    <col min="3" max="3" width="4.83203125" style="5" customWidth="1"/>
    <col min="4" max="7" width="8.6640625" style="5" customWidth="1"/>
    <col min="8" max="8" width="13.5" style="5" customWidth="1"/>
    <col min="9" max="12" width="9" style="5" customWidth="1"/>
    <col min="13" max="14" width="11.5" style="5" customWidth="1"/>
    <col min="15" max="20" width="9" style="5" customWidth="1"/>
    <col min="21" max="21" width="10.5" style="5" customWidth="1"/>
    <col min="22" max="27" width="9" style="5" customWidth="1"/>
    <col min="28" max="28" width="9.5" style="5" customWidth="1"/>
    <col min="29" max="47" width="9" style="5" customWidth="1"/>
    <col min="48" max="16384" width="14.5" style="5"/>
  </cols>
  <sheetData>
    <row r="1" spans="1:47" ht="38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3" t="s">
        <v>7</v>
      </c>
      <c r="I1" s="13" t="s">
        <v>9</v>
      </c>
      <c r="J1" s="13" t="s">
        <v>408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23</v>
      </c>
      <c r="W1" s="13" t="s">
        <v>407</v>
      </c>
      <c r="X1" s="13" t="s">
        <v>25</v>
      </c>
      <c r="Y1" s="13" t="s">
        <v>26</v>
      </c>
      <c r="Z1" s="13" t="s">
        <v>27</v>
      </c>
      <c r="AA1" s="13" t="s">
        <v>28</v>
      </c>
      <c r="AB1" s="13" t="s">
        <v>29</v>
      </c>
      <c r="AC1" s="13" t="s">
        <v>30</v>
      </c>
      <c r="AD1" s="13" t="s">
        <v>31</v>
      </c>
      <c r="AE1" s="13" t="s">
        <v>32</v>
      </c>
      <c r="AF1" s="13" t="s">
        <v>33</v>
      </c>
      <c r="AG1" s="13" t="s">
        <v>34</v>
      </c>
      <c r="AH1" s="13" t="s">
        <v>35</v>
      </c>
      <c r="AI1" s="13" t="s">
        <v>36</v>
      </c>
      <c r="AJ1" s="13" t="s">
        <v>37</v>
      </c>
      <c r="AK1" s="13" t="s">
        <v>38</v>
      </c>
      <c r="AL1" s="13" t="s">
        <v>39</v>
      </c>
      <c r="AM1" s="13" t="s">
        <v>40</v>
      </c>
      <c r="AN1" s="13" t="s">
        <v>41</v>
      </c>
      <c r="AO1" s="13" t="s">
        <v>42</v>
      </c>
      <c r="AP1" s="13" t="s">
        <v>43</v>
      </c>
      <c r="AQ1" s="13" t="s">
        <v>699</v>
      </c>
      <c r="AR1" s="13" t="s">
        <v>44</v>
      </c>
      <c r="AS1" s="13" t="s">
        <v>45</v>
      </c>
      <c r="AT1" s="13" t="s">
        <v>46</v>
      </c>
      <c r="AU1" s="12" t="s">
        <v>47</v>
      </c>
    </row>
    <row r="2" spans="1:47" ht="14.25" customHeight="1" x14ac:dyDescent="0.2">
      <c r="A2" s="5">
        <v>120</v>
      </c>
      <c r="B2" s="5" t="s">
        <v>406</v>
      </c>
      <c r="C2" s="5" t="s">
        <v>2</v>
      </c>
      <c r="D2" s="5" t="s">
        <v>698</v>
      </c>
      <c r="E2" s="5" t="s">
        <v>50</v>
      </c>
      <c r="F2" s="5" t="s">
        <v>697</v>
      </c>
      <c r="G2" s="5" t="s">
        <v>413</v>
      </c>
      <c r="H2" s="15">
        <v>0.20002105475525142</v>
      </c>
      <c r="I2" s="15">
        <v>-4.5950532437494349E-2</v>
      </c>
      <c r="J2" s="15">
        <v>1.6250629283265199E-2</v>
      </c>
      <c r="K2" s="15">
        <v>0.507832557965047</v>
      </c>
      <c r="L2" s="15">
        <v>0.18252146728134017</v>
      </c>
      <c r="M2" s="15">
        <v>0.34797089661740227</v>
      </c>
      <c r="N2" s="15">
        <v>1.178392067860448</v>
      </c>
      <c r="O2" s="15">
        <v>0.25575715388697046</v>
      </c>
      <c r="P2" s="15">
        <v>0.5727683308731234</v>
      </c>
      <c r="Q2" s="15">
        <v>0.20912874995579633</v>
      </c>
      <c r="R2" s="15">
        <v>0.28307709444442269</v>
      </c>
      <c r="S2" s="15">
        <v>0.49132707119190661</v>
      </c>
      <c r="T2" s="15">
        <v>0.12548999912942588</v>
      </c>
      <c r="U2" s="15">
        <v>1.0846361881314344</v>
      </c>
      <c r="V2" s="15">
        <v>1.6462233954632346E-5</v>
      </c>
      <c r="W2" s="15">
        <v>1.063663982093271</v>
      </c>
      <c r="X2" s="15">
        <v>8.2320531980897803E-3</v>
      </c>
      <c r="Y2" s="15">
        <v>0.20566122753402868</v>
      </c>
      <c r="Z2" s="15">
        <v>3.2085703994772091E-2</v>
      </c>
      <c r="AA2" s="15">
        <v>1.5525466735989543E-3</v>
      </c>
      <c r="AB2" s="15">
        <v>0.55550996035167166</v>
      </c>
      <c r="AC2" s="15">
        <v>-9.3276655738941912E-5</v>
      </c>
      <c r="AD2" s="15">
        <v>1.0017273049012956E-4</v>
      </c>
      <c r="AE2" s="15">
        <v>-3.5324671657511065E-5</v>
      </c>
      <c r="AF2" s="15">
        <v>3.8803975990242036E-6</v>
      </c>
      <c r="AG2" s="15">
        <v>2.011935671070909E-4</v>
      </c>
      <c r="AH2" s="15">
        <v>2.3501860838606812E-4</v>
      </c>
      <c r="AI2" s="15">
        <v>8.5707305671230255E-5</v>
      </c>
      <c r="AJ2" s="15">
        <v>1.2468482033728671E-5</v>
      </c>
      <c r="AK2" s="15">
        <v>4.3205229661299557E-5</v>
      </c>
      <c r="AL2" s="15">
        <v>7.5408960395445591E-5</v>
      </c>
      <c r="AM2" s="15">
        <v>3.5133256629475568E-5</v>
      </c>
      <c r="AN2" s="15">
        <v>9.6922854204167325E-5</v>
      </c>
      <c r="AO2" s="15">
        <v>7.1127683305870638E-5</v>
      </c>
      <c r="AP2" s="15">
        <v>6.2046433317840738E-5</v>
      </c>
      <c r="AQ2" s="15">
        <v>1.7471494178624783E-3</v>
      </c>
      <c r="AR2" s="15">
        <v>0.10090760419303653</v>
      </c>
      <c r="AS2" s="15">
        <v>0.25718089241304781</v>
      </c>
      <c r="AT2" s="15">
        <v>1.4795392971943684E-4</v>
      </c>
      <c r="AU2" s="15">
        <v>3.374960869288503E-4</v>
      </c>
    </row>
    <row r="3" spans="1:47" ht="14.25" customHeight="1" x14ac:dyDescent="0.2">
      <c r="A3" s="5">
        <v>121</v>
      </c>
      <c r="B3" s="5" t="s">
        <v>405</v>
      </c>
      <c r="C3" s="5" t="s">
        <v>2</v>
      </c>
      <c r="D3" s="5" t="s">
        <v>696</v>
      </c>
      <c r="E3" s="5" t="s">
        <v>50</v>
      </c>
      <c r="F3" s="5" t="s">
        <v>695</v>
      </c>
      <c r="G3" s="5" t="s">
        <v>413</v>
      </c>
      <c r="H3" s="15">
        <v>1.0029812926161583</v>
      </c>
      <c r="I3" s="15">
        <v>0.16955225372577323</v>
      </c>
      <c r="J3" s="15">
        <v>-9.6771012461323649E-4</v>
      </c>
      <c r="K3" s="15">
        <v>2.5266340618683079</v>
      </c>
      <c r="L3" s="15">
        <v>1.0607377507850912</v>
      </c>
      <c r="M3" s="15">
        <v>1.6920768533967379</v>
      </c>
      <c r="N3" s="15">
        <v>4.7394027230960711</v>
      </c>
      <c r="O3" s="15">
        <v>1.2546811343246302</v>
      </c>
      <c r="P3" s="15">
        <v>2.5265959900409229</v>
      </c>
      <c r="Q3" s="15">
        <v>1.0016265302292846</v>
      </c>
      <c r="R3" s="15">
        <v>2.3750630859711799</v>
      </c>
      <c r="S3" s="15">
        <v>2.3404719134718088</v>
      </c>
      <c r="T3" s="15">
        <v>0.40466555722654085</v>
      </c>
      <c r="U3" s="15">
        <v>5.4110080084062036</v>
      </c>
      <c r="V3" s="15">
        <v>1.9217033302299283E-4</v>
      </c>
      <c r="W3" s="15">
        <v>5.1198144168284836</v>
      </c>
      <c r="X3" s="15">
        <v>3.4072413903263837E-3</v>
      </c>
      <c r="Y3" s="15">
        <v>1.0138429390951622</v>
      </c>
      <c r="Z3" s="15">
        <v>7.8060519790111114E-3</v>
      </c>
      <c r="AA3" s="15">
        <v>-3.1278605012989365E-3</v>
      </c>
      <c r="AB3" s="15">
        <v>2.7446459242495633</v>
      </c>
      <c r="AC3" s="15">
        <v>5.2771840640247923E-5</v>
      </c>
      <c r="AD3" s="15">
        <v>4.038964796423857E-4</v>
      </c>
      <c r="AE3" s="15">
        <v>5.7618025301398967E-4</v>
      </c>
      <c r="AF3" s="15">
        <v>-1.7822589854760786E-5</v>
      </c>
      <c r="AG3" s="15">
        <v>8.416766568668416E-4</v>
      </c>
      <c r="AH3" s="15">
        <v>1.0632191595530683E-3</v>
      </c>
      <c r="AI3" s="15">
        <v>8.682139365157595E-5</v>
      </c>
      <c r="AJ3" s="15">
        <v>-2.812478726532889E-5</v>
      </c>
      <c r="AK3" s="15">
        <v>2.9999530263856162E-5</v>
      </c>
      <c r="AL3" s="15">
        <v>1.6422191966203022E-4</v>
      </c>
      <c r="AM3" s="15">
        <v>-1.2816509441559666E-5</v>
      </c>
      <c r="AN3" s="15">
        <v>4.687030930834614E-4</v>
      </c>
      <c r="AO3" s="15">
        <v>3.0394074512466676E-5</v>
      </c>
      <c r="AP3" s="15">
        <v>5.1302937750804056E-5</v>
      </c>
      <c r="AQ3" s="15">
        <v>7.502711325679313E-4</v>
      </c>
      <c r="AR3" s="15">
        <v>0.48638407852577642</v>
      </c>
      <c r="AS3" s="15">
        <v>1.2567205845839402</v>
      </c>
      <c r="AT3" s="15">
        <v>-6.1324555655826768E-5</v>
      </c>
      <c r="AU3" s="15">
        <v>2.3273878891373883E-4</v>
      </c>
    </row>
    <row r="4" spans="1:47" ht="14.25" customHeight="1" x14ac:dyDescent="0.2">
      <c r="A4" s="5">
        <v>122</v>
      </c>
      <c r="B4" s="5" t="s">
        <v>404</v>
      </c>
      <c r="C4" s="5" t="s">
        <v>2</v>
      </c>
      <c r="D4" s="5" t="s">
        <v>694</v>
      </c>
      <c r="E4" s="5" t="s">
        <v>50</v>
      </c>
      <c r="F4" s="5" t="s">
        <v>693</v>
      </c>
      <c r="G4" s="5" t="s">
        <v>413</v>
      </c>
      <c r="H4" s="15">
        <v>2.0891445617376845</v>
      </c>
      <c r="I4" s="15">
        <v>2.2846059637861849E-3</v>
      </c>
      <c r="J4" s="15">
        <v>6.8830903204472882E-3</v>
      </c>
      <c r="K4" s="15">
        <v>5.2847508312674245</v>
      </c>
      <c r="L4" s="15">
        <v>2.0839902370798948</v>
      </c>
      <c r="M4" s="15">
        <v>3.5557189709878285</v>
      </c>
      <c r="N4" s="15">
        <v>10.529738880066144</v>
      </c>
      <c r="O4" s="15">
        <v>2.6409327938013236</v>
      </c>
      <c r="P4" s="15">
        <v>5.2601370262033704</v>
      </c>
      <c r="Q4" s="15">
        <v>2.1022126875553457</v>
      </c>
      <c r="R4" s="15">
        <v>4.8252647141089797</v>
      </c>
      <c r="S4" s="15">
        <v>4.787723550783288</v>
      </c>
      <c r="T4" s="15">
        <v>1.0484735344300393</v>
      </c>
      <c r="U4" s="15">
        <v>11.03097254907866</v>
      </c>
      <c r="V4" s="15">
        <v>3.1525255674008694E-4</v>
      </c>
      <c r="W4" s="15">
        <v>10.637566631220583</v>
      </c>
      <c r="X4" s="15">
        <v>1.7481113495607208E-3</v>
      </c>
      <c r="Y4" s="15">
        <v>2.0371371813144381</v>
      </c>
      <c r="Z4" s="15">
        <v>6.1116465629132109E-3</v>
      </c>
      <c r="AA4" s="15">
        <v>-1.375435381289318E-4</v>
      </c>
      <c r="AB4" s="15">
        <v>5.5877142584458017</v>
      </c>
      <c r="AC4" s="15">
        <v>1.3850256069308716E-4</v>
      </c>
      <c r="AD4" s="15">
        <v>8.5316948810434045E-4</v>
      </c>
      <c r="AE4" s="15">
        <v>2.7658248194110269E-3</v>
      </c>
      <c r="AF4" s="15">
        <v>7.4512296579259924E-5</v>
      </c>
      <c r="AG4" s="15">
        <v>1.9943680888403897E-3</v>
      </c>
      <c r="AH4" s="15">
        <v>2.2320652684494555E-3</v>
      </c>
      <c r="AI4" s="15">
        <v>6.7071640444391905E-5</v>
      </c>
      <c r="AJ4" s="15">
        <v>-3.944732093990546E-5</v>
      </c>
      <c r="AK4" s="15">
        <v>-5.4255409351479622E-6</v>
      </c>
      <c r="AL4" s="15">
        <v>3.8684292494560051E-4</v>
      </c>
      <c r="AM4" s="15">
        <v>2.3520786192472389E-5</v>
      </c>
      <c r="AN4" s="15">
        <v>7.7461126925985077E-4</v>
      </c>
      <c r="AO4" s="15">
        <v>1.6250370858894472E-4</v>
      </c>
      <c r="AP4" s="15">
        <v>8.9778275837691711E-5</v>
      </c>
      <c r="AQ4" s="15">
        <v>1.2225256515861391E-3</v>
      </c>
      <c r="AR4" s="15">
        <v>0.99295182367677159</v>
      </c>
      <c r="AS4" s="15">
        <v>2.5181426020612125</v>
      </c>
      <c r="AT4" s="15">
        <v>-1.3880470657635761E-4</v>
      </c>
      <c r="AU4" s="15">
        <v>1.0745647837644437E-4</v>
      </c>
    </row>
    <row r="5" spans="1:47" ht="14.25" customHeight="1" x14ac:dyDescent="0.2">
      <c r="A5" s="5">
        <v>123</v>
      </c>
      <c r="B5" s="5" t="s">
        <v>403</v>
      </c>
      <c r="C5" s="5" t="s">
        <v>2</v>
      </c>
      <c r="D5" s="5" t="s">
        <v>692</v>
      </c>
      <c r="E5" s="5" t="s">
        <v>50</v>
      </c>
      <c r="F5" s="5" t="s">
        <v>691</v>
      </c>
      <c r="G5" s="5" t="s">
        <v>413</v>
      </c>
      <c r="H5" s="15">
        <v>4.2812610211292457</v>
      </c>
      <c r="I5" s="15">
        <v>0.20504888179073857</v>
      </c>
      <c r="J5" s="15">
        <v>4.5268692338244262E-3</v>
      </c>
      <c r="K5" s="15">
        <v>10.849539571349736</v>
      </c>
      <c r="L5" s="15">
        <v>4.2489933625391565</v>
      </c>
      <c r="M5" s="15">
        <v>7.100685828862594</v>
      </c>
      <c r="N5" s="15">
        <v>21.7231985304016</v>
      </c>
      <c r="O5" s="15">
        <v>5.2689108480321796</v>
      </c>
      <c r="P5" s="15">
        <v>10.551963145425299</v>
      </c>
      <c r="Q5" s="15">
        <v>4.2037623030225646</v>
      </c>
      <c r="R5" s="15">
        <v>9.9078975642344354</v>
      </c>
      <c r="S5" s="15">
        <v>9.8373351085162533</v>
      </c>
      <c r="T5" s="15">
        <v>1.9412755961008803</v>
      </c>
      <c r="U5" s="15">
        <v>21.749615749031708</v>
      </c>
      <c r="V5" s="15">
        <v>6.8794676481574149E-4</v>
      </c>
      <c r="W5" s="15">
        <v>21.53779572306706</v>
      </c>
      <c r="X5" s="15">
        <v>1.4037055663875093E-3</v>
      </c>
      <c r="Y5" s="15">
        <v>4.0195741727629857</v>
      </c>
      <c r="Z5" s="15">
        <v>8.3570277908530041E-3</v>
      </c>
      <c r="AA5" s="15">
        <v>-1.9561874456392237E-3</v>
      </c>
      <c r="AB5" s="15">
        <v>11.210925712235515</v>
      </c>
      <c r="AC5" s="15">
        <v>5.1303026661541945E-4</v>
      </c>
      <c r="AD5" s="15">
        <v>1.8325051996518837E-3</v>
      </c>
      <c r="AE5" s="15">
        <v>7.2865463946413193E-3</v>
      </c>
      <c r="AF5" s="15">
        <v>1.0851181214667859E-4</v>
      </c>
      <c r="AG5" s="15">
        <v>4.252862098557162E-3</v>
      </c>
      <c r="AH5" s="15">
        <v>4.8624947676216002E-3</v>
      </c>
      <c r="AI5" s="15">
        <v>4.6477114216217378E-5</v>
      </c>
      <c r="AJ5" s="15">
        <v>-1.2188607496193337E-5</v>
      </c>
      <c r="AK5" s="15">
        <v>-1.6797568337126014E-5</v>
      </c>
      <c r="AL5" s="15">
        <v>7.5310543217027397E-4</v>
      </c>
      <c r="AM5" s="15">
        <v>5.129665956910385E-6</v>
      </c>
      <c r="AN5" s="15">
        <v>1.523443420141328E-3</v>
      </c>
      <c r="AO5" s="15">
        <v>2.9353053823649472E-4</v>
      </c>
      <c r="AP5" s="15">
        <v>1.3235035982046093E-4</v>
      </c>
      <c r="AQ5" s="15">
        <v>2.0536159135803892E-3</v>
      </c>
      <c r="AR5" s="15">
        <v>1.9647700227488212</v>
      </c>
      <c r="AS5" s="15">
        <v>4.9645539548284932</v>
      </c>
      <c r="AT5" s="15">
        <v>5.1506196406613891E-5</v>
      </c>
      <c r="AU5" s="15">
        <v>1.8440465999513056E-4</v>
      </c>
    </row>
    <row r="6" spans="1:47" ht="14.25" customHeight="1" x14ac:dyDescent="0.2">
      <c r="A6" s="5">
        <v>125</v>
      </c>
      <c r="B6" s="5" t="s">
        <v>86</v>
      </c>
      <c r="C6" s="5" t="s">
        <v>2</v>
      </c>
      <c r="D6" s="5" t="s">
        <v>690</v>
      </c>
      <c r="E6" s="5" t="s">
        <v>50</v>
      </c>
      <c r="F6" s="5" t="s">
        <v>689</v>
      </c>
      <c r="G6" s="5" t="s">
        <v>413</v>
      </c>
      <c r="H6" s="15">
        <v>1.7430910338412028E-3</v>
      </c>
      <c r="I6" s="15">
        <v>-0.17130393395915269</v>
      </c>
      <c r="J6" s="15">
        <v>-8.2761318225677005E-4</v>
      </c>
      <c r="K6" s="15">
        <v>1.3609507306028583E-4</v>
      </c>
      <c r="L6" s="15">
        <v>9.482206554760144E-3</v>
      </c>
      <c r="M6" s="15">
        <v>-1.8554393022006222E-2</v>
      </c>
      <c r="N6" s="15">
        <v>-0.20712119906404833</v>
      </c>
      <c r="O6" s="15">
        <v>-8.2375069924653052E-4</v>
      </c>
      <c r="P6" s="15">
        <v>1.8688867164747196E-2</v>
      </c>
      <c r="Q6" s="15">
        <v>1.5423849323989995E-3</v>
      </c>
      <c r="R6" s="15">
        <v>-0.16147994370023314</v>
      </c>
      <c r="S6" s="15">
        <v>4.7691852158448286E-4</v>
      </c>
      <c r="T6" s="15">
        <v>-1.3522949033237679E-2</v>
      </c>
      <c r="U6" s="15">
        <v>-6.5612267400475604E-3</v>
      </c>
      <c r="V6" s="15">
        <v>-3.5145364446613414E-5</v>
      </c>
      <c r="W6" s="15">
        <v>4.6778656467210186E-3</v>
      </c>
      <c r="X6" s="15">
        <v>9.3635126196505618E-5</v>
      </c>
      <c r="Y6" s="15">
        <v>-9.4409004782298415E-5</v>
      </c>
      <c r="Z6" s="15">
        <v>1.2360062657199022E-3</v>
      </c>
      <c r="AA6" s="15">
        <v>-3.1748884851942761E-3</v>
      </c>
      <c r="AB6" s="15">
        <v>-8.6277168219930436E-3</v>
      </c>
      <c r="AC6" s="15">
        <v>-1.0090620795854119E-4</v>
      </c>
      <c r="AD6" s="15">
        <v>-3.0078343077610997E-5</v>
      </c>
      <c r="AE6" s="15">
        <v>-1.5403601748126185E-4</v>
      </c>
      <c r="AF6" s="15">
        <v>-8.5685068298550386E-5</v>
      </c>
      <c r="AG6" s="15">
        <v>2.5395479693558492E-5</v>
      </c>
      <c r="AH6" s="15">
        <v>1.2885064503434057E-7</v>
      </c>
      <c r="AI6" s="15">
        <v>4.3885659450911762E-5</v>
      </c>
      <c r="AJ6" s="15">
        <v>2.3508721230066412E-6</v>
      </c>
      <c r="AK6" s="15">
        <v>-2.8010879170723521E-5</v>
      </c>
      <c r="AL6" s="15">
        <v>-2.8026795579109074E-6</v>
      </c>
      <c r="AM6" s="15">
        <v>-3.7678687394435939E-6</v>
      </c>
      <c r="AN6" s="15">
        <v>-3.641657837073024E-6</v>
      </c>
      <c r="AO6" s="15">
        <v>-8.3146830584854095E-6</v>
      </c>
      <c r="AP6" s="15">
        <v>1.5778457622184847E-5</v>
      </c>
      <c r="AQ6" s="15">
        <v>-6.2348430575337151E-5</v>
      </c>
      <c r="AR6" s="15">
        <v>-3.4970262890754661E-4</v>
      </c>
      <c r="AS6" s="15">
        <v>-2.7134899689362801E-4</v>
      </c>
      <c r="AT6" s="15">
        <v>-1.6547211202544784E-4</v>
      </c>
      <c r="AU6" s="15">
        <v>5.5052663344079265E-5</v>
      </c>
    </row>
    <row r="7" spans="1:47" ht="14.25" customHeight="1" x14ac:dyDescent="0.2">
      <c r="A7" s="5">
        <v>217</v>
      </c>
      <c r="B7" s="5" t="s">
        <v>86</v>
      </c>
      <c r="C7" s="5" t="s">
        <v>50</v>
      </c>
      <c r="D7" s="5" t="s">
        <v>688</v>
      </c>
      <c r="E7" s="5" t="s">
        <v>50</v>
      </c>
      <c r="F7" s="5" t="s">
        <v>687</v>
      </c>
      <c r="G7" s="5" t="s">
        <v>413</v>
      </c>
      <c r="H7" s="15">
        <v>-5.8271262594335573E-4</v>
      </c>
      <c r="I7" s="15">
        <v>-0.2037230830953019</v>
      </c>
      <c r="J7" s="15">
        <v>-9.676186647750119E-3</v>
      </c>
      <c r="K7" s="15">
        <v>-2.7118034246687364E-4</v>
      </c>
      <c r="L7" s="15">
        <v>-6.2523394518330735E-3</v>
      </c>
      <c r="M7" s="15">
        <v>-6.5203468927668186E-3</v>
      </c>
      <c r="N7" s="15">
        <v>-1.7609584018478397E-2</v>
      </c>
      <c r="O7" s="15">
        <v>-1.8816006902523967E-4</v>
      </c>
      <c r="P7" s="15">
        <v>-3.4265423341766174E-2</v>
      </c>
      <c r="Q7" s="15">
        <v>-8.3051369436214478E-3</v>
      </c>
      <c r="R7" s="15">
        <v>-0.19482212336370758</v>
      </c>
      <c r="S7" s="15">
        <v>-7.3985912681463599E-4</v>
      </c>
      <c r="T7" s="15">
        <v>-5.1923358809367794E-4</v>
      </c>
      <c r="U7" s="15">
        <v>-4.7842467717871297E-3</v>
      </c>
      <c r="V7" s="15">
        <v>-5.9484844217105688E-5</v>
      </c>
      <c r="W7" s="15">
        <v>-2.2165338340081045E-3</v>
      </c>
      <c r="X7" s="15">
        <v>1.017337396041621E-3</v>
      </c>
      <c r="Y7" s="15">
        <v>-2.3088941748292891E-4</v>
      </c>
      <c r="Z7" s="15">
        <v>5.0858935520596516E-4</v>
      </c>
      <c r="AA7" s="15">
        <v>5.3293061549297151E-4</v>
      </c>
      <c r="AB7" s="15">
        <v>-7.0042162519326108E-3</v>
      </c>
      <c r="AC7" s="15">
        <v>-7.0913183992174798E-5</v>
      </c>
      <c r="AD7" s="15">
        <v>-2.6671110250977584E-5</v>
      </c>
      <c r="AE7" s="15">
        <v>-2.6099275435189333E-4</v>
      </c>
      <c r="AF7" s="15">
        <v>-1.712666648836763E-4</v>
      </c>
      <c r="AG7" s="15">
        <v>-3.5310538794069303E-5</v>
      </c>
      <c r="AH7" s="15">
        <v>1.3002199490596976E-5</v>
      </c>
      <c r="AI7" s="15">
        <v>-2.0633900603021213E-5</v>
      </c>
      <c r="AJ7" s="15">
        <v>-6.9173635160920397E-6</v>
      </c>
      <c r="AK7" s="15">
        <v>-3.5614427746962872E-6</v>
      </c>
      <c r="AL7" s="15">
        <v>1.3810778338626188E-5</v>
      </c>
      <c r="AM7" s="15">
        <v>-2.4708683605198918E-6</v>
      </c>
      <c r="AN7" s="15">
        <v>9.8016491119021276E-6</v>
      </c>
      <c r="AO7" s="15">
        <v>2.2811859242952545E-5</v>
      </c>
      <c r="AP7" s="15">
        <v>-1.2298456519524145E-5</v>
      </c>
      <c r="AQ7" s="15">
        <v>-2.3509323668381168E-6</v>
      </c>
      <c r="AR7" s="15">
        <v>-4.0031172905268713E-4</v>
      </c>
      <c r="AS7" s="15">
        <v>-1.2067724749426057E-3</v>
      </c>
      <c r="AT7" s="15">
        <v>8.8505296437651993E-5</v>
      </c>
      <c r="AU7" s="15">
        <v>-1.2744008900239368E-4</v>
      </c>
    </row>
    <row r="8" spans="1:47" ht="14.25" customHeight="1" x14ac:dyDescent="0.2">
      <c r="A8" s="5">
        <v>218</v>
      </c>
      <c r="B8" s="5" t="s">
        <v>598</v>
      </c>
      <c r="C8" s="5" t="s">
        <v>50</v>
      </c>
      <c r="D8" s="5" t="s">
        <v>686</v>
      </c>
      <c r="E8" s="5" t="s">
        <v>50</v>
      </c>
      <c r="F8" s="5" t="s">
        <v>685</v>
      </c>
      <c r="G8" s="5" t="s">
        <v>413</v>
      </c>
      <c r="H8" s="15">
        <v>9.3850941655423661</v>
      </c>
      <c r="I8" s="15">
        <v>10.301327860216704</v>
      </c>
      <c r="J8" s="15">
        <v>10.313941624467031</v>
      </c>
      <c r="K8" s="15">
        <v>10.538435559091225</v>
      </c>
      <c r="L8" s="15">
        <v>10.348137111506407</v>
      </c>
      <c r="M8" s="15">
        <v>11.096236956358625</v>
      </c>
      <c r="N8" s="15">
        <v>9.9709899392978105</v>
      </c>
      <c r="O8" s="15">
        <v>10.25706590309438</v>
      </c>
      <c r="P8" s="15">
        <v>10.37783086209055</v>
      </c>
      <c r="Q8" s="15">
        <v>10.504404103364957</v>
      </c>
      <c r="R8" s="15">
        <v>10.095144892640972</v>
      </c>
      <c r="S8" s="15">
        <v>9.8530622840746247</v>
      </c>
      <c r="T8" s="15">
        <v>8.9875709666392289</v>
      </c>
      <c r="U8" s="15">
        <v>9.9093581049104582</v>
      </c>
      <c r="V8" s="15">
        <v>9.4984545828818732</v>
      </c>
      <c r="W8" s="15">
        <v>9.6415509891303088</v>
      </c>
      <c r="X8" s="15">
        <v>9.400408020126692</v>
      </c>
      <c r="Y8" s="15">
        <v>9.4933570554492999</v>
      </c>
      <c r="Z8" s="15">
        <v>9.4329582460433983</v>
      </c>
      <c r="AA8" s="15">
        <v>9.3921610913827767</v>
      </c>
      <c r="AB8" s="15">
        <v>10.104129992362207</v>
      </c>
      <c r="AC8" s="15">
        <v>9.1887840799710929</v>
      </c>
      <c r="AD8" s="15">
        <v>9.2069013426182291</v>
      </c>
      <c r="AE8" s="15">
        <v>9.3268057594971321</v>
      </c>
      <c r="AF8" s="15">
        <v>9.1171164572790477</v>
      </c>
      <c r="AG8" s="15">
        <v>9.001729942707815</v>
      </c>
      <c r="AH8" s="15">
        <v>8.80664245301843</v>
      </c>
      <c r="AI8" s="15">
        <v>8.9127258048446141</v>
      </c>
      <c r="AJ8" s="15">
        <v>9.0615676364214011</v>
      </c>
      <c r="AK8" s="15">
        <v>8.9351175426523977</v>
      </c>
      <c r="AL8" s="15">
        <v>8.8072830530157233</v>
      </c>
      <c r="AM8" s="15">
        <v>8.9305878679562269</v>
      </c>
      <c r="AN8" s="15">
        <v>8.9318067645051578</v>
      </c>
      <c r="AO8" s="15">
        <v>8.8863500834108926</v>
      </c>
      <c r="AP8" s="15">
        <v>8.705696633908234</v>
      </c>
      <c r="AQ8" s="15">
        <v>9.1617094887661583</v>
      </c>
      <c r="AR8" s="15">
        <v>8.9206107928575218</v>
      </c>
      <c r="AS8" s="15">
        <v>8.9640858917911679</v>
      </c>
      <c r="AT8" s="15">
        <v>9.2515664777179651</v>
      </c>
      <c r="AU8" s="15">
        <v>10.230009447613538</v>
      </c>
    </row>
    <row r="9" spans="1:47" ht="14.25" customHeight="1" x14ac:dyDescent="0.2">
      <c r="A9" s="5">
        <v>219</v>
      </c>
      <c r="B9" s="5" t="s">
        <v>404</v>
      </c>
      <c r="C9" s="5" t="s">
        <v>50</v>
      </c>
      <c r="D9" s="5" t="s">
        <v>684</v>
      </c>
      <c r="E9" s="5" t="s">
        <v>50</v>
      </c>
      <c r="F9" s="5" t="s">
        <v>683</v>
      </c>
      <c r="G9" s="5" t="s">
        <v>413</v>
      </c>
      <c r="H9" s="15">
        <v>2.0734481827015534</v>
      </c>
      <c r="I9" s="15">
        <v>-1.7484805654833235E-3</v>
      </c>
      <c r="J9" s="15">
        <v>-3.7747498545990694E-3</v>
      </c>
      <c r="K9" s="15">
        <v>5.639817458165207</v>
      </c>
      <c r="L9" s="15">
        <v>2.2069310361209644</v>
      </c>
      <c r="M9" s="15">
        <v>3.5274839020137621</v>
      </c>
      <c r="N9" s="15">
        <v>10.276279283902555</v>
      </c>
      <c r="O9" s="15">
        <v>2.722911357106701</v>
      </c>
      <c r="P9" s="15">
        <v>5.4192215300449407</v>
      </c>
      <c r="Q9" s="15">
        <v>2.1896519054221608</v>
      </c>
      <c r="R9" s="15">
        <v>4.8035844309805054</v>
      </c>
      <c r="S9" s="15">
        <v>4.529171031779744</v>
      </c>
      <c r="T9" s="15">
        <v>0.87012864553791835</v>
      </c>
      <c r="U9" s="15">
        <v>10.391080281376004</v>
      </c>
      <c r="V9" s="15">
        <v>3.8812912347004975E-4</v>
      </c>
      <c r="W9" s="15">
        <v>10.374186615941376</v>
      </c>
      <c r="X9" s="15">
        <v>1.2899366102067512E-3</v>
      </c>
      <c r="Y9" s="15">
        <v>1.9373754743277314</v>
      </c>
      <c r="Z9" s="15">
        <v>4.6263025272333174E-3</v>
      </c>
      <c r="AA9" s="15">
        <v>-2.7516414648363604E-3</v>
      </c>
      <c r="AB9" s="15">
        <v>5.2467827531121021</v>
      </c>
      <c r="AC9" s="15">
        <v>3.3890541289506565E-4</v>
      </c>
      <c r="AD9" s="15">
        <v>9.7833607000964197E-4</v>
      </c>
      <c r="AE9" s="15">
        <v>3.5279679375460208E-3</v>
      </c>
      <c r="AF9" s="15">
        <v>1.3967795541209289E-4</v>
      </c>
      <c r="AG9" s="15">
        <v>1.8973006183496961E-3</v>
      </c>
      <c r="AH9" s="15">
        <v>1.9307017136467645E-3</v>
      </c>
      <c r="AI9" s="15">
        <v>1.7035663131487812E-4</v>
      </c>
      <c r="AJ9" s="15">
        <v>1.7574955292766249E-5</v>
      </c>
      <c r="AK9" s="15">
        <v>1.6211127014663712E-4</v>
      </c>
      <c r="AL9" s="15">
        <v>5.2099578979487361E-4</v>
      </c>
      <c r="AM9" s="15">
        <v>1.6043609350652958E-4</v>
      </c>
      <c r="AN9" s="15">
        <v>8.3863537367675405E-4</v>
      </c>
      <c r="AO9" s="15">
        <v>3.4065224393980086E-4</v>
      </c>
      <c r="AP9" s="15">
        <v>2.4959224800897125E-4</v>
      </c>
      <c r="AQ9" s="15">
        <v>9.3339231586967459E-3</v>
      </c>
      <c r="AR9" s="15">
        <v>0.90617510654190669</v>
      </c>
      <c r="AS9" s="15">
        <v>2.3037628106819117</v>
      </c>
      <c r="AT9" s="15">
        <v>1.4075366440533223E-2</v>
      </c>
      <c r="AU9" s="15">
        <v>2.054302477763788E-4</v>
      </c>
    </row>
    <row r="10" spans="1:47" ht="14.25" customHeight="1" x14ac:dyDescent="0.2">
      <c r="A10" s="5">
        <v>220</v>
      </c>
      <c r="B10" s="5" t="s">
        <v>682</v>
      </c>
      <c r="C10" s="5" t="s">
        <v>50</v>
      </c>
      <c r="D10" s="5" t="s">
        <v>681</v>
      </c>
      <c r="E10" s="5" t="s">
        <v>50</v>
      </c>
      <c r="F10" s="5" t="s">
        <v>680</v>
      </c>
      <c r="G10" s="5" t="s">
        <v>413</v>
      </c>
      <c r="H10" s="15" t="s">
        <v>1001</v>
      </c>
      <c r="I10" s="15">
        <v>4.572612491004576</v>
      </c>
      <c r="J10" s="15" t="s">
        <v>1001</v>
      </c>
      <c r="K10" s="15">
        <v>0.29161632909845997</v>
      </c>
      <c r="L10" s="15">
        <v>7.9828700387932688E-2</v>
      </c>
      <c r="M10" s="15">
        <v>5.2514369928049351</v>
      </c>
      <c r="N10" s="15">
        <v>6.1949007456813989</v>
      </c>
      <c r="O10" s="15">
        <v>2.8622680270294583E-2</v>
      </c>
      <c r="P10" s="15">
        <v>0.11648277296236834</v>
      </c>
      <c r="Q10" s="15">
        <v>0.33908234537734294</v>
      </c>
      <c r="R10" s="15">
        <v>1.8539326399124296</v>
      </c>
      <c r="S10" s="15">
        <v>0.17951261239504879</v>
      </c>
      <c r="T10" s="15">
        <v>0.26343296558096974</v>
      </c>
      <c r="U10" s="15">
        <v>43.775890468020428</v>
      </c>
      <c r="V10" s="15">
        <v>2.2390710872239348E-2</v>
      </c>
      <c r="W10" s="15">
        <v>3.2603619721155481</v>
      </c>
      <c r="X10" s="15" t="s">
        <v>1001</v>
      </c>
      <c r="Y10" s="15">
        <v>3.1972270418781472E-2</v>
      </c>
      <c r="Z10" s="15" t="s">
        <v>1001</v>
      </c>
      <c r="AA10" s="15">
        <v>0.11028815233130021</v>
      </c>
      <c r="AB10" s="15">
        <v>20.74532666817576</v>
      </c>
      <c r="AC10" s="15">
        <v>8.0019671497832227E-3</v>
      </c>
      <c r="AD10" s="15">
        <v>3.9538584671810284E-3</v>
      </c>
      <c r="AE10" s="15">
        <v>1.6723814683224491E-2</v>
      </c>
      <c r="AF10" s="15">
        <v>2.1942220368381782E-2</v>
      </c>
      <c r="AG10" s="15">
        <v>1.2112205288173142E-2</v>
      </c>
      <c r="AH10" s="15">
        <v>5.956231222678879E-3</v>
      </c>
      <c r="AI10" s="15">
        <v>5.9084852280073439E-4</v>
      </c>
      <c r="AJ10" s="15">
        <v>5.0092409673762528E-3</v>
      </c>
      <c r="AK10" s="15">
        <v>3.9034537068319288E-3</v>
      </c>
      <c r="AL10" s="15">
        <v>5.8098513904155866E-4</v>
      </c>
      <c r="AM10" s="15">
        <v>2.1705284907273543E-3</v>
      </c>
      <c r="AN10" s="15">
        <v>3.4835751680692358E-4</v>
      </c>
      <c r="AO10" s="15">
        <v>1.9887671159682253E-3</v>
      </c>
      <c r="AP10" s="15">
        <v>2.7943944609220401E-4</v>
      </c>
      <c r="AQ10" s="15">
        <v>8.4980918344916431E-2</v>
      </c>
      <c r="AR10" s="15">
        <v>4.3504825867451743E-3</v>
      </c>
      <c r="AS10" s="15">
        <v>1.6577744170208054E-2</v>
      </c>
      <c r="AT10" s="15">
        <v>1.5169322550169487E-3</v>
      </c>
      <c r="AU10" s="15">
        <v>9.5802446982534057</v>
      </c>
    </row>
    <row r="11" spans="1:47" ht="14.25" customHeight="1" x14ac:dyDescent="0.2">
      <c r="A11" s="5">
        <v>311</v>
      </c>
      <c r="B11" s="5" t="s">
        <v>679</v>
      </c>
      <c r="C11" s="5" t="s">
        <v>50</v>
      </c>
      <c r="D11" s="5" t="s">
        <v>678</v>
      </c>
      <c r="E11" s="5" t="s">
        <v>50</v>
      </c>
      <c r="F11" s="5" t="s">
        <v>677</v>
      </c>
      <c r="G11" s="5" t="s">
        <v>413</v>
      </c>
      <c r="H11" s="15" t="s">
        <v>1001</v>
      </c>
      <c r="I11" s="15">
        <v>5.4778525220598109</v>
      </c>
      <c r="J11" s="15">
        <v>8.5984716435946615E-2</v>
      </c>
      <c r="K11" s="15">
        <v>0.47108412671539229</v>
      </c>
      <c r="L11" s="15">
        <v>0.14515759466113776</v>
      </c>
      <c r="M11" s="15">
        <v>11.378609599530437</v>
      </c>
      <c r="N11" s="15">
        <v>19.340220377139516</v>
      </c>
      <c r="O11" s="15">
        <v>4.3798141677152277E-2</v>
      </c>
      <c r="P11" s="15">
        <v>0.20755419066144315</v>
      </c>
      <c r="Q11" s="15">
        <v>1.3352766148913169</v>
      </c>
      <c r="R11" s="15">
        <v>4.614870976914391</v>
      </c>
      <c r="S11" s="15">
        <v>0.31854676845900659</v>
      </c>
      <c r="T11" s="15">
        <v>0.22682114913015292</v>
      </c>
      <c r="U11" s="15">
        <v>60.638886687060882</v>
      </c>
      <c r="V11" s="15">
        <v>3.5720013104342987E-2</v>
      </c>
      <c r="W11" s="15">
        <v>2.8229498906668891</v>
      </c>
      <c r="X11" s="15" t="s">
        <v>1001</v>
      </c>
      <c r="Y11" s="15">
        <v>2.3508146577762314E-2</v>
      </c>
      <c r="Z11" s="15" t="s">
        <v>1001</v>
      </c>
      <c r="AA11" s="15">
        <v>0.1864732191771406</v>
      </c>
      <c r="AB11" s="15">
        <v>28.982625211498686</v>
      </c>
      <c r="AC11" s="15">
        <v>1.7292834133154748E-2</v>
      </c>
      <c r="AD11" s="15">
        <v>6.4442279537970729E-3</v>
      </c>
      <c r="AE11" s="15">
        <v>3.7494890852966443E-2</v>
      </c>
      <c r="AF11" s="15">
        <v>3.2295768485740062E-2</v>
      </c>
      <c r="AG11" s="15">
        <v>1.6275576613365365E-2</v>
      </c>
      <c r="AH11" s="15">
        <v>8.0062661318245701E-3</v>
      </c>
      <c r="AI11" s="15">
        <v>8.8867992583470108E-4</v>
      </c>
      <c r="AJ11" s="15">
        <v>7.5779091790348155E-3</v>
      </c>
      <c r="AK11" s="15">
        <v>5.6871384810608643E-3</v>
      </c>
      <c r="AL11" s="15">
        <v>1.1190137149339325E-3</v>
      </c>
      <c r="AM11" s="15">
        <v>3.5434112446908195E-3</v>
      </c>
      <c r="AN11" s="15">
        <v>5.3404938796477531E-4</v>
      </c>
      <c r="AO11" s="15">
        <v>3.5148280448136738E-3</v>
      </c>
      <c r="AP11" s="15">
        <v>5.4891967495157242E-4</v>
      </c>
      <c r="AQ11" s="15">
        <v>8.5500919629092037E-2</v>
      </c>
      <c r="AR11" s="15">
        <v>6.1744572368385466E-3</v>
      </c>
      <c r="AS11" s="15">
        <v>5.3815218007759041E-2</v>
      </c>
      <c r="AT11" s="15">
        <v>4.6880158951673884E-4</v>
      </c>
      <c r="AU11" s="15">
        <v>5.001796736853966</v>
      </c>
    </row>
    <row r="12" spans="1:47" ht="14.25" customHeight="1" x14ac:dyDescent="0.2">
      <c r="A12" s="5">
        <v>222</v>
      </c>
      <c r="B12" s="5" t="s">
        <v>676</v>
      </c>
      <c r="C12" s="5" t="s">
        <v>50</v>
      </c>
      <c r="D12" s="5" t="s">
        <v>675</v>
      </c>
      <c r="E12" s="5" t="s">
        <v>50</v>
      </c>
      <c r="F12" s="5" t="s">
        <v>674</v>
      </c>
      <c r="G12" s="5" t="s">
        <v>413</v>
      </c>
      <c r="H12" s="15">
        <v>3.2940706302741533E-3</v>
      </c>
      <c r="I12" s="15">
        <v>6.2975779032289871</v>
      </c>
      <c r="J12" s="15">
        <v>0.19824674725690034</v>
      </c>
      <c r="K12" s="15">
        <v>0.69706194529234144</v>
      </c>
      <c r="L12" s="15">
        <v>0.18062711561413955</v>
      </c>
      <c r="M12" s="15">
        <v>20.586460604087115</v>
      </c>
      <c r="N12" s="15">
        <v>32.036338282282735</v>
      </c>
      <c r="O12" s="15">
        <v>7.2544764460724442E-2</v>
      </c>
      <c r="P12" s="15">
        <v>0.34215863287554971</v>
      </c>
      <c r="Q12" s="15">
        <v>1.3941040119127019</v>
      </c>
      <c r="R12" s="15">
        <v>4.1171708825115036</v>
      </c>
      <c r="S12" s="15">
        <v>0.41309923552646627</v>
      </c>
      <c r="T12" s="15">
        <v>0.29668280689865484</v>
      </c>
      <c r="U12" s="15">
        <v>105.1314585517862</v>
      </c>
      <c r="V12" s="15">
        <v>5.8499095654353829E-2</v>
      </c>
      <c r="W12" s="15">
        <v>0.38847510613524566</v>
      </c>
      <c r="X12" s="15" t="s">
        <v>1001</v>
      </c>
      <c r="Y12" s="15">
        <v>7.0374010926566258E-3</v>
      </c>
      <c r="Z12" s="15" t="s">
        <v>1001</v>
      </c>
      <c r="AA12" s="15">
        <v>0.22141049424943737</v>
      </c>
      <c r="AB12" s="15">
        <v>53.11723221771468</v>
      </c>
      <c r="AC12" s="15">
        <v>3.5873051196092014E-2</v>
      </c>
      <c r="AD12" s="15">
        <v>9.297695715271375E-3</v>
      </c>
      <c r="AE12" s="15">
        <v>6.4589858232864478E-2</v>
      </c>
      <c r="AF12" s="15">
        <v>4.4201046668107695E-2</v>
      </c>
      <c r="AG12" s="15">
        <v>2.6363695463887758E-2</v>
      </c>
      <c r="AH12" s="15">
        <v>1.3505360919627948E-2</v>
      </c>
      <c r="AI12" s="15">
        <v>1.3950953899481986E-3</v>
      </c>
      <c r="AJ12" s="15">
        <v>1.0544654393375963E-2</v>
      </c>
      <c r="AK12" s="15">
        <v>8.8564131681909374E-3</v>
      </c>
      <c r="AL12" s="15">
        <v>1.6786655784174086E-3</v>
      </c>
      <c r="AM12" s="15">
        <v>5.7013810250499562E-3</v>
      </c>
      <c r="AN12" s="15">
        <v>9.2352244641998667E-4</v>
      </c>
      <c r="AO12" s="15">
        <v>6.0129340206668269E-3</v>
      </c>
      <c r="AP12" s="15">
        <v>1.0605770377601041E-3</v>
      </c>
      <c r="AQ12" s="15">
        <v>1.4358895738432291E-2</v>
      </c>
      <c r="AR12" s="15">
        <v>7.6435305002987381E-3</v>
      </c>
      <c r="AS12" s="15">
        <v>5.5943237458323893E-2</v>
      </c>
      <c r="AT12" s="15">
        <v>3.6829378912217781E-3</v>
      </c>
      <c r="AU12" s="15">
        <v>0.36922500026366589</v>
      </c>
    </row>
    <row r="13" spans="1:47" ht="14.25" customHeight="1" x14ac:dyDescent="0.2">
      <c r="A13" s="5">
        <v>312</v>
      </c>
      <c r="B13" s="5" t="s">
        <v>673</v>
      </c>
      <c r="C13" s="5" t="s">
        <v>50</v>
      </c>
      <c r="D13" s="5" t="s">
        <v>672</v>
      </c>
      <c r="E13" s="5" t="s">
        <v>50</v>
      </c>
      <c r="F13" s="5" t="s">
        <v>671</v>
      </c>
      <c r="G13" s="5" t="s">
        <v>413</v>
      </c>
      <c r="H13" s="15" t="s">
        <v>1001</v>
      </c>
      <c r="I13" s="15">
        <v>4.66555494276873</v>
      </c>
      <c r="J13" s="15">
        <v>4.4325486417481144E-2</v>
      </c>
      <c r="K13" s="15">
        <v>0.40139063517990464</v>
      </c>
      <c r="L13" s="15">
        <v>8.0230154129085948E-2</v>
      </c>
      <c r="M13" s="15">
        <v>8.260175742717168</v>
      </c>
      <c r="N13" s="15">
        <v>14.285630720305059</v>
      </c>
      <c r="O13" s="15">
        <v>3.2117713211197142E-2</v>
      </c>
      <c r="P13" s="15">
        <v>0.13261739707940387</v>
      </c>
      <c r="Q13" s="15">
        <v>1.0118728161036001</v>
      </c>
      <c r="R13" s="15">
        <v>2.7953059136980518</v>
      </c>
      <c r="S13" s="15">
        <v>0.2492147647318376</v>
      </c>
      <c r="T13" s="15">
        <v>0.24374898002327419</v>
      </c>
      <c r="U13" s="15">
        <v>42.914426845060774</v>
      </c>
      <c r="V13" s="15">
        <v>2.9316477910928646E-2</v>
      </c>
      <c r="W13" s="15">
        <v>1.852135453299135</v>
      </c>
      <c r="X13" s="15" t="s">
        <v>1001</v>
      </c>
      <c r="Y13" s="15">
        <v>1.3016887351992893E-2</v>
      </c>
      <c r="Z13" s="15" t="s">
        <v>1001</v>
      </c>
      <c r="AA13" s="15">
        <v>0.1470790923195274</v>
      </c>
      <c r="AB13" s="15">
        <v>21.232324556734515</v>
      </c>
      <c r="AC13" s="15">
        <v>1.5999658452916784E-2</v>
      </c>
      <c r="AD13" s="15">
        <v>5.5345741713342606E-3</v>
      </c>
      <c r="AE13" s="15">
        <v>3.4271689330038359E-2</v>
      </c>
      <c r="AF13" s="15">
        <v>2.6378444309221136E-2</v>
      </c>
      <c r="AG13" s="15">
        <v>1.275663952936567E-2</v>
      </c>
      <c r="AH13" s="15">
        <v>5.9911882176859983E-3</v>
      </c>
      <c r="AI13" s="15">
        <v>7.4192654939721008E-4</v>
      </c>
      <c r="AJ13" s="15">
        <v>6.619016845043524E-3</v>
      </c>
      <c r="AK13" s="15">
        <v>4.7134779516786601E-3</v>
      </c>
      <c r="AL13" s="15">
        <v>8.8954629196471885E-4</v>
      </c>
      <c r="AM13" s="15">
        <v>3.0989077029617124E-3</v>
      </c>
      <c r="AN13" s="15">
        <v>4.6586700782897707E-4</v>
      </c>
      <c r="AO13" s="15">
        <v>2.6791223572425688E-3</v>
      </c>
      <c r="AP13" s="15">
        <v>4.5251906874521815E-4</v>
      </c>
      <c r="AQ13" s="15">
        <v>5.5400884826787865E-2</v>
      </c>
      <c r="AR13" s="15">
        <v>4.8662720390947479E-3</v>
      </c>
      <c r="AS13" s="15">
        <v>2.7815887024605794E-2</v>
      </c>
      <c r="AT13" s="15">
        <v>8.5109511111277725E-4</v>
      </c>
      <c r="AU13" s="15">
        <v>2.564152664671691</v>
      </c>
    </row>
    <row r="14" spans="1:47" ht="14.25" customHeight="1" x14ac:dyDescent="0.2">
      <c r="A14" s="5">
        <v>224</v>
      </c>
      <c r="B14" s="5" t="s">
        <v>670</v>
      </c>
      <c r="C14" s="5" t="s">
        <v>50</v>
      </c>
      <c r="D14" s="5" t="s">
        <v>669</v>
      </c>
      <c r="E14" s="5" t="s">
        <v>50</v>
      </c>
      <c r="F14" s="5" t="s">
        <v>668</v>
      </c>
      <c r="G14" s="5" t="s">
        <v>413</v>
      </c>
      <c r="H14" s="15">
        <v>3.2510247444254357E-3</v>
      </c>
      <c r="I14" s="15">
        <v>7.0813549851558726</v>
      </c>
      <c r="J14" s="15">
        <v>3.3557253706576626E-2</v>
      </c>
      <c r="K14" s="15">
        <v>0.66940478846519769</v>
      </c>
      <c r="L14" s="15">
        <v>0.12628850963596799</v>
      </c>
      <c r="M14" s="15">
        <v>12.653556219472852</v>
      </c>
      <c r="N14" s="15">
        <v>23.309377731164986</v>
      </c>
      <c r="O14" s="15">
        <v>4.8252308237742153E-2</v>
      </c>
      <c r="P14" s="15">
        <v>0.2868653652799234</v>
      </c>
      <c r="Q14" s="15">
        <v>1.2227118401606094</v>
      </c>
      <c r="R14" s="15" t="s">
        <v>1001</v>
      </c>
      <c r="S14" s="15">
        <v>0.35200198857512394</v>
      </c>
      <c r="T14" s="15">
        <v>0.350728411628981</v>
      </c>
      <c r="U14" s="15">
        <v>69.344266530665621</v>
      </c>
      <c r="V14" s="15">
        <v>4.8824153852159206E-2</v>
      </c>
      <c r="W14" s="15">
        <v>4.5881112700586151</v>
      </c>
      <c r="X14" s="15" t="s">
        <v>1001</v>
      </c>
      <c r="Y14" s="15">
        <v>2.5624561180652553E-2</v>
      </c>
      <c r="Z14" s="15" t="s">
        <v>1001</v>
      </c>
      <c r="AA14" s="15">
        <v>0.18629862399757433</v>
      </c>
      <c r="AB14" s="15">
        <v>31.161235737283658</v>
      </c>
      <c r="AC14" s="15">
        <v>2.7217926616480224E-2</v>
      </c>
      <c r="AD14" s="15">
        <v>8.8034592133996621E-3</v>
      </c>
      <c r="AE14" s="15">
        <v>5.850475673292771E-2</v>
      </c>
      <c r="AF14" s="15">
        <v>4.0455863200019537E-2</v>
      </c>
      <c r="AG14" s="15">
        <v>1.8732846966561818E-2</v>
      </c>
      <c r="AH14" s="15">
        <v>9.0385714214627749E-3</v>
      </c>
      <c r="AI14" s="15">
        <v>1.2742944300092388E-3</v>
      </c>
      <c r="AJ14" s="15">
        <v>9.4102170305384487E-3</v>
      </c>
      <c r="AK14" s="15">
        <v>7.27150950632619E-3</v>
      </c>
      <c r="AL14" s="15">
        <v>1.352381838450357E-3</v>
      </c>
      <c r="AM14" s="15">
        <v>4.5127939274280885E-3</v>
      </c>
      <c r="AN14" s="15">
        <v>6.493549710783939E-4</v>
      </c>
      <c r="AO14" s="15">
        <v>4.2336278100816947E-3</v>
      </c>
      <c r="AP14" s="15">
        <v>7.3039539855171008E-4</v>
      </c>
      <c r="AQ14" s="15">
        <v>7.4668389511462568E-2</v>
      </c>
      <c r="AR14" s="15">
        <v>6.6934522440223066E-3</v>
      </c>
      <c r="AS14" s="15">
        <v>3.4093885264185421E-2</v>
      </c>
      <c r="AT14" s="15">
        <v>1.9892437894987467E-3</v>
      </c>
      <c r="AU14" s="15">
        <v>5.8049379976454345</v>
      </c>
    </row>
    <row r="15" spans="1:47" ht="14.25" customHeight="1" x14ac:dyDescent="0.2">
      <c r="A15" s="5">
        <v>225</v>
      </c>
      <c r="B15" s="5" t="s">
        <v>667</v>
      </c>
      <c r="C15" s="5" t="s">
        <v>50</v>
      </c>
      <c r="D15" s="5" t="s">
        <v>666</v>
      </c>
      <c r="E15" s="5" t="s">
        <v>50</v>
      </c>
      <c r="F15" s="5" t="s">
        <v>665</v>
      </c>
      <c r="G15" s="5" t="s">
        <v>413</v>
      </c>
      <c r="H15" s="15">
        <v>6.0270463768854242E-3</v>
      </c>
      <c r="I15" s="15">
        <v>9.2503855061764106</v>
      </c>
      <c r="J15" s="15">
        <v>0.21368758172150196</v>
      </c>
      <c r="K15" s="15">
        <v>0.26324873936442778</v>
      </c>
      <c r="L15" s="15" t="s">
        <v>1001</v>
      </c>
      <c r="M15" s="15">
        <v>35.379712173002339</v>
      </c>
      <c r="N15" s="15">
        <v>78.253708855883389</v>
      </c>
      <c r="O15" s="15">
        <v>8.4310569277010916E-2</v>
      </c>
      <c r="P15" s="15">
        <v>0.52589654973260302</v>
      </c>
      <c r="Q15" s="15" t="s">
        <v>1001</v>
      </c>
      <c r="R15" s="15" t="s">
        <v>1001</v>
      </c>
      <c r="S15" s="15">
        <v>0.38724598942631422</v>
      </c>
      <c r="T15" s="15">
        <v>0.13647992333155784</v>
      </c>
      <c r="U15" s="15">
        <v>66.379511542760497</v>
      </c>
      <c r="V15" s="15">
        <v>8.5211014493443774E-2</v>
      </c>
      <c r="W15" s="15">
        <v>0.17109106109995104</v>
      </c>
      <c r="X15" s="15" t="s">
        <v>1001</v>
      </c>
      <c r="Y15" s="15" t="s">
        <v>1001</v>
      </c>
      <c r="Z15" s="15" t="s">
        <v>1001</v>
      </c>
      <c r="AA15" s="15">
        <v>2.9942622677317211E-2</v>
      </c>
      <c r="AB15" s="15">
        <v>34.253080375180623</v>
      </c>
      <c r="AC15" s="15">
        <v>4.7370676856977025E-2</v>
      </c>
      <c r="AD15" s="15">
        <v>1.7788554774876748E-2</v>
      </c>
      <c r="AE15" s="15">
        <v>0.10613441321371139</v>
      </c>
      <c r="AF15" s="15">
        <v>8.3646089078384639E-2</v>
      </c>
      <c r="AG15" s="15">
        <v>3.0501961030965332E-2</v>
      </c>
      <c r="AH15" s="15">
        <v>1.1430338432357055E-2</v>
      </c>
      <c r="AI15" s="15">
        <v>2.7923751195369482E-3</v>
      </c>
      <c r="AJ15" s="15">
        <v>2.0113260255488492E-2</v>
      </c>
      <c r="AK15" s="15">
        <v>1.592286681472092E-2</v>
      </c>
      <c r="AL15" s="15">
        <v>2.9280014614960319E-3</v>
      </c>
      <c r="AM15" s="15">
        <v>8.432542142366134E-3</v>
      </c>
      <c r="AN15" s="15">
        <v>1.136621786211665E-3</v>
      </c>
      <c r="AO15" s="15">
        <v>6.9644584902348724E-3</v>
      </c>
      <c r="AP15" s="15">
        <v>8.9467260565907346E-4</v>
      </c>
      <c r="AQ15" s="15">
        <v>1.0662697943521428E-3</v>
      </c>
      <c r="AR15" s="15">
        <v>7.6334961994985826E-3</v>
      </c>
      <c r="AS15" s="15" t="s">
        <v>1001</v>
      </c>
      <c r="AT15" s="15">
        <v>7.67699853541707E-3</v>
      </c>
      <c r="AU15" s="15">
        <v>0.17025340674699124</v>
      </c>
    </row>
    <row r="16" spans="1:47" ht="14.25" customHeight="1" x14ac:dyDescent="0.2">
      <c r="A16" s="5">
        <v>226</v>
      </c>
      <c r="B16" s="5" t="s">
        <v>664</v>
      </c>
      <c r="C16" s="5" t="s">
        <v>50</v>
      </c>
      <c r="D16" s="5" t="s">
        <v>663</v>
      </c>
      <c r="E16" s="5" t="s">
        <v>50</v>
      </c>
      <c r="F16" s="5" t="s">
        <v>662</v>
      </c>
      <c r="G16" s="5" t="s">
        <v>413</v>
      </c>
      <c r="H16" s="15" t="s">
        <v>1001</v>
      </c>
      <c r="I16" s="15">
        <v>4.8811276840654063</v>
      </c>
      <c r="J16" s="15">
        <v>5.3244178604505449E-2</v>
      </c>
      <c r="K16" s="15">
        <v>0.58738774291936979</v>
      </c>
      <c r="L16" s="15">
        <v>8.8722130364904783E-2</v>
      </c>
      <c r="M16" s="15">
        <v>12.988902402916368</v>
      </c>
      <c r="N16" s="15">
        <v>21.79370765006988</v>
      </c>
      <c r="O16" s="15">
        <v>6.7389562051097585E-2</v>
      </c>
      <c r="P16" s="15">
        <v>0.28687377656916901</v>
      </c>
      <c r="Q16" s="15">
        <v>1.0296159787308889</v>
      </c>
      <c r="R16" s="15" t="s">
        <v>1001</v>
      </c>
      <c r="S16" s="15">
        <v>0.33909362149389149</v>
      </c>
      <c r="T16" s="15">
        <v>0.28198921675679867</v>
      </c>
      <c r="U16" s="15">
        <v>66.213435525896742</v>
      </c>
      <c r="V16" s="15">
        <v>4.9013427190974422E-2</v>
      </c>
      <c r="W16" s="15">
        <v>3.6151280714875056</v>
      </c>
      <c r="X16" s="15" t="s">
        <v>1001</v>
      </c>
      <c r="Y16" s="15">
        <v>1.9885455812934771E-2</v>
      </c>
      <c r="Z16" s="15" t="s">
        <v>1001</v>
      </c>
      <c r="AA16" s="15">
        <v>0.16767248248682884</v>
      </c>
      <c r="AB16" s="15">
        <v>29.376195960410904</v>
      </c>
      <c r="AC16" s="15">
        <v>2.5977096881507924E-2</v>
      </c>
      <c r="AD16" s="15">
        <v>7.9223929065934621E-3</v>
      </c>
      <c r="AE16" s="15">
        <v>5.8042302789465983E-2</v>
      </c>
      <c r="AF16" s="15">
        <v>3.8483901524891818E-2</v>
      </c>
      <c r="AG16" s="15">
        <v>1.8196886098541684E-2</v>
      </c>
      <c r="AH16" s="15">
        <v>8.1750712135839499E-3</v>
      </c>
      <c r="AI16" s="15">
        <v>1.3314188729834588E-3</v>
      </c>
      <c r="AJ16" s="15">
        <v>9.5720732583017935E-3</v>
      </c>
      <c r="AK16" s="15">
        <v>7.7577706542286753E-3</v>
      </c>
      <c r="AL16" s="15">
        <v>1.4891458948875726E-3</v>
      </c>
      <c r="AM16" s="15">
        <v>4.6247722701524292E-3</v>
      </c>
      <c r="AN16" s="15">
        <v>5.7779562107934527E-4</v>
      </c>
      <c r="AO16" s="15">
        <v>4.0728919103364125E-3</v>
      </c>
      <c r="AP16" s="15">
        <v>6.280488265892019E-4</v>
      </c>
      <c r="AQ16" s="15">
        <v>5.4582827919157799E-2</v>
      </c>
      <c r="AR16" s="15">
        <v>6.4604232984223171E-3</v>
      </c>
      <c r="AS16" s="15" t="s">
        <v>1001</v>
      </c>
      <c r="AT16" s="15">
        <v>1.563657803483323E-3</v>
      </c>
      <c r="AU16" s="15">
        <v>4.9095389197016939</v>
      </c>
    </row>
    <row r="17" spans="1:47" ht="14.25" customHeight="1" x14ac:dyDescent="0.2">
      <c r="A17" s="5">
        <v>227</v>
      </c>
      <c r="B17" s="5" t="s">
        <v>661</v>
      </c>
      <c r="C17" s="5" t="s">
        <v>50</v>
      </c>
      <c r="D17" s="5" t="s">
        <v>660</v>
      </c>
      <c r="E17" s="5" t="s">
        <v>50</v>
      </c>
      <c r="F17" s="5" t="s">
        <v>659</v>
      </c>
      <c r="G17" s="5" t="s">
        <v>413</v>
      </c>
      <c r="H17" s="15">
        <v>3.6232558507815777E-3</v>
      </c>
      <c r="I17" s="15">
        <v>12.398801302395677</v>
      </c>
      <c r="J17" s="15">
        <v>0.32172380014238611</v>
      </c>
      <c r="K17" s="15">
        <v>0.84519676082281603</v>
      </c>
      <c r="L17" s="15">
        <v>0.25004411477709937</v>
      </c>
      <c r="M17" s="15">
        <v>14.359580900269274</v>
      </c>
      <c r="N17" s="15">
        <v>37.090097830486961</v>
      </c>
      <c r="O17" s="15">
        <v>8.9103256317287383E-2</v>
      </c>
      <c r="P17" s="15">
        <v>0.60624632134184742</v>
      </c>
      <c r="Q17" s="15">
        <v>1.6191820746123988</v>
      </c>
      <c r="R17" s="15">
        <v>4.7245392831166342</v>
      </c>
      <c r="S17" s="15">
        <v>0.46360093196988666</v>
      </c>
      <c r="T17" s="15">
        <v>0.24267389718585075</v>
      </c>
      <c r="U17" s="15">
        <v>85.896675857520293</v>
      </c>
      <c r="V17" s="15">
        <v>6.2643009379165407E-2</v>
      </c>
      <c r="W17" s="15">
        <v>2.8040055093518474</v>
      </c>
      <c r="X17" s="15" t="s">
        <v>1001</v>
      </c>
      <c r="Y17" s="15">
        <v>2.0908743900825588E-2</v>
      </c>
      <c r="Z17" s="15">
        <v>1.5892116193023876E-2</v>
      </c>
      <c r="AA17" s="15">
        <v>0.2914622006218171</v>
      </c>
      <c r="AB17" s="15">
        <v>32.421267053009856</v>
      </c>
      <c r="AC17" s="15">
        <v>3.6450446827598793E-2</v>
      </c>
      <c r="AD17" s="15">
        <v>1.1974515922491925E-2</v>
      </c>
      <c r="AE17" s="15">
        <v>7.9177608320798856E-2</v>
      </c>
      <c r="AF17" s="15">
        <v>5.2895405669621663E-2</v>
      </c>
      <c r="AG17" s="15">
        <v>2.225703969238339E-2</v>
      </c>
      <c r="AH17" s="15">
        <v>1.0009196348283433E-2</v>
      </c>
      <c r="AI17" s="15">
        <v>1.6342950244841474E-3</v>
      </c>
      <c r="AJ17" s="15">
        <v>4.2067704103274033E-2</v>
      </c>
      <c r="AK17" s="15">
        <v>1.0566362346928468E-2</v>
      </c>
      <c r="AL17" s="15">
        <v>1.9776247357261665E-3</v>
      </c>
      <c r="AM17" s="15">
        <v>5.9905831263531153E-3</v>
      </c>
      <c r="AN17" s="15">
        <v>8.3421826075430906E-4</v>
      </c>
      <c r="AO17" s="15">
        <v>6.4459002626665665E-3</v>
      </c>
      <c r="AP17" s="15">
        <v>9.5068193938759255E-4</v>
      </c>
      <c r="AQ17" s="15">
        <v>7.777535901301881E-2</v>
      </c>
      <c r="AR17" s="15">
        <v>6.5682362621088623E-3</v>
      </c>
      <c r="AS17" s="15">
        <v>8.1362809856211304E-2</v>
      </c>
      <c r="AT17" s="15">
        <v>5.9652217145759016E-3</v>
      </c>
      <c r="AU17" s="15">
        <v>3.4880306995341352</v>
      </c>
    </row>
    <row r="18" spans="1:47" ht="14.25" customHeight="1" x14ac:dyDescent="0.2">
      <c r="A18" s="5">
        <v>313</v>
      </c>
      <c r="B18" s="5" t="s">
        <v>658</v>
      </c>
      <c r="C18" s="5" t="s">
        <v>50</v>
      </c>
      <c r="D18" s="5" t="s">
        <v>657</v>
      </c>
      <c r="E18" s="5" t="s">
        <v>50</v>
      </c>
      <c r="F18" s="5" t="s">
        <v>656</v>
      </c>
      <c r="G18" s="5" t="s">
        <v>413</v>
      </c>
      <c r="H18" s="15" t="s">
        <v>1001</v>
      </c>
      <c r="I18" s="15">
        <v>2.2444684311510743</v>
      </c>
      <c r="J18" s="15">
        <v>4.4480352826482564E-2</v>
      </c>
      <c r="K18" s="15">
        <v>0.22286086788835704</v>
      </c>
      <c r="L18" s="15">
        <v>0.1029288531777988</v>
      </c>
      <c r="M18" s="15">
        <v>5.0374058090533049</v>
      </c>
      <c r="N18" s="15">
        <v>7.6140900271028178</v>
      </c>
      <c r="O18" s="15">
        <v>5.1469658572311651E-2</v>
      </c>
      <c r="P18" s="15">
        <v>1.2605497821426179</v>
      </c>
      <c r="Q18" s="15">
        <v>0.66225008719556422</v>
      </c>
      <c r="R18" s="15">
        <v>1.8092748821843623</v>
      </c>
      <c r="S18" s="15">
        <v>0.16300168480776381</v>
      </c>
      <c r="T18" s="15">
        <v>8.6777190951222827E-2</v>
      </c>
      <c r="U18" s="15">
        <v>19.066270024946711</v>
      </c>
      <c r="V18" s="15">
        <v>1.0358695561075722E-2</v>
      </c>
      <c r="W18" s="15">
        <v>0.70429620192352738</v>
      </c>
      <c r="X18" s="15" t="s">
        <v>1001</v>
      </c>
      <c r="Y18" s="15">
        <v>5.6346449755599777E-3</v>
      </c>
      <c r="Z18" s="15" t="s">
        <v>1001</v>
      </c>
      <c r="AA18" s="15">
        <v>9.1761436972230992E-2</v>
      </c>
      <c r="AB18" s="15">
        <v>8.9169783882639351</v>
      </c>
      <c r="AC18" s="15">
        <v>5.9250186422424708E-3</v>
      </c>
      <c r="AD18" s="15">
        <v>1.9127510924934793E-3</v>
      </c>
      <c r="AE18" s="15">
        <v>1.5309238139063311E-2</v>
      </c>
      <c r="AF18" s="15">
        <v>9.3134677901718626E-3</v>
      </c>
      <c r="AG18" s="15">
        <v>5.0957249564509048E-3</v>
      </c>
      <c r="AH18" s="15">
        <v>2.6667747214501399E-3</v>
      </c>
      <c r="AI18" s="15">
        <v>2.9791860921925262E-4</v>
      </c>
      <c r="AJ18" s="15">
        <v>7.6126342983960718E-3</v>
      </c>
      <c r="AK18" s="15">
        <v>1.8793140457588156E-3</v>
      </c>
      <c r="AL18" s="15">
        <v>4.1745261251230668E-4</v>
      </c>
      <c r="AM18" s="15">
        <v>1.2883444936111572E-3</v>
      </c>
      <c r="AN18" s="15">
        <v>1.3733931638282759E-4</v>
      </c>
      <c r="AO18" s="15">
        <v>1.056087557195296E-3</v>
      </c>
      <c r="AP18" s="15">
        <v>1.4349545280344049E-4</v>
      </c>
      <c r="AQ18" s="15">
        <v>2.4309987013498575E-2</v>
      </c>
      <c r="AR18" s="15">
        <v>3.2571648260017547E-3</v>
      </c>
      <c r="AS18" s="15">
        <v>2.6871157195380378E-2</v>
      </c>
      <c r="AT18" s="15" t="s">
        <v>1001</v>
      </c>
      <c r="AU18" s="15">
        <v>0.56718410291353416</v>
      </c>
    </row>
    <row r="19" spans="1:47" ht="14.25" customHeight="1" x14ac:dyDescent="0.2">
      <c r="A19" s="5">
        <v>229</v>
      </c>
      <c r="B19" s="5" t="s">
        <v>655</v>
      </c>
      <c r="C19" s="5" t="s">
        <v>50</v>
      </c>
      <c r="D19" s="5" t="s">
        <v>654</v>
      </c>
      <c r="E19" s="5" t="s">
        <v>50</v>
      </c>
      <c r="F19" s="5" t="s">
        <v>653</v>
      </c>
      <c r="G19" s="5" t="s">
        <v>413</v>
      </c>
      <c r="H19" s="15">
        <v>5.9848113909951534E-3</v>
      </c>
      <c r="I19" s="15">
        <v>15.535804648845788</v>
      </c>
      <c r="J19" s="15">
        <v>0.81144172660113845</v>
      </c>
      <c r="K19" s="15">
        <v>0.35722265006242471</v>
      </c>
      <c r="L19" s="15">
        <v>2.8066057456142886E-2</v>
      </c>
      <c r="M19" s="15">
        <v>55.108236148727023</v>
      </c>
      <c r="N19" s="15">
        <v>91.602152561579871</v>
      </c>
      <c r="O19" s="15">
        <v>8.5325078632929929E-2</v>
      </c>
      <c r="P19" s="15">
        <v>0.66563000198954825</v>
      </c>
      <c r="Q19" s="15" t="s">
        <v>1001</v>
      </c>
      <c r="R19" s="15" t="s">
        <v>1001</v>
      </c>
      <c r="S19" s="15">
        <v>0.39223701312715026</v>
      </c>
      <c r="T19" s="15">
        <v>0.16315011570603388</v>
      </c>
      <c r="U19" s="15">
        <v>62.937612449283868</v>
      </c>
      <c r="V19" s="15">
        <v>9.3175333840870678E-2</v>
      </c>
      <c r="W19" s="15">
        <v>0.14210587218045784</v>
      </c>
      <c r="X19" s="15" t="s">
        <v>1001</v>
      </c>
      <c r="Y19" s="15" t="s">
        <v>1001</v>
      </c>
      <c r="Z19" s="15" t="s">
        <v>1001</v>
      </c>
      <c r="AA19" s="15">
        <v>3.1431795631552288E-2</v>
      </c>
      <c r="AB19" s="15">
        <v>33.912466007304815</v>
      </c>
      <c r="AC19" s="15">
        <v>5.2813097508148998E-2</v>
      </c>
      <c r="AD19" s="15">
        <v>1.7102364814145853E-2</v>
      </c>
      <c r="AE19" s="15">
        <v>0.1016418689525331</v>
      </c>
      <c r="AF19" s="15">
        <v>7.8843011821822004E-2</v>
      </c>
      <c r="AG19" s="15">
        <v>2.8577907728590084E-2</v>
      </c>
      <c r="AH19" s="15">
        <v>1.119382381415966E-2</v>
      </c>
      <c r="AI19" s="15">
        <v>2.6666209793196542E-3</v>
      </c>
      <c r="AJ19" s="15">
        <v>1.90651834864571E-2</v>
      </c>
      <c r="AK19" s="15">
        <v>1.5000728555885077E-2</v>
      </c>
      <c r="AL19" s="15">
        <v>2.873237387128259E-3</v>
      </c>
      <c r="AM19" s="15">
        <v>8.1613935446594472E-3</v>
      </c>
      <c r="AN19" s="15">
        <v>1.0653449463070386E-3</v>
      </c>
      <c r="AO19" s="15">
        <v>7.1151214160527464E-3</v>
      </c>
      <c r="AP19" s="15">
        <v>1.1004089148508149E-3</v>
      </c>
      <c r="AQ19" s="15" t="s">
        <v>1001</v>
      </c>
      <c r="AR19" s="15">
        <v>7.7621068653487826E-3</v>
      </c>
      <c r="AS19" s="15" t="s">
        <v>1001</v>
      </c>
      <c r="AT19" s="15">
        <v>1.0306166343869728E-2</v>
      </c>
      <c r="AU19" s="15">
        <v>0.12970037348689084</v>
      </c>
    </row>
    <row r="20" spans="1:47" ht="14.25" customHeight="1" x14ac:dyDescent="0.2">
      <c r="A20" s="5">
        <v>230</v>
      </c>
      <c r="B20" s="5" t="s">
        <v>652</v>
      </c>
      <c r="C20" s="5" t="s">
        <v>50</v>
      </c>
      <c r="D20" s="5" t="s">
        <v>651</v>
      </c>
      <c r="E20" s="5" t="s">
        <v>50</v>
      </c>
      <c r="F20" s="5" t="s">
        <v>650</v>
      </c>
      <c r="G20" s="5" t="s">
        <v>413</v>
      </c>
      <c r="H20" s="15">
        <v>3.8059851288978859E-3</v>
      </c>
      <c r="I20" s="15">
        <v>11.758918749563755</v>
      </c>
      <c r="J20" s="15">
        <v>1.8850953919197111E-2</v>
      </c>
      <c r="K20" s="15">
        <v>0.11981437338653417</v>
      </c>
      <c r="L20" s="15" t="s">
        <v>1001</v>
      </c>
      <c r="M20" s="15">
        <v>14.871189172230734</v>
      </c>
      <c r="N20" s="15">
        <v>25.545986516595232</v>
      </c>
      <c r="O20" s="15">
        <v>3.4864265677972413E-2</v>
      </c>
      <c r="P20" s="15">
        <v>0.43001151865085541</v>
      </c>
      <c r="Q20" s="15" t="s">
        <v>1001</v>
      </c>
      <c r="R20" s="15" t="s">
        <v>1001</v>
      </c>
      <c r="S20" s="15">
        <v>0.20014843433986595</v>
      </c>
      <c r="T20" s="15">
        <v>6.262420534176906E-2</v>
      </c>
      <c r="U20" s="15">
        <v>25.205518786255123</v>
      </c>
      <c r="V20" s="15">
        <v>5.249003532299238E-2</v>
      </c>
      <c r="W20" s="15">
        <v>0.1649553675618084</v>
      </c>
      <c r="X20" s="15" t="s">
        <v>1001</v>
      </c>
      <c r="Y20" s="15" t="s">
        <v>1001</v>
      </c>
      <c r="Z20" s="15" t="s">
        <v>1001</v>
      </c>
      <c r="AA20" s="15">
        <v>9.1330265474138059E-3</v>
      </c>
      <c r="AB20" s="15">
        <v>14.531010089938365</v>
      </c>
      <c r="AC20" s="15">
        <v>2.0218629556100244E-2</v>
      </c>
      <c r="AD20" s="15">
        <v>7.4044472003746108E-3</v>
      </c>
      <c r="AE20" s="15">
        <v>5.3589458541717025E-2</v>
      </c>
      <c r="AF20" s="15">
        <v>3.67038025144205E-2</v>
      </c>
      <c r="AG20" s="15">
        <v>1.47859130247602E-2</v>
      </c>
      <c r="AH20" s="15">
        <v>5.2264179588059527E-3</v>
      </c>
      <c r="AI20" s="15">
        <v>1.4366422674869943E-3</v>
      </c>
      <c r="AJ20" s="15">
        <v>1.0278006038577689E-2</v>
      </c>
      <c r="AK20" s="15">
        <v>8.0691642964828524E-3</v>
      </c>
      <c r="AL20" s="15">
        <v>1.5639974538420721E-3</v>
      </c>
      <c r="AM20" s="15">
        <v>4.412131886768457E-3</v>
      </c>
      <c r="AN20" s="15">
        <v>6.1615849356393398E-4</v>
      </c>
      <c r="AO20" s="15">
        <v>4.0291946072891919E-3</v>
      </c>
      <c r="AP20" s="15">
        <v>6.5560920968615421E-4</v>
      </c>
      <c r="AQ20" s="15" t="s">
        <v>1001</v>
      </c>
      <c r="AR20" s="15">
        <v>8.7129052259948686E-3</v>
      </c>
      <c r="AS20" s="15" t="s">
        <v>1001</v>
      </c>
      <c r="AT20" s="15">
        <v>9.7577673361479568E-4</v>
      </c>
      <c r="AU20" s="15">
        <v>9.1863087819001682E-2</v>
      </c>
    </row>
    <row r="21" spans="1:47" ht="14.25" customHeight="1" x14ac:dyDescent="0.2">
      <c r="A21" s="5">
        <v>314</v>
      </c>
      <c r="B21" s="5" t="s">
        <v>649</v>
      </c>
      <c r="C21" s="5" t="s">
        <v>50</v>
      </c>
      <c r="D21" s="5" t="s">
        <v>648</v>
      </c>
      <c r="E21" s="5" t="s">
        <v>50</v>
      </c>
      <c r="F21" s="5" t="s">
        <v>647</v>
      </c>
      <c r="G21" s="5" t="s">
        <v>413</v>
      </c>
      <c r="H21" s="15" t="s">
        <v>1001</v>
      </c>
      <c r="I21" s="15">
        <v>8.426767744400923</v>
      </c>
      <c r="J21" s="15">
        <v>0.14108620421887191</v>
      </c>
      <c r="K21" s="15">
        <v>0.76471081558517751</v>
      </c>
      <c r="L21" s="15">
        <v>0.14976096102892544</v>
      </c>
      <c r="M21" s="15">
        <v>19.49123034351609</v>
      </c>
      <c r="N21" s="15">
        <v>34.570181854842311</v>
      </c>
      <c r="O21" s="15">
        <v>7.2965677469496643E-2</v>
      </c>
      <c r="P21" s="15">
        <v>0.46000120689630392</v>
      </c>
      <c r="Q21" s="15">
        <v>1.5684537827491587</v>
      </c>
      <c r="R21" s="15">
        <v>6.8139821370431211</v>
      </c>
      <c r="S21" s="15">
        <v>0.40542648636764134</v>
      </c>
      <c r="T21" s="15">
        <v>0.22882984771190498</v>
      </c>
      <c r="U21" s="15">
        <v>63.568470776699236</v>
      </c>
      <c r="V21" s="15">
        <v>4.8533338355567369E-2</v>
      </c>
      <c r="W21" s="15">
        <v>1.2909590433258915</v>
      </c>
      <c r="X21" s="15" t="s">
        <v>1001</v>
      </c>
      <c r="Y21" s="15">
        <v>1.943792372596076E-2</v>
      </c>
      <c r="Z21" s="15">
        <v>1.2924352116499119E-2</v>
      </c>
      <c r="AA21" s="15">
        <v>0.24208704242465182</v>
      </c>
      <c r="AB21" s="15">
        <v>29.224020084721658</v>
      </c>
      <c r="AC21" s="15">
        <v>3.020382413367273E-2</v>
      </c>
      <c r="AD21" s="15">
        <v>9.9092121181372454E-3</v>
      </c>
      <c r="AE21" s="15">
        <v>6.6072934484922338E-2</v>
      </c>
      <c r="AF21" s="15">
        <v>4.4082544948038628E-2</v>
      </c>
      <c r="AG21" s="15">
        <v>1.9045434234250393E-2</v>
      </c>
      <c r="AH21" s="15">
        <v>9.0173933061806488E-3</v>
      </c>
      <c r="AI21" s="15">
        <v>1.5220559787520892E-3</v>
      </c>
      <c r="AJ21" s="15">
        <v>2.9233973177311981E-2</v>
      </c>
      <c r="AK21" s="15">
        <v>8.6205542948402068E-3</v>
      </c>
      <c r="AL21" s="15">
        <v>1.6078810985155575E-3</v>
      </c>
      <c r="AM21" s="15">
        <v>4.842835972329939E-3</v>
      </c>
      <c r="AN21" s="15">
        <v>7.3836498701289907E-4</v>
      </c>
      <c r="AO21" s="15">
        <v>4.5222420873827357E-3</v>
      </c>
      <c r="AP21" s="15">
        <v>7.3659959391505819E-4</v>
      </c>
      <c r="AQ21" s="15">
        <v>3.8317591558496025E-2</v>
      </c>
      <c r="AR21" s="15">
        <v>7.1741208670455213E-3</v>
      </c>
      <c r="AS21" s="15">
        <v>0.10203712424478563</v>
      </c>
      <c r="AT21" s="15">
        <v>1.5376929506246857E-3</v>
      </c>
      <c r="AU21" s="15">
        <v>1.7880367853761689</v>
      </c>
    </row>
    <row r="22" spans="1:47" ht="14.25" customHeight="1" x14ac:dyDescent="0.2">
      <c r="A22" s="5">
        <v>232</v>
      </c>
      <c r="B22" s="5" t="s">
        <v>646</v>
      </c>
      <c r="C22" s="5" t="s">
        <v>50</v>
      </c>
      <c r="D22" s="5" t="s">
        <v>645</v>
      </c>
      <c r="E22" s="5" t="s">
        <v>50</v>
      </c>
      <c r="F22" s="5" t="s">
        <v>644</v>
      </c>
      <c r="G22" s="5" t="s">
        <v>413</v>
      </c>
      <c r="H22" s="15">
        <v>3.9131749314374967E-3</v>
      </c>
      <c r="I22" s="15">
        <v>13.970989584066901</v>
      </c>
      <c r="J22" s="15">
        <v>1.5859219835987386</v>
      </c>
      <c r="K22" s="15">
        <v>0.95675750565033102</v>
      </c>
      <c r="L22" s="15">
        <v>0.14148173814055551</v>
      </c>
      <c r="M22" s="15">
        <v>19.233047571682942</v>
      </c>
      <c r="N22" s="15">
        <v>64.508888580192462</v>
      </c>
      <c r="O22" s="15">
        <v>8.3486381715942859E-2</v>
      </c>
      <c r="P22" s="15">
        <v>0.59943275059957801</v>
      </c>
      <c r="Q22" s="15">
        <v>1.5111455155253677</v>
      </c>
      <c r="R22" s="15">
        <v>6.3297527993256661</v>
      </c>
      <c r="S22" s="15">
        <v>0.50817292799131242</v>
      </c>
      <c r="T22" s="15">
        <v>0.2410079245305432</v>
      </c>
      <c r="U22" s="15">
        <v>75.655165512241069</v>
      </c>
      <c r="V22" s="15">
        <v>7.3608356280852369E-2</v>
      </c>
      <c r="W22" s="15">
        <v>2.0850384962676256</v>
      </c>
      <c r="X22" s="15" t="s">
        <v>1001</v>
      </c>
      <c r="Y22" s="15">
        <v>2.2502973127704169E-2</v>
      </c>
      <c r="Z22" s="15">
        <v>8.5588659315527088E-3</v>
      </c>
      <c r="AA22" s="15">
        <v>0.25702060441077257</v>
      </c>
      <c r="AB22" s="15">
        <v>32.602500914089099</v>
      </c>
      <c r="AC22" s="15">
        <v>5.6808757259568618E-2</v>
      </c>
      <c r="AD22" s="15">
        <v>1.5557047077106643E-2</v>
      </c>
      <c r="AE22" s="15">
        <v>0.12942049478000228</v>
      </c>
      <c r="AF22" s="15">
        <v>6.6895637437936736E-2</v>
      </c>
      <c r="AG22" s="15">
        <v>2.5727196166409092E-2</v>
      </c>
      <c r="AH22" s="15">
        <v>1.0231902909576046E-2</v>
      </c>
      <c r="AI22" s="15">
        <v>2.0108271394568135E-3</v>
      </c>
      <c r="AJ22" s="15">
        <v>3.4678786372916492E-2</v>
      </c>
      <c r="AK22" s="15">
        <v>1.2420157934787086E-2</v>
      </c>
      <c r="AL22" s="15">
        <v>2.3178511906123854E-3</v>
      </c>
      <c r="AM22" s="15">
        <v>7.5059587200611393E-3</v>
      </c>
      <c r="AN22" s="15">
        <v>9.1697458649945174E-4</v>
      </c>
      <c r="AO22" s="15">
        <v>7.3540777445219403E-3</v>
      </c>
      <c r="AP22" s="15">
        <v>1.0573115080910419E-3</v>
      </c>
      <c r="AQ22" s="15">
        <v>7.6495664157095564E-2</v>
      </c>
      <c r="AR22" s="15">
        <v>8.3529156905460689E-3</v>
      </c>
      <c r="AS22" s="15">
        <v>7.3153674429647458E-2</v>
      </c>
      <c r="AT22" s="15">
        <v>1.0773647013176711E-2</v>
      </c>
      <c r="AU22" s="15">
        <v>2.332851245167427</v>
      </c>
    </row>
    <row r="23" spans="1:47" ht="14.25" customHeight="1" x14ac:dyDescent="0.2">
      <c r="A23" s="5">
        <v>233</v>
      </c>
      <c r="B23" s="5" t="s">
        <v>643</v>
      </c>
      <c r="C23" s="5" t="s">
        <v>50</v>
      </c>
      <c r="D23" s="5" t="s">
        <v>642</v>
      </c>
      <c r="E23" s="5" t="s">
        <v>50</v>
      </c>
      <c r="F23" s="5" t="s">
        <v>641</v>
      </c>
      <c r="G23" s="5" t="s">
        <v>413</v>
      </c>
      <c r="H23" s="15" t="s">
        <v>1001</v>
      </c>
      <c r="I23" s="15" t="s">
        <v>1001</v>
      </c>
      <c r="J23" s="15" t="s">
        <v>1001</v>
      </c>
      <c r="K23" s="15" t="s">
        <v>1001</v>
      </c>
      <c r="L23" s="15" t="s">
        <v>1001</v>
      </c>
      <c r="M23" s="15">
        <v>5.9743927673183123E-2</v>
      </c>
      <c r="N23" s="15" t="s">
        <v>1001</v>
      </c>
      <c r="O23" s="15" t="s">
        <v>1001</v>
      </c>
      <c r="P23" s="15" t="s">
        <v>1001</v>
      </c>
      <c r="Q23" s="15">
        <v>9.7704284778344586E-2</v>
      </c>
      <c r="R23" s="15" t="s">
        <v>1001</v>
      </c>
      <c r="S23" s="15" t="s">
        <v>1001</v>
      </c>
      <c r="T23" s="15" t="s">
        <v>1001</v>
      </c>
      <c r="U23" s="15" t="s">
        <v>1001</v>
      </c>
      <c r="V23" s="15" t="s">
        <v>1001</v>
      </c>
      <c r="W23" s="15" t="s">
        <v>1001</v>
      </c>
      <c r="X23" s="15" t="s">
        <v>1001</v>
      </c>
      <c r="Y23" s="15" t="s">
        <v>1001</v>
      </c>
      <c r="Z23" s="15" t="s">
        <v>1001</v>
      </c>
      <c r="AA23" s="15" t="s">
        <v>1001</v>
      </c>
      <c r="AB23" s="15" t="s">
        <v>1001</v>
      </c>
      <c r="AC23" s="15" t="s">
        <v>1001</v>
      </c>
      <c r="AD23" s="15" t="s">
        <v>1001</v>
      </c>
      <c r="AE23" s="15" t="s">
        <v>1001</v>
      </c>
      <c r="AF23" s="15" t="s">
        <v>1001</v>
      </c>
      <c r="AG23" s="15" t="s">
        <v>1001</v>
      </c>
      <c r="AH23" s="15" t="s">
        <v>1001</v>
      </c>
      <c r="AI23" s="15" t="s">
        <v>1001</v>
      </c>
      <c r="AJ23" s="15" t="s">
        <v>1001</v>
      </c>
      <c r="AK23" s="15" t="s">
        <v>1001</v>
      </c>
      <c r="AL23" s="15" t="s">
        <v>1001</v>
      </c>
      <c r="AM23" s="15" t="s">
        <v>1001</v>
      </c>
      <c r="AN23" s="15" t="s">
        <v>1001</v>
      </c>
      <c r="AO23" s="15" t="s">
        <v>1001</v>
      </c>
      <c r="AP23" s="15" t="s">
        <v>1001</v>
      </c>
      <c r="AQ23" s="15" t="s">
        <v>1001</v>
      </c>
      <c r="AR23" s="15" t="s">
        <v>1001</v>
      </c>
      <c r="AS23" s="15">
        <v>2.8601764801359696E-2</v>
      </c>
      <c r="AT23" s="15" t="s">
        <v>1001</v>
      </c>
      <c r="AU23" s="15">
        <v>8.6786882681412275E-4</v>
      </c>
    </row>
    <row r="24" spans="1:47" ht="14.25" customHeight="1" x14ac:dyDescent="0.2">
      <c r="A24" s="5">
        <v>234</v>
      </c>
      <c r="B24" s="5" t="s">
        <v>640</v>
      </c>
      <c r="C24" s="5" t="s">
        <v>50</v>
      </c>
      <c r="D24" s="5" t="s">
        <v>639</v>
      </c>
      <c r="E24" s="5" t="s">
        <v>50</v>
      </c>
      <c r="F24" s="5" t="s">
        <v>638</v>
      </c>
      <c r="G24" s="5" t="s">
        <v>413</v>
      </c>
      <c r="H24" s="15">
        <v>7.4379129223995878E-3</v>
      </c>
      <c r="I24" s="15">
        <v>13.992133644743644</v>
      </c>
      <c r="J24" s="15">
        <v>1.7591650968037267</v>
      </c>
      <c r="K24" s="15">
        <v>0.47286652840114235</v>
      </c>
      <c r="L24" s="15">
        <v>7.4430550072774493E-2</v>
      </c>
      <c r="M24" s="15">
        <v>41.093378327829519</v>
      </c>
      <c r="N24" s="15">
        <v>102.9860114363053</v>
      </c>
      <c r="O24" s="15">
        <v>9.5654859545613147E-2</v>
      </c>
      <c r="P24" s="15">
        <v>0.62017162603803366</v>
      </c>
      <c r="Q24" s="15">
        <v>0.10477943587973404</v>
      </c>
      <c r="R24" s="15">
        <v>0.81544897978822695</v>
      </c>
      <c r="S24" s="15">
        <v>0.42212792169490926</v>
      </c>
      <c r="T24" s="15">
        <v>0.20226886736169536</v>
      </c>
      <c r="U24" s="15">
        <v>92.095386621174725</v>
      </c>
      <c r="V24" s="15">
        <v>0.12522975252874222</v>
      </c>
      <c r="W24" s="15">
        <v>0.42805281025653885</v>
      </c>
      <c r="X24" s="15" t="s">
        <v>1001</v>
      </c>
      <c r="Y24" s="15">
        <v>7.6404174572047984E-3</v>
      </c>
      <c r="Z24" s="15" t="s">
        <v>1001</v>
      </c>
      <c r="AA24" s="15">
        <v>5.5007016154093424E-2</v>
      </c>
      <c r="AB24" s="15">
        <v>63.499539200785314</v>
      </c>
      <c r="AC24" s="15">
        <v>8.7857087133503056E-2</v>
      </c>
      <c r="AD24" s="15">
        <v>2.8272033188003053E-2</v>
      </c>
      <c r="AE24" s="15">
        <v>0.17872946952649704</v>
      </c>
      <c r="AF24" s="15">
        <v>0.12104892719647191</v>
      </c>
      <c r="AG24" s="15">
        <v>4.839067745949293E-2</v>
      </c>
      <c r="AH24" s="15">
        <v>1.97540914809647E-2</v>
      </c>
      <c r="AI24" s="15">
        <v>3.6299402079559592E-3</v>
      </c>
      <c r="AJ24" s="15">
        <v>3.0046764362352239E-2</v>
      </c>
      <c r="AK24" s="15">
        <v>2.1415849766475537E-2</v>
      </c>
      <c r="AL24" s="15">
        <v>4.2257112106405025E-3</v>
      </c>
      <c r="AM24" s="15">
        <v>1.1649090786416967E-2</v>
      </c>
      <c r="AN24" s="15">
        <v>1.4629539920356705E-3</v>
      </c>
      <c r="AO24" s="15">
        <v>9.6195220253594803E-3</v>
      </c>
      <c r="AP24" s="15">
        <v>1.448625564201098E-3</v>
      </c>
      <c r="AQ24" s="15">
        <v>1.6459268462490087E-2</v>
      </c>
      <c r="AR24" s="15">
        <v>6.028151984675237E-3</v>
      </c>
      <c r="AS24" s="15">
        <v>3.3247110248265148E-2</v>
      </c>
      <c r="AT24" s="15">
        <v>1.2264096793952257E-2</v>
      </c>
      <c r="AU24" s="15">
        <v>15.860599590337976</v>
      </c>
    </row>
    <row r="25" spans="1:47" ht="14.25" customHeight="1" x14ac:dyDescent="0.2">
      <c r="A25" s="5">
        <v>235</v>
      </c>
      <c r="B25" s="5" t="s">
        <v>637</v>
      </c>
      <c r="C25" s="5" t="s">
        <v>50</v>
      </c>
      <c r="D25" s="5" t="s">
        <v>636</v>
      </c>
      <c r="E25" s="5" t="s">
        <v>50</v>
      </c>
      <c r="F25" s="5" t="s">
        <v>635</v>
      </c>
      <c r="G25" s="5" t="s">
        <v>413</v>
      </c>
      <c r="H25" s="15">
        <v>4.6751224876399504E-3</v>
      </c>
      <c r="I25" s="15">
        <v>23.526750599327343</v>
      </c>
      <c r="J25" s="15">
        <v>1.551263304782907</v>
      </c>
      <c r="K25" s="15">
        <v>0.89782902154093247</v>
      </c>
      <c r="L25" s="15">
        <v>0.13602042996237787</v>
      </c>
      <c r="M25" s="15">
        <v>22.596410601256032</v>
      </c>
      <c r="N25" s="15">
        <v>70.882467825368693</v>
      </c>
      <c r="O25" s="15">
        <v>8.5745131856383106E-2</v>
      </c>
      <c r="P25" s="15">
        <v>0.56821244672554738</v>
      </c>
      <c r="Q25" s="15">
        <v>1.119251917469847</v>
      </c>
      <c r="R25" s="15">
        <v>2.4777199752213233</v>
      </c>
      <c r="S25" s="15">
        <v>0.49777869671679875</v>
      </c>
      <c r="T25" s="15">
        <v>0.19011245954815242</v>
      </c>
      <c r="U25" s="15">
        <v>76.180556016970229</v>
      </c>
      <c r="V25" s="15">
        <v>8.2041799474513552E-2</v>
      </c>
      <c r="W25" s="15">
        <v>1.7888231239359513</v>
      </c>
      <c r="X25" s="15" t="s">
        <v>1001</v>
      </c>
      <c r="Y25" s="15">
        <v>2.1753602190208735E-2</v>
      </c>
      <c r="Z25" s="15">
        <v>7.490446576970745E-3</v>
      </c>
      <c r="AA25" s="15">
        <v>0.20016412091932448</v>
      </c>
      <c r="AB25" s="15">
        <v>36.904575818113784</v>
      </c>
      <c r="AC25" s="15">
        <v>6.0388429808738271E-2</v>
      </c>
      <c r="AD25" s="15">
        <v>1.9250622038235146E-2</v>
      </c>
      <c r="AE25" s="15">
        <v>0.14048580999558996</v>
      </c>
      <c r="AF25" s="15">
        <v>8.3863763149534101E-2</v>
      </c>
      <c r="AG25" s="15">
        <v>2.8328102223634289E-2</v>
      </c>
      <c r="AH25" s="15">
        <v>1.2064406883938925E-2</v>
      </c>
      <c r="AI25" s="15">
        <v>2.3437628714646085E-3</v>
      </c>
      <c r="AJ25" s="15">
        <v>3.1743503919745814E-2</v>
      </c>
      <c r="AK25" s="15">
        <v>1.4753579879428835E-2</v>
      </c>
      <c r="AL25" s="15">
        <v>2.9850513295072737E-3</v>
      </c>
      <c r="AM25" s="15">
        <v>8.3168377676891905E-3</v>
      </c>
      <c r="AN25" s="15">
        <v>1.0224854592375834E-3</v>
      </c>
      <c r="AO25" s="15">
        <v>7.7466396620820997E-3</v>
      </c>
      <c r="AP25" s="15">
        <v>1.0543782401073202E-3</v>
      </c>
      <c r="AQ25" s="15">
        <v>5.9344128858307199E-2</v>
      </c>
      <c r="AR25" s="15">
        <v>8.1898941988941178E-3</v>
      </c>
      <c r="AS25" s="15">
        <v>0.22037298902808086</v>
      </c>
      <c r="AT25" s="15">
        <v>1.3612782811890909E-2</v>
      </c>
      <c r="AU25" s="15">
        <v>5.2640217655045083</v>
      </c>
    </row>
    <row r="26" spans="1:47" ht="14.25" customHeight="1" x14ac:dyDescent="0.2">
      <c r="A26" s="5">
        <v>236</v>
      </c>
      <c r="B26" s="5" t="s">
        <v>634</v>
      </c>
      <c r="C26" s="5" t="s">
        <v>50</v>
      </c>
      <c r="D26" s="5" t="s">
        <v>633</v>
      </c>
      <c r="E26" s="5" t="s">
        <v>50</v>
      </c>
      <c r="F26" s="5" t="s">
        <v>632</v>
      </c>
      <c r="G26" s="5" t="s">
        <v>413</v>
      </c>
      <c r="H26" s="15">
        <v>4.8069810988313018E-3</v>
      </c>
      <c r="I26" s="15">
        <v>3.0406111946456802</v>
      </c>
      <c r="J26" s="15">
        <v>0.15536076926653819</v>
      </c>
      <c r="K26" s="15">
        <v>0.57088161824257788</v>
      </c>
      <c r="L26" s="15">
        <v>0.19338029801767573</v>
      </c>
      <c r="M26" s="15">
        <v>28.456459174226751</v>
      </c>
      <c r="N26" s="15">
        <v>30.885618498851464</v>
      </c>
      <c r="O26" s="15">
        <v>6.8745273597684203E-2</v>
      </c>
      <c r="P26" s="15">
        <v>0.23363466305842287</v>
      </c>
      <c r="Q26" s="15">
        <v>0.85501889370319317</v>
      </c>
      <c r="R26" s="15">
        <v>2.6445478387967047</v>
      </c>
      <c r="S26" s="15">
        <v>0.35108129981486408</v>
      </c>
      <c r="T26" s="15">
        <v>0.29854754502279085</v>
      </c>
      <c r="U26" s="15">
        <v>85.678130666926634</v>
      </c>
      <c r="V26" s="15">
        <v>6.3473859415884862E-2</v>
      </c>
      <c r="W26" s="15">
        <v>0.28998100328883902</v>
      </c>
      <c r="X26" s="15" t="s">
        <v>1001</v>
      </c>
      <c r="Y26" s="15">
        <v>6.4008707196362286E-3</v>
      </c>
      <c r="Z26" s="15" t="s">
        <v>1001</v>
      </c>
      <c r="AA26" s="15">
        <v>0.19023459784435018</v>
      </c>
      <c r="AB26" s="15">
        <v>52.220050203947046</v>
      </c>
      <c r="AC26" s="15">
        <v>3.9357238142535396E-2</v>
      </c>
      <c r="AD26" s="15">
        <v>1.1833200590450498E-2</v>
      </c>
      <c r="AE26" s="15">
        <v>7.004716944257601E-2</v>
      </c>
      <c r="AF26" s="15">
        <v>5.2109593909763281E-2</v>
      </c>
      <c r="AG26" s="15">
        <v>2.7809257783112655E-2</v>
      </c>
      <c r="AH26" s="15">
        <v>1.4011093680283816E-2</v>
      </c>
      <c r="AI26" s="15">
        <v>1.7192977158249762E-3</v>
      </c>
      <c r="AJ26" s="15">
        <v>1.2001363074077944E-2</v>
      </c>
      <c r="AK26" s="15">
        <v>1.0018441648568101E-2</v>
      </c>
      <c r="AL26" s="15">
        <v>1.9195512346312591E-3</v>
      </c>
      <c r="AM26" s="15">
        <v>6.2216000437443032E-3</v>
      </c>
      <c r="AN26" s="15">
        <v>8.4128528033673841E-4</v>
      </c>
      <c r="AO26" s="15">
        <v>6.0607220513871039E-3</v>
      </c>
      <c r="AP26" s="15">
        <v>9.4193183731156407E-4</v>
      </c>
      <c r="AQ26" s="15">
        <v>8.2546782963211548E-3</v>
      </c>
      <c r="AR26" s="15">
        <v>5.8864940508665791E-3</v>
      </c>
      <c r="AS26" s="15">
        <v>6.369468769753972E-2</v>
      </c>
      <c r="AT26" s="15">
        <v>2.6085638374303598E-3</v>
      </c>
      <c r="AU26" s="15">
        <v>0.3004361534879712</v>
      </c>
    </row>
    <row r="27" spans="1:47" ht="14.25" customHeight="1" x14ac:dyDescent="0.2">
      <c r="A27" s="5">
        <v>237</v>
      </c>
      <c r="B27" s="5" t="s">
        <v>631</v>
      </c>
      <c r="C27" s="5" t="s">
        <v>50</v>
      </c>
      <c r="D27" s="5" t="s">
        <v>630</v>
      </c>
      <c r="E27" s="5" t="s">
        <v>50</v>
      </c>
      <c r="F27" s="5" t="s">
        <v>629</v>
      </c>
      <c r="G27" s="5" t="s">
        <v>413</v>
      </c>
      <c r="H27" s="15">
        <v>3.9634439064411119E-3</v>
      </c>
      <c r="I27" s="15">
        <v>16.927195494674024</v>
      </c>
      <c r="J27" s="15">
        <v>0.33117622221630427</v>
      </c>
      <c r="K27" s="15">
        <v>0.86947189322486695</v>
      </c>
      <c r="L27" s="15">
        <v>0.31824713784567293</v>
      </c>
      <c r="M27" s="15">
        <v>28.620886164628942</v>
      </c>
      <c r="N27" s="15">
        <v>37.56321094020749</v>
      </c>
      <c r="O27" s="15">
        <v>0.15461912698872163</v>
      </c>
      <c r="P27" s="15">
        <v>0.47957499290144234</v>
      </c>
      <c r="Q27" s="15">
        <v>2.5959314530480353</v>
      </c>
      <c r="R27" s="15">
        <v>6.2908417584074385</v>
      </c>
      <c r="S27" s="15">
        <v>0.52857059829603315</v>
      </c>
      <c r="T27" s="15">
        <v>0.28938870278977358</v>
      </c>
      <c r="U27" s="15">
        <v>141.17290812601505</v>
      </c>
      <c r="V27" s="15">
        <v>6.4279418460284413E-2</v>
      </c>
      <c r="W27" s="15">
        <v>0.6900975743820198</v>
      </c>
      <c r="X27" s="15" t="s">
        <v>1001</v>
      </c>
      <c r="Y27" s="15">
        <v>9.2147692291185777E-3</v>
      </c>
      <c r="Z27" s="15" t="s">
        <v>1001</v>
      </c>
      <c r="AA27" s="15">
        <v>0.32142063276128591</v>
      </c>
      <c r="AB27" s="15">
        <v>59.753203423365655</v>
      </c>
      <c r="AC27" s="15">
        <v>3.9651669886735817E-2</v>
      </c>
      <c r="AD27" s="15">
        <v>1.1064327294487683E-2</v>
      </c>
      <c r="AE27" s="15">
        <v>8.3537293975833954E-2</v>
      </c>
      <c r="AF27" s="15">
        <v>4.7782155910149414E-2</v>
      </c>
      <c r="AG27" s="15">
        <v>2.8631734343428104E-2</v>
      </c>
      <c r="AH27" s="15">
        <v>1.5923675751125441E-2</v>
      </c>
      <c r="AI27" s="15">
        <v>1.2985950509425059E-3</v>
      </c>
      <c r="AJ27" s="15">
        <v>1.0782905111743898E-2</v>
      </c>
      <c r="AK27" s="15">
        <v>8.9822739170210102E-3</v>
      </c>
      <c r="AL27" s="15">
        <v>2.2607962432190463E-3</v>
      </c>
      <c r="AM27" s="15">
        <v>6.6323107542961644E-3</v>
      </c>
      <c r="AN27" s="15">
        <v>1.0789294643195812E-3</v>
      </c>
      <c r="AO27" s="15">
        <v>7.9282584779794829E-3</v>
      </c>
      <c r="AP27" s="15">
        <v>1.4549734330927314E-3</v>
      </c>
      <c r="AQ27" s="15">
        <v>2.456047476334984E-2</v>
      </c>
      <c r="AR27" s="15">
        <v>9.1071511770502017E-3</v>
      </c>
      <c r="AS27" s="15">
        <v>0.10483925819902068</v>
      </c>
      <c r="AT27" s="15">
        <v>7.1760294544061841E-3</v>
      </c>
      <c r="AU27" s="15">
        <v>0.52739366960501766</v>
      </c>
    </row>
    <row r="28" spans="1:47" ht="14.25" customHeight="1" x14ac:dyDescent="0.2">
      <c r="A28" s="5">
        <v>238</v>
      </c>
      <c r="B28" s="5" t="s">
        <v>628</v>
      </c>
      <c r="C28" s="5" t="s">
        <v>50</v>
      </c>
      <c r="D28" s="5" t="s">
        <v>627</v>
      </c>
      <c r="E28" s="5" t="s">
        <v>50</v>
      </c>
      <c r="F28" s="5" t="s">
        <v>626</v>
      </c>
      <c r="G28" s="5" t="s">
        <v>413</v>
      </c>
      <c r="H28" s="15">
        <v>4.1681833153332636E-3</v>
      </c>
      <c r="I28" s="15">
        <v>17.988973525446816</v>
      </c>
      <c r="J28" s="15">
        <v>0.2790262270760856</v>
      </c>
      <c r="K28" s="15">
        <v>0.69239437928857805</v>
      </c>
      <c r="L28" s="15">
        <v>0.24212778530790313</v>
      </c>
      <c r="M28" s="15">
        <v>40.502720166218801</v>
      </c>
      <c r="N28" s="15">
        <v>37.815481273377792</v>
      </c>
      <c r="O28" s="15">
        <v>9.8504732092406178E-2</v>
      </c>
      <c r="P28" s="15">
        <v>0.50878506655161115</v>
      </c>
      <c r="Q28" s="15">
        <v>1.5240946825243848</v>
      </c>
      <c r="R28" s="15">
        <v>5.1087559277868557</v>
      </c>
      <c r="S28" s="15">
        <v>0.44664342241591115</v>
      </c>
      <c r="T28" s="15">
        <v>0.28566847612770996</v>
      </c>
      <c r="U28" s="15">
        <v>109.955805344924</v>
      </c>
      <c r="V28" s="15">
        <v>5.808320062694728E-2</v>
      </c>
      <c r="W28" s="15">
        <v>0.44705486729859506</v>
      </c>
      <c r="X28" s="15" t="s">
        <v>1001</v>
      </c>
      <c r="Y28" s="15">
        <v>7.9082147220739269E-3</v>
      </c>
      <c r="Z28" s="15">
        <v>6.7999674588180379E-3</v>
      </c>
      <c r="AA28" s="15">
        <v>0.25203384297558629</v>
      </c>
      <c r="AB28" s="15">
        <v>56.025763597716278</v>
      </c>
      <c r="AC28" s="15">
        <v>3.3004413452725513E-2</v>
      </c>
      <c r="AD28" s="15">
        <v>1.0452073168526609E-2</v>
      </c>
      <c r="AE28" s="15">
        <v>6.2003215398798418E-2</v>
      </c>
      <c r="AF28" s="15">
        <v>4.2604334752252553E-2</v>
      </c>
      <c r="AG28" s="15">
        <v>2.8012689388539663E-2</v>
      </c>
      <c r="AH28" s="15">
        <v>1.4794385964422349E-2</v>
      </c>
      <c r="AI28" s="15">
        <v>1.347287749725838E-3</v>
      </c>
      <c r="AJ28" s="15">
        <v>9.8479917818038842E-3</v>
      </c>
      <c r="AK28" s="15">
        <v>8.5861855485182895E-3</v>
      </c>
      <c r="AL28" s="15">
        <v>2.1469491928351324E-3</v>
      </c>
      <c r="AM28" s="15">
        <v>5.8340246707995124E-3</v>
      </c>
      <c r="AN28" s="15">
        <v>8.6308797301119496E-4</v>
      </c>
      <c r="AO28" s="15">
        <v>5.927477599716925E-3</v>
      </c>
      <c r="AP28" s="15">
        <v>1.1235735287408667E-3</v>
      </c>
      <c r="AQ28" s="15">
        <v>1.4260233106838317E-2</v>
      </c>
      <c r="AR28" s="15">
        <v>7.3771998942585926E-3</v>
      </c>
      <c r="AS28" s="15">
        <v>8.4229966273270729E-2</v>
      </c>
      <c r="AT28" s="15">
        <v>3.8063225576065985E-3</v>
      </c>
      <c r="AU28" s="15">
        <v>0.40418099416151354</v>
      </c>
    </row>
    <row r="29" spans="1:47" ht="14.25" customHeight="1" x14ac:dyDescent="0.2">
      <c r="A29" s="5">
        <v>239</v>
      </c>
      <c r="B29" s="5" t="s">
        <v>625</v>
      </c>
      <c r="C29" s="5" t="s">
        <v>50</v>
      </c>
      <c r="D29" s="5" t="s">
        <v>624</v>
      </c>
      <c r="E29" s="5" t="s">
        <v>50</v>
      </c>
      <c r="F29" s="5" t="s">
        <v>623</v>
      </c>
      <c r="G29" s="5" t="s">
        <v>413</v>
      </c>
      <c r="H29" s="15" t="s">
        <v>1001</v>
      </c>
      <c r="I29" s="15">
        <v>5.9502165742762685</v>
      </c>
      <c r="J29" s="15">
        <v>0.32320980770241603</v>
      </c>
      <c r="K29" s="15">
        <v>0.46509435830704904</v>
      </c>
      <c r="L29" s="15">
        <v>4.6948039321056172E-2</v>
      </c>
      <c r="M29" s="15">
        <v>1.8936608875901748</v>
      </c>
      <c r="N29" s="15">
        <v>13.178886266748526</v>
      </c>
      <c r="O29" s="15">
        <v>3.6603770214516371E-2</v>
      </c>
      <c r="P29" s="15">
        <v>0.19774930818240857</v>
      </c>
      <c r="Q29" s="15">
        <v>1.315889706146133</v>
      </c>
      <c r="R29" s="15">
        <v>7.3658277868022868</v>
      </c>
      <c r="S29" s="15">
        <v>0.3233855185126096</v>
      </c>
      <c r="T29" s="15">
        <v>0.10214848962780142</v>
      </c>
      <c r="U29" s="15">
        <v>34.454932317766634</v>
      </c>
      <c r="V29" s="15">
        <v>3.7115966775626674E-2</v>
      </c>
      <c r="W29" s="15">
        <v>7.2403823805654952E-2</v>
      </c>
      <c r="X29" s="15" t="s">
        <v>1001</v>
      </c>
      <c r="Y29" s="15">
        <v>9.7086064727182637E-3</v>
      </c>
      <c r="Z29" s="15" t="s">
        <v>1001</v>
      </c>
      <c r="AA29" s="15">
        <v>0.11531199151996825</v>
      </c>
      <c r="AB29" s="15">
        <v>32.34640147867951</v>
      </c>
      <c r="AC29" s="15">
        <v>4.3864143490432578E-2</v>
      </c>
      <c r="AD29" s="15">
        <v>1.1109047000565093E-2</v>
      </c>
      <c r="AE29" s="15">
        <v>8.9842387051500203E-2</v>
      </c>
      <c r="AF29" s="15">
        <v>4.7740518927316761E-2</v>
      </c>
      <c r="AG29" s="15">
        <v>1.9737164025335315E-2</v>
      </c>
      <c r="AH29" s="15">
        <v>9.1781737615295716E-3</v>
      </c>
      <c r="AI29" s="15">
        <v>1.1484899289931434E-3</v>
      </c>
      <c r="AJ29" s="15">
        <v>8.3894623466762262E-3</v>
      </c>
      <c r="AK29" s="15">
        <v>6.517653159950355E-3</v>
      </c>
      <c r="AL29" s="15">
        <v>1.2746305314267987E-3</v>
      </c>
      <c r="AM29" s="15">
        <v>3.9824356989028439E-3</v>
      </c>
      <c r="AN29" s="15">
        <v>5.2434919951092223E-4</v>
      </c>
      <c r="AO29" s="15">
        <v>3.2567615722614227E-3</v>
      </c>
      <c r="AP29" s="15">
        <v>4.5421436375519734E-4</v>
      </c>
      <c r="AQ29" s="15">
        <v>1.8139022753510066E-3</v>
      </c>
      <c r="AR29" s="15">
        <v>4.6149577003542636E-3</v>
      </c>
      <c r="AS29" s="15">
        <v>0.13206597844267637</v>
      </c>
      <c r="AT29" s="15">
        <v>3.553526758180743E-3</v>
      </c>
      <c r="AU29" s="15">
        <v>8.3852735048549135E-3</v>
      </c>
    </row>
    <row r="30" spans="1:47" ht="14.25" customHeight="1" x14ac:dyDescent="0.2">
      <c r="A30" s="5">
        <v>240</v>
      </c>
      <c r="B30" s="5" t="s">
        <v>622</v>
      </c>
      <c r="C30" s="5" t="s">
        <v>50</v>
      </c>
      <c r="D30" s="5" t="s">
        <v>621</v>
      </c>
      <c r="E30" s="5" t="s">
        <v>50</v>
      </c>
      <c r="F30" s="5" t="s">
        <v>620</v>
      </c>
      <c r="G30" s="5" t="s">
        <v>413</v>
      </c>
      <c r="H30" s="15" t="s">
        <v>1001</v>
      </c>
      <c r="I30" s="15">
        <v>6.931034152962452</v>
      </c>
      <c r="J30" s="15">
        <v>0.15989158873061995</v>
      </c>
      <c r="K30" s="15">
        <v>0.55374091490746757</v>
      </c>
      <c r="L30" s="15">
        <v>8.1163485235554056E-2</v>
      </c>
      <c r="M30" s="15">
        <v>7.2893737444890849</v>
      </c>
      <c r="N30" s="15">
        <v>17.668424384786771</v>
      </c>
      <c r="O30" s="15">
        <v>6.2802071313902558E-2</v>
      </c>
      <c r="P30" s="15">
        <v>0.291209881289829</v>
      </c>
      <c r="Q30" s="15">
        <v>2.1981021612068994</v>
      </c>
      <c r="R30" s="15">
        <v>3.8312167958984991</v>
      </c>
      <c r="S30" s="15">
        <v>0.54278579044542674</v>
      </c>
      <c r="T30" s="15">
        <v>0.14395259423998752</v>
      </c>
      <c r="U30" s="15">
        <v>82.798949976878276</v>
      </c>
      <c r="V30" s="15">
        <v>4.8722017865728863E-2</v>
      </c>
      <c r="W30" s="15">
        <v>0.15352002056379171</v>
      </c>
      <c r="X30" s="15" t="s">
        <v>1001</v>
      </c>
      <c r="Y30" s="15">
        <v>7.9046376355674328E-3</v>
      </c>
      <c r="Z30" s="15" t="s">
        <v>1001</v>
      </c>
      <c r="AA30" s="15">
        <v>0.22843227510635555</v>
      </c>
      <c r="AB30" s="15">
        <v>38.417012824171827</v>
      </c>
      <c r="AC30" s="15">
        <v>4.0803795161753337E-2</v>
      </c>
      <c r="AD30" s="15">
        <v>1.1021802050274306E-2</v>
      </c>
      <c r="AE30" s="15">
        <v>0.10041222133839359</v>
      </c>
      <c r="AF30" s="15">
        <v>4.6444760613961251E-2</v>
      </c>
      <c r="AG30" s="15">
        <v>2.2881590130577494E-2</v>
      </c>
      <c r="AH30" s="15">
        <v>1.1084978136589516E-2</v>
      </c>
      <c r="AI30" s="15">
        <v>1.4091202083868239E-3</v>
      </c>
      <c r="AJ30" s="15">
        <v>9.2761071695693035E-3</v>
      </c>
      <c r="AK30" s="15">
        <v>7.2372555489468617E-3</v>
      </c>
      <c r="AL30" s="15">
        <v>1.4264742662882625E-3</v>
      </c>
      <c r="AM30" s="15">
        <v>4.9282052899755372E-3</v>
      </c>
      <c r="AN30" s="15">
        <v>6.8422131832174022E-4</v>
      </c>
      <c r="AO30" s="15">
        <v>4.2064999915690784E-3</v>
      </c>
      <c r="AP30" s="15">
        <v>7.838548523952676E-4</v>
      </c>
      <c r="AQ30" s="15">
        <v>6.4538290588487595E-3</v>
      </c>
      <c r="AR30" s="15">
        <v>4.2239440538648053E-3</v>
      </c>
      <c r="AS30" s="15">
        <v>0.11315771299933858</v>
      </c>
      <c r="AT30" s="15">
        <v>4.5037993966939903E-3</v>
      </c>
      <c r="AU30" s="15">
        <v>0.15085899396254271</v>
      </c>
    </row>
    <row r="31" spans="1:47" ht="14.25" customHeight="1" x14ac:dyDescent="0.2">
      <c r="A31" s="5">
        <v>241</v>
      </c>
      <c r="B31" s="5" t="s">
        <v>619</v>
      </c>
      <c r="C31" s="5" t="s">
        <v>50</v>
      </c>
      <c r="D31" s="5" t="s">
        <v>618</v>
      </c>
      <c r="E31" s="5" t="s">
        <v>50</v>
      </c>
      <c r="F31" s="5" t="s">
        <v>617</v>
      </c>
      <c r="G31" s="5" t="s">
        <v>413</v>
      </c>
      <c r="H31" s="15" t="s">
        <v>1001</v>
      </c>
      <c r="I31" s="15">
        <v>4.329085155644913</v>
      </c>
      <c r="J31" s="15">
        <v>0.23942114235319309</v>
      </c>
      <c r="K31" s="15">
        <v>0.59484984404322738</v>
      </c>
      <c r="L31" s="15">
        <v>8.183266011506482E-2</v>
      </c>
      <c r="M31" s="15">
        <v>2.6277517846384182</v>
      </c>
      <c r="N31" s="15">
        <v>16.88626472277819</v>
      </c>
      <c r="O31" s="15">
        <v>4.8903121946937696E-2</v>
      </c>
      <c r="P31" s="15">
        <v>0.26980750364788036</v>
      </c>
      <c r="Q31" s="15">
        <v>2.2008815165916338</v>
      </c>
      <c r="R31" s="15">
        <v>7.2838355403661446</v>
      </c>
      <c r="S31" s="15">
        <v>0.63406416089698925</v>
      </c>
      <c r="T31" s="15">
        <v>0.17642250498121992</v>
      </c>
      <c r="U31" s="15">
        <v>82.509984395832788</v>
      </c>
      <c r="V31" s="15">
        <v>4.8315877992999412E-2</v>
      </c>
      <c r="W31" s="15">
        <v>0.18555511330855723</v>
      </c>
      <c r="X31" s="15" t="s">
        <v>1001</v>
      </c>
      <c r="Y31" s="15">
        <v>7.8052557184908437E-3</v>
      </c>
      <c r="Z31" s="15" t="s">
        <v>1001</v>
      </c>
      <c r="AA31" s="15">
        <v>0.22230069638196506</v>
      </c>
      <c r="AB31" s="15">
        <v>37.418794154157261</v>
      </c>
      <c r="AC31" s="15">
        <v>4.0509635580107686E-2</v>
      </c>
      <c r="AD31" s="15">
        <v>1.0229521889271152E-2</v>
      </c>
      <c r="AE31" s="15">
        <v>8.8126768444919887E-2</v>
      </c>
      <c r="AF31" s="15">
        <v>4.4620602881982392E-2</v>
      </c>
      <c r="AG31" s="15">
        <v>2.1684861277887206E-2</v>
      </c>
      <c r="AH31" s="15">
        <v>1.0674968536404242E-2</v>
      </c>
      <c r="AI31" s="15">
        <v>1.3775723680073302E-3</v>
      </c>
      <c r="AJ31" s="15">
        <v>1.0229030790144511E-2</v>
      </c>
      <c r="AK31" s="15">
        <v>7.6629059404376941E-3</v>
      </c>
      <c r="AL31" s="15">
        <v>1.445738245597734E-3</v>
      </c>
      <c r="AM31" s="15">
        <v>4.4879984603369647E-3</v>
      </c>
      <c r="AN31" s="15">
        <v>6.1857788233671859E-4</v>
      </c>
      <c r="AO31" s="15">
        <v>4.2303719584598429E-3</v>
      </c>
      <c r="AP31" s="15">
        <v>6.9218316384635421E-4</v>
      </c>
      <c r="AQ31" s="15">
        <v>7.8036596034442712E-3</v>
      </c>
      <c r="AR31" s="15">
        <v>3.7433516712470256E-3</v>
      </c>
      <c r="AS31" s="15">
        <v>7.552780375023227E-2</v>
      </c>
      <c r="AT31" s="15">
        <v>3.2841116057917416E-3</v>
      </c>
      <c r="AU31" s="15">
        <v>0.16009176634317601</v>
      </c>
    </row>
    <row r="32" spans="1:47" ht="14.25" customHeight="1" x14ac:dyDescent="0.2">
      <c r="A32" s="5">
        <v>242</v>
      </c>
      <c r="B32" s="5" t="s">
        <v>616</v>
      </c>
      <c r="C32" s="5" t="s">
        <v>50</v>
      </c>
      <c r="D32" s="5" t="s">
        <v>615</v>
      </c>
      <c r="E32" s="5" t="s">
        <v>50</v>
      </c>
      <c r="F32" s="5" t="s">
        <v>614</v>
      </c>
      <c r="G32" s="5" t="s">
        <v>413</v>
      </c>
      <c r="H32" s="15">
        <v>4.1784277268531638E-3</v>
      </c>
      <c r="I32" s="15">
        <v>20.418842476772902</v>
      </c>
      <c r="J32" s="15">
        <v>0.86880738826967363</v>
      </c>
      <c r="K32" s="15">
        <v>0.74849283196446803</v>
      </c>
      <c r="L32" s="15">
        <v>8.254267050839395E-2</v>
      </c>
      <c r="M32" s="15">
        <v>3.7258155061814531</v>
      </c>
      <c r="N32" s="15">
        <v>32.958351530223858</v>
      </c>
      <c r="O32" s="15">
        <v>7.6044696965114511E-2</v>
      </c>
      <c r="P32" s="15">
        <v>0.26954572579755687</v>
      </c>
      <c r="Q32" s="15">
        <v>2.1029369495949974</v>
      </c>
      <c r="R32" s="15">
        <v>3.0167901178791916</v>
      </c>
      <c r="S32" s="15">
        <v>0.37238894553695895</v>
      </c>
      <c r="T32" s="15">
        <v>0.15933018311360181</v>
      </c>
      <c r="U32" s="15">
        <v>42.47990240803108</v>
      </c>
      <c r="V32" s="15">
        <v>9.4729047876521408E-2</v>
      </c>
      <c r="W32" s="15">
        <v>0.17192380060038909</v>
      </c>
      <c r="X32" s="15" t="s">
        <v>1001</v>
      </c>
      <c r="Y32" s="15">
        <v>5.1900047362885976E-3</v>
      </c>
      <c r="Z32" s="15" t="s">
        <v>1001</v>
      </c>
      <c r="AA32" s="15">
        <v>0.11780180925061288</v>
      </c>
      <c r="AB32" s="15">
        <v>32.159555458198341</v>
      </c>
      <c r="AC32" s="15">
        <v>0.10826564791013579</v>
      </c>
      <c r="AD32" s="15">
        <v>3.1808647282555974E-2</v>
      </c>
      <c r="AE32" s="15">
        <v>0.22088096671170465</v>
      </c>
      <c r="AF32" s="15">
        <v>0.13972772441805001</v>
      </c>
      <c r="AG32" s="15">
        <v>4.01977428797596E-2</v>
      </c>
      <c r="AH32" s="15">
        <v>1.3199580141437238E-2</v>
      </c>
      <c r="AI32" s="15">
        <v>3.8491228126550049E-3</v>
      </c>
      <c r="AJ32" s="15">
        <v>2.7545425770609179E-2</v>
      </c>
      <c r="AK32" s="15">
        <v>2.2101735717673404E-2</v>
      </c>
      <c r="AL32" s="15">
        <v>3.7431893987449286E-3</v>
      </c>
      <c r="AM32" s="15">
        <v>1.1159094374960529E-2</v>
      </c>
      <c r="AN32" s="15">
        <v>1.4509409491602929E-3</v>
      </c>
      <c r="AO32" s="15">
        <v>1.0214718022052326E-2</v>
      </c>
      <c r="AP32" s="15">
        <v>1.4434196045813796E-3</v>
      </c>
      <c r="AQ32" s="15">
        <v>1.4881191467384916E-2</v>
      </c>
      <c r="AR32" s="15">
        <v>4.2395470702105958E-3</v>
      </c>
      <c r="AS32" s="15">
        <v>0.18514175876976191</v>
      </c>
      <c r="AT32" s="15">
        <v>1.2307568638242316E-2</v>
      </c>
      <c r="AU32" s="15">
        <v>3.3462328398949061E-2</v>
      </c>
    </row>
    <row r="33" spans="1:47" ht="14.25" customHeight="1" x14ac:dyDescent="0.2">
      <c r="A33" s="5">
        <v>243</v>
      </c>
      <c r="B33" s="5" t="s">
        <v>613</v>
      </c>
      <c r="C33" s="5" t="s">
        <v>50</v>
      </c>
      <c r="D33" s="5" t="s">
        <v>612</v>
      </c>
      <c r="E33" s="5" t="s">
        <v>50</v>
      </c>
      <c r="F33" s="5" t="s">
        <v>611</v>
      </c>
      <c r="G33" s="5" t="s">
        <v>413</v>
      </c>
      <c r="H33" s="15">
        <v>3.5375760853220239E-3</v>
      </c>
      <c r="I33" s="15">
        <v>30.333054637564672</v>
      </c>
      <c r="J33" s="15">
        <v>0.48682739164799704</v>
      </c>
      <c r="K33" s="15">
        <v>1.14598346339039</v>
      </c>
      <c r="L33" s="15">
        <v>0.26888348627955111</v>
      </c>
      <c r="M33" s="15">
        <v>132.27642833725616</v>
      </c>
      <c r="N33" s="15">
        <v>27.753928117366318</v>
      </c>
      <c r="O33" s="15">
        <v>0.24847380965644533</v>
      </c>
      <c r="P33" s="15">
        <v>0.36332423805730729</v>
      </c>
      <c r="Q33" s="15">
        <v>2.2981037216447606</v>
      </c>
      <c r="R33" s="15">
        <v>15.756527391482747</v>
      </c>
      <c r="S33" s="15">
        <v>0.46406267433457954</v>
      </c>
      <c r="T33" s="15">
        <v>0.23839122004295707</v>
      </c>
      <c r="U33" s="15">
        <v>54.352251110771405</v>
      </c>
      <c r="V33" s="15">
        <v>8.9494347903495405E-2</v>
      </c>
      <c r="W33" s="15">
        <v>0.19905500042236768</v>
      </c>
      <c r="X33" s="15" t="s">
        <v>1001</v>
      </c>
      <c r="Y33" s="15">
        <v>1.4590323386747378E-2</v>
      </c>
      <c r="Z33" s="15" t="s">
        <v>1001</v>
      </c>
      <c r="AA33" s="15">
        <v>0.22633277743607394</v>
      </c>
      <c r="AB33" s="15">
        <v>45.533403087386873</v>
      </c>
      <c r="AC33" s="15">
        <v>0.11285070397305187</v>
      </c>
      <c r="AD33" s="15">
        <v>3.3946493894073816E-2</v>
      </c>
      <c r="AE33" s="15">
        <v>0.30735502597532427</v>
      </c>
      <c r="AF33" s="15">
        <v>0.1408718254942716</v>
      </c>
      <c r="AG33" s="15">
        <v>3.9052118592314569E-2</v>
      </c>
      <c r="AH33" s="15">
        <v>1.6016116828240383E-2</v>
      </c>
      <c r="AI33" s="15">
        <v>3.3636936348252961E-3</v>
      </c>
      <c r="AJ33" s="15">
        <v>2.4082151787472677E-2</v>
      </c>
      <c r="AK33" s="15">
        <v>1.7812121027556322E-2</v>
      </c>
      <c r="AL33" s="15">
        <v>3.8325380593366887E-3</v>
      </c>
      <c r="AM33" s="15">
        <v>9.5571317382839964E-3</v>
      </c>
      <c r="AN33" s="15">
        <v>1.2310725850601643E-3</v>
      </c>
      <c r="AO33" s="15">
        <v>6.7304044845444347E-3</v>
      </c>
      <c r="AP33" s="15">
        <v>1.123632011845434E-3</v>
      </c>
      <c r="AQ33" s="15">
        <v>2.2094291807983574E-2</v>
      </c>
      <c r="AR33" s="15">
        <v>1.032480538387409E-2</v>
      </c>
      <c r="AS33" s="15">
        <v>0.28499158235933425</v>
      </c>
      <c r="AT33" s="15">
        <v>6.9540642766945417E-3</v>
      </c>
      <c r="AU33" s="15">
        <v>3.2223456922125963E-2</v>
      </c>
    </row>
    <row r="34" spans="1:47" ht="14.25" customHeight="1" x14ac:dyDescent="0.2">
      <c r="A34" s="5">
        <v>244</v>
      </c>
      <c r="B34" s="5" t="s">
        <v>610</v>
      </c>
      <c r="C34" s="5" t="s">
        <v>50</v>
      </c>
      <c r="D34" s="5" t="s">
        <v>609</v>
      </c>
      <c r="E34" s="5" t="s">
        <v>50</v>
      </c>
      <c r="F34" s="5" t="s">
        <v>608</v>
      </c>
      <c r="G34" s="5" t="s">
        <v>413</v>
      </c>
      <c r="H34" s="15">
        <v>6.2390113666164985E-3</v>
      </c>
      <c r="I34" s="15">
        <v>0.9964685697975213</v>
      </c>
      <c r="J34" s="15" t="s">
        <v>1001</v>
      </c>
      <c r="K34" s="15">
        <v>0.47563536874797413</v>
      </c>
      <c r="L34" s="15">
        <v>0.53832063534276353</v>
      </c>
      <c r="M34" s="15">
        <v>11.180223324277836</v>
      </c>
      <c r="N34" s="15">
        <v>14.263657105390472</v>
      </c>
      <c r="O34" s="15">
        <v>3.1898453355700448E-2</v>
      </c>
      <c r="P34" s="15">
        <v>0.13231287942083256</v>
      </c>
      <c r="Q34" s="15">
        <v>9.8791260527409053E-2</v>
      </c>
      <c r="R34" s="15">
        <v>4.8972966807929339</v>
      </c>
      <c r="S34" s="15">
        <v>0.279021467441392</v>
      </c>
      <c r="T34" s="15">
        <v>0.30340787428449217</v>
      </c>
      <c r="U34" s="15">
        <v>87.359876683626226</v>
      </c>
      <c r="V34" s="15">
        <v>5.1962303046877135E-2</v>
      </c>
      <c r="W34" s="15">
        <v>0.20625421205558647</v>
      </c>
      <c r="X34" s="15" t="s">
        <v>1001</v>
      </c>
      <c r="Y34" s="15">
        <v>1.0184470323112798E-2</v>
      </c>
      <c r="Z34" s="15" t="s">
        <v>1001</v>
      </c>
      <c r="AA34" s="15">
        <v>5.9913490856829899E-2</v>
      </c>
      <c r="AB34" s="15">
        <v>92.177055461601213</v>
      </c>
      <c r="AC34" s="15">
        <v>1.7937845247665098E-2</v>
      </c>
      <c r="AD34" s="15">
        <v>5.1802253427816729E-3</v>
      </c>
      <c r="AE34" s="15">
        <v>1.735495106791653E-2</v>
      </c>
      <c r="AF34" s="15">
        <v>2.2463352512885591E-2</v>
      </c>
      <c r="AG34" s="15">
        <v>3.6376428371307959E-2</v>
      </c>
      <c r="AH34" s="15">
        <v>2.2515603309652247E-2</v>
      </c>
      <c r="AI34" s="15">
        <v>7.9578444112272321E-4</v>
      </c>
      <c r="AJ34" s="15">
        <v>4.590433375150367E-3</v>
      </c>
      <c r="AK34" s="15">
        <v>4.9707681713056975E-3</v>
      </c>
      <c r="AL34" s="15">
        <v>1.1237380721533378E-3</v>
      </c>
      <c r="AM34" s="15">
        <v>3.4871869569104989E-3</v>
      </c>
      <c r="AN34" s="15">
        <v>5.43092698312646E-4</v>
      </c>
      <c r="AO34" s="15">
        <v>3.4075025177284024E-3</v>
      </c>
      <c r="AP34" s="15">
        <v>6.2667431166891845E-4</v>
      </c>
      <c r="AQ34" s="15">
        <v>4.1114244160019376E-3</v>
      </c>
      <c r="AR34" s="15">
        <v>8.0718304304586794E-3</v>
      </c>
      <c r="AS34" s="15">
        <v>1.4668076943057558E-2</v>
      </c>
      <c r="AT34" s="15" t="s">
        <v>1001</v>
      </c>
      <c r="AU34" s="15">
        <v>0.42115706601283737</v>
      </c>
    </row>
    <row r="35" spans="1:47" ht="14.25" customHeight="1" x14ac:dyDescent="0.2">
      <c r="A35" s="5">
        <v>245</v>
      </c>
      <c r="B35" s="5" t="s">
        <v>607</v>
      </c>
      <c r="C35" s="5" t="s">
        <v>50</v>
      </c>
      <c r="D35" s="5" t="s">
        <v>606</v>
      </c>
      <c r="E35" s="5" t="s">
        <v>50</v>
      </c>
      <c r="F35" s="5" t="s">
        <v>605</v>
      </c>
      <c r="G35" s="5" t="s">
        <v>413</v>
      </c>
      <c r="H35" s="15">
        <v>4.9545500375835182E-3</v>
      </c>
      <c r="I35" s="15">
        <v>3.8071612014388396</v>
      </c>
      <c r="J35" s="15">
        <v>0.28810109235442338</v>
      </c>
      <c r="K35" s="15">
        <v>0.4312507200950968</v>
      </c>
      <c r="L35" s="15">
        <v>0.19140731954639614</v>
      </c>
      <c r="M35" s="15">
        <v>8.6202302834699598</v>
      </c>
      <c r="N35" s="15">
        <v>15.567341405243479</v>
      </c>
      <c r="O35" s="15">
        <v>4.0275853258910574E-2</v>
      </c>
      <c r="P35" s="15">
        <v>0.16517134470864558</v>
      </c>
      <c r="Q35" s="15" t="s">
        <v>1001</v>
      </c>
      <c r="R35" s="15">
        <v>2.2050211590992395</v>
      </c>
      <c r="S35" s="15">
        <v>0.17177393010777398</v>
      </c>
      <c r="T35" s="15">
        <v>0.45456215188038096</v>
      </c>
      <c r="U35" s="15">
        <v>75.049582983851394</v>
      </c>
      <c r="V35" s="15">
        <v>5.9233176181273613E-2</v>
      </c>
      <c r="W35" s="15">
        <v>8.2778535521547791E-2</v>
      </c>
      <c r="X35" s="15" t="s">
        <v>1001</v>
      </c>
      <c r="Y35" s="15">
        <v>2.2141192254809938E-3</v>
      </c>
      <c r="Z35" s="15" t="s">
        <v>1001</v>
      </c>
      <c r="AA35" s="15">
        <v>0.11632918305794392</v>
      </c>
      <c r="AB35" s="15">
        <v>38.506039905134912</v>
      </c>
      <c r="AC35" s="15">
        <v>2.8977041784183921E-2</v>
      </c>
      <c r="AD35" s="15">
        <v>8.6478641598560814E-3</v>
      </c>
      <c r="AE35" s="15">
        <v>2.9559141489114447E-2</v>
      </c>
      <c r="AF35" s="15">
        <v>3.9817265904782156E-2</v>
      </c>
      <c r="AG35" s="15">
        <v>2.2128864495221924E-2</v>
      </c>
      <c r="AH35" s="15">
        <v>1.0695949133028812E-2</v>
      </c>
      <c r="AI35" s="15">
        <v>1.452303508074051E-3</v>
      </c>
      <c r="AJ35" s="15">
        <v>9.1511186151025988E-3</v>
      </c>
      <c r="AK35" s="15">
        <v>8.373505491222271E-3</v>
      </c>
      <c r="AL35" s="15">
        <v>1.7993542651779282E-3</v>
      </c>
      <c r="AM35" s="15">
        <v>5.9835045178016312E-3</v>
      </c>
      <c r="AN35" s="15">
        <v>9.1980125866075225E-4</v>
      </c>
      <c r="AO35" s="15">
        <v>6.8935576113964558E-3</v>
      </c>
      <c r="AP35" s="15">
        <v>1.2268715368255339E-3</v>
      </c>
      <c r="AQ35" s="15">
        <v>1.204527942410366E-3</v>
      </c>
      <c r="AR35" s="15">
        <v>4.6872949443002351E-3</v>
      </c>
      <c r="AS35" s="15" t="s">
        <v>1001</v>
      </c>
      <c r="AT35" s="15">
        <v>2.5446384035879791E-3</v>
      </c>
      <c r="AU35" s="15">
        <v>0.23078136489080542</v>
      </c>
    </row>
    <row r="36" spans="1:47" ht="14.25" customHeight="1" x14ac:dyDescent="0.2">
      <c r="A36" s="5">
        <v>246</v>
      </c>
      <c r="B36" s="5" t="s">
        <v>604</v>
      </c>
      <c r="C36" s="5" t="s">
        <v>50</v>
      </c>
      <c r="D36" s="5" t="s">
        <v>603</v>
      </c>
      <c r="E36" s="5" t="s">
        <v>50</v>
      </c>
      <c r="F36" s="5" t="s">
        <v>602</v>
      </c>
      <c r="G36" s="5" t="s">
        <v>413</v>
      </c>
      <c r="H36" s="15">
        <v>4.0647470488979955E-3</v>
      </c>
      <c r="I36" s="15">
        <v>0.99354201223054561</v>
      </c>
      <c r="J36" s="15">
        <v>5.0230708155315079E-2</v>
      </c>
      <c r="K36" s="15">
        <v>0.46643369034629262</v>
      </c>
      <c r="L36" s="15">
        <v>0.38105378351656416</v>
      </c>
      <c r="M36" s="15">
        <v>11.337693391679434</v>
      </c>
      <c r="N36" s="15">
        <v>14.027253229019534</v>
      </c>
      <c r="O36" s="15">
        <v>5.4001515144775664E-2</v>
      </c>
      <c r="P36" s="15">
        <v>0.15467392396179139</v>
      </c>
      <c r="Q36" s="15">
        <v>7.8556065309604128E-2</v>
      </c>
      <c r="R36" s="15">
        <v>2.7155743965774986</v>
      </c>
      <c r="S36" s="15">
        <v>0.24172329899812636</v>
      </c>
      <c r="T36" s="15">
        <v>0.44440125232490707</v>
      </c>
      <c r="U36" s="15">
        <v>82.376354190090524</v>
      </c>
      <c r="V36" s="15">
        <v>5.4359762543380347E-2</v>
      </c>
      <c r="W36" s="15">
        <v>0.16421055800108258</v>
      </c>
      <c r="X36" s="15" t="s">
        <v>1001</v>
      </c>
      <c r="Y36" s="15">
        <v>9.5761028196402146E-3</v>
      </c>
      <c r="Z36" s="15" t="s">
        <v>1001</v>
      </c>
      <c r="AA36" s="15">
        <v>8.0618272668142643E-2</v>
      </c>
      <c r="AB36" s="15">
        <v>71.434539452755033</v>
      </c>
      <c r="AC36" s="15">
        <v>2.3183936627435058E-2</v>
      </c>
      <c r="AD36" s="15">
        <v>5.8836490835029688E-3</v>
      </c>
      <c r="AE36" s="15">
        <v>2.988506315612429E-2</v>
      </c>
      <c r="AF36" s="15">
        <v>2.7668891776708185E-2</v>
      </c>
      <c r="AG36" s="15">
        <v>3.1880108929488407E-2</v>
      </c>
      <c r="AH36" s="15">
        <v>1.8498514678251438E-2</v>
      </c>
      <c r="AI36" s="15">
        <v>1.0072131900614389E-3</v>
      </c>
      <c r="AJ36" s="15">
        <v>6.4216289691215621E-3</v>
      </c>
      <c r="AK36" s="15">
        <v>5.6967810447142355E-3</v>
      </c>
      <c r="AL36" s="15">
        <v>1.1972461062297649E-3</v>
      </c>
      <c r="AM36" s="15">
        <v>4.9351809922222618E-3</v>
      </c>
      <c r="AN36" s="15">
        <v>6.3578379453037856E-4</v>
      </c>
      <c r="AO36" s="15">
        <v>5.0430587541965711E-3</v>
      </c>
      <c r="AP36" s="15">
        <v>8.7926866591063609E-4</v>
      </c>
      <c r="AQ36" s="15">
        <v>4.5000152412335518E-3</v>
      </c>
      <c r="AR36" s="15">
        <v>6.6060320043921173E-3</v>
      </c>
      <c r="AS36" s="15" t="s">
        <v>1001</v>
      </c>
      <c r="AT36" s="15">
        <v>7.1602385287988248E-4</v>
      </c>
      <c r="AU36" s="15">
        <v>0.35032155048282204</v>
      </c>
    </row>
    <row r="37" spans="1:47" ht="14.25" customHeight="1" x14ac:dyDescent="0.2">
      <c r="A37" s="5">
        <v>247</v>
      </c>
      <c r="B37" s="5" t="s">
        <v>601</v>
      </c>
      <c r="C37" s="5" t="s">
        <v>50</v>
      </c>
      <c r="D37" s="5" t="s">
        <v>600</v>
      </c>
      <c r="E37" s="5" t="s">
        <v>50</v>
      </c>
      <c r="F37" s="5" t="s">
        <v>599</v>
      </c>
      <c r="G37" s="5" t="s">
        <v>413</v>
      </c>
      <c r="H37" s="15">
        <v>5.1341619620652087E-3</v>
      </c>
      <c r="I37" s="15">
        <v>4.5343651616482168</v>
      </c>
      <c r="J37" s="15">
        <v>0.18106306393938448</v>
      </c>
      <c r="K37" s="15">
        <v>0.56511244971549879</v>
      </c>
      <c r="L37" s="15">
        <v>0.19147408710037175</v>
      </c>
      <c r="M37" s="15">
        <v>25.425925360284857</v>
      </c>
      <c r="N37" s="15">
        <v>18.928459520216563</v>
      </c>
      <c r="O37" s="15">
        <v>6.6971218977662589E-2</v>
      </c>
      <c r="P37" s="15">
        <v>0.20334957172435969</v>
      </c>
      <c r="Q37" s="15">
        <v>0.61738096097671014</v>
      </c>
      <c r="R37" s="15">
        <v>2.1284142611915162</v>
      </c>
      <c r="S37" s="15">
        <v>0.30946119527914717</v>
      </c>
      <c r="T37" s="15">
        <v>0.4173461625403464</v>
      </c>
      <c r="U37" s="15">
        <v>92.906857486306251</v>
      </c>
      <c r="V37" s="15">
        <v>5.608011001457238E-2</v>
      </c>
      <c r="W37" s="15">
        <v>0.20767997518755676</v>
      </c>
      <c r="X37" s="15" t="s">
        <v>1001</v>
      </c>
      <c r="Y37" s="15">
        <v>4.559387441789008E-3</v>
      </c>
      <c r="Z37" s="15" t="s">
        <v>1001</v>
      </c>
      <c r="AA37" s="15">
        <v>0.16244500316663488</v>
      </c>
      <c r="AB37" s="15">
        <v>52.186660567973583</v>
      </c>
      <c r="AC37" s="15">
        <v>2.8190502280795587E-2</v>
      </c>
      <c r="AD37" s="15">
        <v>7.8872567638197562E-3</v>
      </c>
      <c r="AE37" s="15">
        <v>3.7319573732482986E-2</v>
      </c>
      <c r="AF37" s="15">
        <v>3.5661222680081928E-2</v>
      </c>
      <c r="AG37" s="15">
        <v>2.4904314212168512E-2</v>
      </c>
      <c r="AH37" s="15">
        <v>1.3636882825810616E-2</v>
      </c>
      <c r="AI37" s="15">
        <v>1.2193006421183982E-3</v>
      </c>
      <c r="AJ37" s="15">
        <v>8.3554510883034096E-3</v>
      </c>
      <c r="AK37" s="15">
        <v>7.9767082935620799E-3</v>
      </c>
      <c r="AL37" s="15">
        <v>1.6194495837516738E-3</v>
      </c>
      <c r="AM37" s="15">
        <v>5.2695497939892885E-3</v>
      </c>
      <c r="AN37" s="15">
        <v>7.4083294555474862E-4</v>
      </c>
      <c r="AO37" s="15">
        <v>5.513731159096702E-3</v>
      </c>
      <c r="AP37" s="15">
        <v>8.4847206302803913E-4</v>
      </c>
      <c r="AQ37" s="15">
        <v>3.6755872056679411E-3</v>
      </c>
      <c r="AR37" s="15">
        <v>6.2991253505789843E-3</v>
      </c>
      <c r="AS37" s="15">
        <v>1.5696048786132157E-2</v>
      </c>
      <c r="AT37" s="15">
        <v>2.2166960791993053E-3</v>
      </c>
      <c r="AU37" s="15">
        <v>0.31582537710223535</v>
      </c>
    </row>
    <row r="38" spans="1:47" ht="14.25" customHeight="1" x14ac:dyDescent="0.2">
      <c r="A38" s="5">
        <v>249</v>
      </c>
      <c r="B38" s="5" t="s">
        <v>595</v>
      </c>
      <c r="C38" s="5" t="s">
        <v>50</v>
      </c>
      <c r="D38" s="5" t="s">
        <v>594</v>
      </c>
      <c r="E38" s="5" t="s">
        <v>50</v>
      </c>
      <c r="F38" s="5" t="s">
        <v>593</v>
      </c>
      <c r="G38" s="5" t="s">
        <v>413</v>
      </c>
      <c r="H38" s="15">
        <v>3.9475313499317943E-3</v>
      </c>
      <c r="I38" s="15">
        <v>4.0838315965960295</v>
      </c>
      <c r="J38" s="15">
        <v>0.10025442348526659</v>
      </c>
      <c r="K38" s="15">
        <v>0.49599741033058331</v>
      </c>
      <c r="L38" s="15">
        <v>0.31845558547484543</v>
      </c>
      <c r="M38" s="15">
        <v>12.552997851337588</v>
      </c>
      <c r="N38" s="15">
        <v>14.361576347166306</v>
      </c>
      <c r="O38" s="15">
        <v>4.1988162729456921E-2</v>
      </c>
      <c r="P38" s="15">
        <v>0.15076880481874991</v>
      </c>
      <c r="Q38" s="15">
        <v>0.26772349042995447</v>
      </c>
      <c r="R38" s="15">
        <v>3.7779697135049992</v>
      </c>
      <c r="S38" s="15">
        <v>0.24515285968251355</v>
      </c>
      <c r="T38" s="15">
        <v>0.41413384259463532</v>
      </c>
      <c r="U38" s="15">
        <v>82.09621045252041</v>
      </c>
      <c r="V38" s="15">
        <v>4.8247647643363707E-2</v>
      </c>
      <c r="W38" s="15">
        <v>0.18681057051955863</v>
      </c>
      <c r="X38" s="15" t="s">
        <v>1001</v>
      </c>
      <c r="Y38" s="15">
        <v>5.5514803542715228E-3</v>
      </c>
      <c r="Z38" s="15">
        <v>9.3481705241447253E-3</v>
      </c>
      <c r="AA38" s="15">
        <v>8.8525939053999705E-2</v>
      </c>
      <c r="AB38" s="15">
        <v>62.565424173090875</v>
      </c>
      <c r="AC38" s="15">
        <v>1.9377011342666884E-2</v>
      </c>
      <c r="AD38" s="15">
        <v>5.9366985041229585E-3</v>
      </c>
      <c r="AE38" s="15">
        <v>1.6639094744658554E-2</v>
      </c>
      <c r="AF38" s="15">
        <v>2.5128119373654764E-2</v>
      </c>
      <c r="AG38" s="15">
        <v>2.8164238155976264E-2</v>
      </c>
      <c r="AH38" s="15">
        <v>1.6864259787005939E-2</v>
      </c>
      <c r="AI38" s="15">
        <v>1.0301814006366651E-3</v>
      </c>
      <c r="AJ38" s="15">
        <v>6.4521284572406027E-3</v>
      </c>
      <c r="AK38" s="15">
        <v>6.3101756355522075E-3</v>
      </c>
      <c r="AL38" s="15">
        <v>1.5047427782660706E-3</v>
      </c>
      <c r="AM38" s="15">
        <v>4.5254843391991E-3</v>
      </c>
      <c r="AN38" s="15">
        <v>9.1334762376744059E-4</v>
      </c>
      <c r="AO38" s="15">
        <v>4.8103600094134332E-3</v>
      </c>
      <c r="AP38" s="15">
        <v>1.1021094852449935E-3</v>
      </c>
      <c r="AQ38" s="15">
        <v>1.5957841688424453E-2</v>
      </c>
      <c r="AR38" s="15">
        <v>7.1072680792767873E-3</v>
      </c>
      <c r="AS38" s="15" t="s">
        <v>1001</v>
      </c>
      <c r="AT38" s="15">
        <v>1.2638098995003851E-2</v>
      </c>
      <c r="AU38" s="15">
        <v>0.34224939103686525</v>
      </c>
    </row>
    <row r="39" spans="1:47" ht="14.25" customHeight="1" x14ac:dyDescent="0.2">
      <c r="A39" s="5">
        <v>250</v>
      </c>
      <c r="B39" s="5" t="s">
        <v>592</v>
      </c>
      <c r="C39" s="5" t="s">
        <v>50</v>
      </c>
      <c r="D39" s="5" t="s">
        <v>591</v>
      </c>
      <c r="E39" s="5" t="s">
        <v>50</v>
      </c>
      <c r="F39" s="5" t="s">
        <v>590</v>
      </c>
      <c r="G39" s="5" t="s">
        <v>413</v>
      </c>
      <c r="H39" s="15">
        <v>4.3396730985294759E-3</v>
      </c>
      <c r="I39" s="15">
        <v>6.044739448348496</v>
      </c>
      <c r="J39" s="15">
        <v>0.27231349968090857</v>
      </c>
      <c r="K39" s="15">
        <v>0.54120241621959242</v>
      </c>
      <c r="L39" s="15">
        <v>9.9736030356882943E-2</v>
      </c>
      <c r="M39" s="15">
        <v>41.825381259429271</v>
      </c>
      <c r="N39" s="15">
        <v>27.935636009011844</v>
      </c>
      <c r="O39" s="15">
        <v>9.2632503873463168E-2</v>
      </c>
      <c r="P39" s="15">
        <v>0.25848514680805651</v>
      </c>
      <c r="Q39" s="15">
        <v>1.1017328228868859</v>
      </c>
      <c r="R39" s="15">
        <v>1.3245501591582252</v>
      </c>
      <c r="S39" s="15">
        <v>0.38163168047138524</v>
      </c>
      <c r="T39" s="15">
        <v>0.36407039621842319</v>
      </c>
      <c r="U39" s="15">
        <v>111.22929816141382</v>
      </c>
      <c r="V39" s="15">
        <v>7.1789172949327171E-2</v>
      </c>
      <c r="W39" s="15">
        <v>0.41886969522265649</v>
      </c>
      <c r="X39" s="15" t="s">
        <v>1001</v>
      </c>
      <c r="Y39" s="15">
        <v>5.002875215470751E-3</v>
      </c>
      <c r="Z39" s="15" t="s">
        <v>1001</v>
      </c>
      <c r="AA39" s="15">
        <v>0.25830187282870154</v>
      </c>
      <c r="AB39" s="15">
        <v>35.991835013913303</v>
      </c>
      <c r="AC39" s="15">
        <v>4.3339080739187713E-2</v>
      </c>
      <c r="AD39" s="15">
        <v>1.2258463662345592E-2</v>
      </c>
      <c r="AE39" s="15">
        <v>6.5690241603790195E-2</v>
      </c>
      <c r="AF39" s="15">
        <v>5.4138757603176345E-2</v>
      </c>
      <c r="AG39" s="15">
        <v>2.300319043514534E-2</v>
      </c>
      <c r="AH39" s="15">
        <v>1.1559557090089347E-2</v>
      </c>
      <c r="AI39" s="15">
        <v>2.0143663785222674E-3</v>
      </c>
      <c r="AJ39" s="15">
        <v>1.3040079209240217E-2</v>
      </c>
      <c r="AK39" s="15">
        <v>1.157434554297768E-2</v>
      </c>
      <c r="AL39" s="15">
        <v>2.1671212293166596E-3</v>
      </c>
      <c r="AM39" s="15">
        <v>6.5534600178941884E-3</v>
      </c>
      <c r="AN39" s="15">
        <v>1.0957405139131152E-3</v>
      </c>
      <c r="AO39" s="15">
        <v>6.6757250698913388E-3</v>
      </c>
      <c r="AP39" s="15">
        <v>1.1299824717017626E-3</v>
      </c>
      <c r="AQ39" s="15">
        <v>1.2069188414229184E-2</v>
      </c>
      <c r="AR39" s="15">
        <v>5.7571957901701035E-3</v>
      </c>
      <c r="AS39" s="15">
        <v>1.5388890493337602E-2</v>
      </c>
      <c r="AT39" s="15">
        <v>9.1460623164219476E-3</v>
      </c>
      <c r="AU39" s="15">
        <v>0.30713909609347478</v>
      </c>
    </row>
    <row r="40" spans="1:47" ht="14.25" customHeight="1" x14ac:dyDescent="0.2">
      <c r="A40" s="5">
        <v>251</v>
      </c>
      <c r="B40" s="5" t="s">
        <v>589</v>
      </c>
      <c r="C40" s="5" t="s">
        <v>50</v>
      </c>
      <c r="D40" s="5" t="s">
        <v>588</v>
      </c>
      <c r="E40" s="5" t="s">
        <v>50</v>
      </c>
      <c r="F40" s="5" t="s">
        <v>587</v>
      </c>
      <c r="G40" s="5" t="s">
        <v>413</v>
      </c>
      <c r="H40" s="15" t="s">
        <v>1001</v>
      </c>
      <c r="I40" s="15">
        <v>1.9802810445242844</v>
      </c>
      <c r="J40" s="15" t="s">
        <v>1001</v>
      </c>
      <c r="K40" s="15">
        <v>1.3854039348376902E-3</v>
      </c>
      <c r="L40" s="15">
        <v>0.12124944580146896</v>
      </c>
      <c r="M40" s="15">
        <v>6.8981594216349501E-2</v>
      </c>
      <c r="N40" s="15" t="s">
        <v>1001</v>
      </c>
      <c r="O40" s="15">
        <v>3.3842007042375211E-3</v>
      </c>
      <c r="P40" s="15">
        <v>9.8216359574231693E-2</v>
      </c>
      <c r="Q40" s="15">
        <v>0.12178404911305885</v>
      </c>
      <c r="R40" s="15">
        <v>1.4606983051991178</v>
      </c>
      <c r="S40" s="15" t="s">
        <v>1001</v>
      </c>
      <c r="T40" s="15">
        <v>3.5029046288472802E-2</v>
      </c>
      <c r="U40" s="15">
        <v>6.2215685956859126E-2</v>
      </c>
      <c r="V40" s="15" t="s">
        <v>1001</v>
      </c>
      <c r="W40" s="15" t="s">
        <v>1001</v>
      </c>
      <c r="X40" s="15" t="s">
        <v>1001</v>
      </c>
      <c r="Y40" s="15">
        <v>4.2996954659595661E-3</v>
      </c>
      <c r="Z40" s="15" t="s">
        <v>1001</v>
      </c>
      <c r="AA40" s="15" t="s">
        <v>1001</v>
      </c>
      <c r="AB40" s="15" t="s">
        <v>1001</v>
      </c>
      <c r="AC40" s="15" t="s">
        <v>1001</v>
      </c>
      <c r="AD40" s="15">
        <v>1.8468320608107982E-4</v>
      </c>
      <c r="AE40" s="15" t="s">
        <v>1001</v>
      </c>
      <c r="AF40" s="15">
        <v>9.2568289735910905E-4</v>
      </c>
      <c r="AG40" s="15" t="s">
        <v>1001</v>
      </c>
      <c r="AH40" s="15" t="s">
        <v>1001</v>
      </c>
      <c r="AI40" s="15" t="s">
        <v>1001</v>
      </c>
      <c r="AJ40" s="15">
        <v>1.9045334544796894E-4</v>
      </c>
      <c r="AK40" s="15" t="s">
        <v>1001</v>
      </c>
      <c r="AL40" s="15">
        <v>7.4407368148950867E-5</v>
      </c>
      <c r="AM40" s="15" t="s">
        <v>1001</v>
      </c>
      <c r="AN40" s="15" t="s">
        <v>1001</v>
      </c>
      <c r="AO40" s="15" t="s">
        <v>1001</v>
      </c>
      <c r="AP40" s="15" t="s">
        <v>1001</v>
      </c>
      <c r="AQ40" s="15">
        <v>5.9830921301150795E-4</v>
      </c>
      <c r="AR40" s="15" t="s">
        <v>1001</v>
      </c>
      <c r="AS40" s="15" t="s">
        <v>1001</v>
      </c>
      <c r="AT40" s="15">
        <v>5.2930497388882069E-4</v>
      </c>
      <c r="AU40" s="15" t="s">
        <v>1001</v>
      </c>
    </row>
    <row r="41" spans="1:47" ht="14.25" customHeight="1" x14ac:dyDescent="0.2">
      <c r="A41" s="5">
        <v>252</v>
      </c>
      <c r="B41" s="5" t="s">
        <v>586</v>
      </c>
      <c r="C41" s="5" t="s">
        <v>50</v>
      </c>
      <c r="D41" s="5" t="s">
        <v>585</v>
      </c>
      <c r="E41" s="5" t="s">
        <v>50</v>
      </c>
      <c r="F41" s="5" t="s">
        <v>584</v>
      </c>
      <c r="G41" s="5" t="s">
        <v>413</v>
      </c>
      <c r="H41" s="15">
        <v>4.647334477484044E-3</v>
      </c>
      <c r="I41" s="15">
        <v>22.211295993073556</v>
      </c>
      <c r="J41" s="15">
        <v>6.5373009784259653E-2</v>
      </c>
      <c r="K41" s="15">
        <v>0.2266690646716919</v>
      </c>
      <c r="L41" s="15">
        <v>0.21114179884388803</v>
      </c>
      <c r="M41" s="15">
        <v>4.3680682368285026</v>
      </c>
      <c r="N41" s="15">
        <v>36.798358968598833</v>
      </c>
      <c r="O41" s="15">
        <v>2.8789074226789897E-2</v>
      </c>
      <c r="P41" s="15">
        <v>0.13657968129491196</v>
      </c>
      <c r="Q41" s="15" t="s">
        <v>1001</v>
      </c>
      <c r="R41" s="15" t="s">
        <v>1001</v>
      </c>
      <c r="S41" s="15">
        <v>8.9136538237434809E-2</v>
      </c>
      <c r="T41" s="15">
        <v>0.14346604475933611</v>
      </c>
      <c r="U41" s="15">
        <v>20.958663804896112</v>
      </c>
      <c r="V41" s="15">
        <v>8.9231996655345869E-2</v>
      </c>
      <c r="W41" s="15">
        <v>2.2552613148623619E-2</v>
      </c>
      <c r="X41" s="15" t="s">
        <v>1001</v>
      </c>
      <c r="Y41" s="15">
        <v>3.0208363088947759E-3</v>
      </c>
      <c r="Z41" s="15" t="s">
        <v>1001</v>
      </c>
      <c r="AA41" s="15">
        <v>2.1750562661251631E-2</v>
      </c>
      <c r="AB41" s="15">
        <v>13.895879766030555</v>
      </c>
      <c r="AC41" s="15">
        <v>5.7649488733306595E-2</v>
      </c>
      <c r="AD41" s="15">
        <v>1.7385240933817717E-2</v>
      </c>
      <c r="AE41" s="15">
        <v>3.6530480883310637E-2</v>
      </c>
      <c r="AF41" s="15">
        <v>8.0837228857828666E-2</v>
      </c>
      <c r="AG41" s="15">
        <v>2.1623597564530576E-2</v>
      </c>
      <c r="AH41" s="15">
        <v>6.9578861500839227E-3</v>
      </c>
      <c r="AI41" s="15">
        <v>2.6486939888871416E-3</v>
      </c>
      <c r="AJ41" s="15">
        <v>2.0153639176815848E-2</v>
      </c>
      <c r="AK41" s="15">
        <v>1.4060182955480357E-2</v>
      </c>
      <c r="AL41" s="15">
        <v>2.5082742185656044E-3</v>
      </c>
      <c r="AM41" s="15">
        <v>7.8138137924503755E-3</v>
      </c>
      <c r="AN41" s="15">
        <v>8.9893013057798304E-4</v>
      </c>
      <c r="AO41" s="15">
        <v>6.4451317893580813E-3</v>
      </c>
      <c r="AP41" s="15">
        <v>1.1158011262758915E-3</v>
      </c>
      <c r="AQ41" s="15">
        <v>1.5950830891571734E-3</v>
      </c>
      <c r="AR41" s="15">
        <v>3.1945296904961019E-3</v>
      </c>
      <c r="AS41" s="15">
        <v>4.5236607303975808E-2</v>
      </c>
      <c r="AT41" s="15">
        <v>1.6575371427420523E-3</v>
      </c>
      <c r="AU41" s="15">
        <v>6.5921593518833282E-2</v>
      </c>
    </row>
    <row r="42" spans="1:47" ht="14.25" customHeight="1" x14ac:dyDescent="0.2">
      <c r="A42" s="5">
        <v>268</v>
      </c>
      <c r="B42" s="5" t="s">
        <v>583</v>
      </c>
      <c r="C42" s="5" t="s">
        <v>50</v>
      </c>
      <c r="D42" s="5" t="s">
        <v>582</v>
      </c>
      <c r="E42" s="5" t="s">
        <v>50</v>
      </c>
      <c r="F42" s="5" t="s">
        <v>581</v>
      </c>
      <c r="G42" s="5" t="s">
        <v>413</v>
      </c>
      <c r="H42" s="15">
        <v>5.4579287133663694E-3</v>
      </c>
      <c r="I42" s="15">
        <v>4.3535782893477073</v>
      </c>
      <c r="J42" s="15" t="s">
        <v>1001</v>
      </c>
      <c r="K42" s="15">
        <v>0.48211755413874807</v>
      </c>
      <c r="L42" s="15">
        <v>2.8270774030892072E-2</v>
      </c>
      <c r="M42" s="15">
        <v>6.8726722181015116</v>
      </c>
      <c r="N42" s="15">
        <v>11.384734378717306</v>
      </c>
      <c r="O42" s="15">
        <v>6.7954826215017888E-2</v>
      </c>
      <c r="P42" s="15">
        <v>0.11721057303116253</v>
      </c>
      <c r="Q42" s="15">
        <v>5.158527918010325E-2</v>
      </c>
      <c r="R42" s="15">
        <v>5.5074824067050958</v>
      </c>
      <c r="S42" s="15">
        <v>0.26881177938746131</v>
      </c>
      <c r="T42" s="15">
        <v>0.15045068188344518</v>
      </c>
      <c r="U42" s="15">
        <v>25.3039797227453</v>
      </c>
      <c r="V42" s="15">
        <v>4.4445172790298276E-2</v>
      </c>
      <c r="W42" s="15">
        <v>7.5502333641112002E-2</v>
      </c>
      <c r="X42" s="15" t="s">
        <v>1001</v>
      </c>
      <c r="Y42" s="15">
        <v>2.2939302804836212E-3</v>
      </c>
      <c r="Z42" s="15">
        <v>3.1556242666640595E-2</v>
      </c>
      <c r="AA42" s="15">
        <v>9.9682978121598514E-2</v>
      </c>
      <c r="AB42" s="15">
        <v>42.854470710204062</v>
      </c>
      <c r="AC42" s="15">
        <v>4.2524511710101645E-2</v>
      </c>
      <c r="AD42" s="15">
        <v>1.1676892892270956E-2</v>
      </c>
      <c r="AE42" s="15">
        <v>7.9201103330562142E-2</v>
      </c>
      <c r="AF42" s="15">
        <v>5.2352082600388823E-2</v>
      </c>
      <c r="AG42" s="15">
        <v>2.4804321236123184E-2</v>
      </c>
      <c r="AH42" s="15">
        <v>1.2568547363352851E-2</v>
      </c>
      <c r="AI42" s="15">
        <v>1.3610576983409351E-3</v>
      </c>
      <c r="AJ42" s="15">
        <v>1.100360540749272E-2</v>
      </c>
      <c r="AK42" s="15">
        <v>7.7453243473815346E-3</v>
      </c>
      <c r="AL42" s="15">
        <v>1.4307062790680999E-3</v>
      </c>
      <c r="AM42" s="15">
        <v>4.7111654870430984E-3</v>
      </c>
      <c r="AN42" s="15">
        <v>6.1980756910632944E-4</v>
      </c>
      <c r="AO42" s="15">
        <v>4.6824415196863103E-3</v>
      </c>
      <c r="AP42" s="15">
        <v>5.7901514366119264E-4</v>
      </c>
      <c r="AQ42" s="15">
        <v>2.3209245537597232E-3</v>
      </c>
      <c r="AR42" s="15">
        <v>6.9914399500678372E-3</v>
      </c>
      <c r="AS42" s="15">
        <v>1.6286187913942159E-2</v>
      </c>
      <c r="AT42" s="15">
        <v>5.8554272863528371E-4</v>
      </c>
      <c r="AU42" s="15">
        <v>9.2195289129558003E-2</v>
      </c>
    </row>
    <row r="43" spans="1:47" ht="14.25" customHeight="1" x14ac:dyDescent="0.2">
      <c r="A43" s="5">
        <v>254</v>
      </c>
      <c r="B43" s="5" t="s">
        <v>580</v>
      </c>
      <c r="C43" s="5" t="s">
        <v>50</v>
      </c>
      <c r="D43" s="5" t="s">
        <v>579</v>
      </c>
      <c r="E43" s="5" t="s">
        <v>50</v>
      </c>
      <c r="F43" s="5" t="s">
        <v>578</v>
      </c>
      <c r="G43" s="5" t="s">
        <v>413</v>
      </c>
      <c r="H43" s="15">
        <v>4.5187871015855688E-3</v>
      </c>
      <c r="I43" s="15">
        <v>8.377298893679086</v>
      </c>
      <c r="J43" s="15">
        <v>0.1602239031708024</v>
      </c>
      <c r="K43" s="15">
        <v>0.43566400290960289</v>
      </c>
      <c r="L43" s="15">
        <v>0.10674926354849307</v>
      </c>
      <c r="M43" s="15">
        <v>80.71942599476921</v>
      </c>
      <c r="N43" s="15">
        <v>29.355816742010656</v>
      </c>
      <c r="O43" s="15">
        <v>0.11580054752083496</v>
      </c>
      <c r="P43" s="15">
        <v>0.1152482122405856</v>
      </c>
      <c r="Q43" s="15" t="s">
        <v>1001</v>
      </c>
      <c r="R43" s="15">
        <v>1.9382459686331619</v>
      </c>
      <c r="S43" s="15">
        <v>0.2930186383403583</v>
      </c>
      <c r="T43" s="15">
        <v>0.15054179053693112</v>
      </c>
      <c r="U43" s="15">
        <v>20.463363329269626</v>
      </c>
      <c r="V43" s="15">
        <v>4.7485447094715479E-2</v>
      </c>
      <c r="W43" s="15">
        <v>6.3332003350685714E-2</v>
      </c>
      <c r="X43" s="15" t="s">
        <v>1001</v>
      </c>
      <c r="Y43" s="15" t="s">
        <v>1001</v>
      </c>
      <c r="Z43" s="15" t="s">
        <v>1001</v>
      </c>
      <c r="AA43" s="15">
        <v>2.9464660136180064E-2</v>
      </c>
      <c r="AB43" s="15">
        <v>64.184981537063251</v>
      </c>
      <c r="AC43" s="15">
        <v>5.9662628522986573E-2</v>
      </c>
      <c r="AD43" s="15">
        <v>1.7325910914994365E-2</v>
      </c>
      <c r="AE43" s="15">
        <v>0.11218431320488877</v>
      </c>
      <c r="AF43" s="15">
        <v>7.0288696426935665E-2</v>
      </c>
      <c r="AG43" s="15">
        <v>3.4257710976809519E-2</v>
      </c>
      <c r="AH43" s="15">
        <v>1.7431186061223208E-2</v>
      </c>
      <c r="AI43" s="15">
        <v>1.5580378329990588E-3</v>
      </c>
      <c r="AJ43" s="15">
        <v>1.2756556571938412E-2</v>
      </c>
      <c r="AK43" s="15">
        <v>9.5698028770322477E-3</v>
      </c>
      <c r="AL43" s="15">
        <v>1.8063223298139563E-3</v>
      </c>
      <c r="AM43" s="15">
        <v>5.3687414862562035E-3</v>
      </c>
      <c r="AN43" s="15">
        <v>6.9081409752677256E-4</v>
      </c>
      <c r="AO43" s="15">
        <v>5.035303156097095E-3</v>
      </c>
      <c r="AP43" s="15">
        <v>6.9451875534028162E-4</v>
      </c>
      <c r="AQ43" s="15">
        <v>4.1546314029400561E-4</v>
      </c>
      <c r="AR43" s="15">
        <v>1.1455009489041146E-2</v>
      </c>
      <c r="AS43" s="15">
        <v>0.22996499793900468</v>
      </c>
      <c r="AT43" s="15">
        <v>2.9276085897644777E-3</v>
      </c>
      <c r="AU43" s="15">
        <v>2.7377166038633875E-2</v>
      </c>
    </row>
    <row r="44" spans="1:47" ht="14.25" customHeight="1" x14ac:dyDescent="0.2">
      <c r="A44" s="5">
        <v>255</v>
      </c>
      <c r="B44" s="5" t="s">
        <v>577</v>
      </c>
      <c r="C44" s="5" t="s">
        <v>50</v>
      </c>
      <c r="D44" s="5" t="s">
        <v>576</v>
      </c>
      <c r="E44" s="5" t="s">
        <v>50</v>
      </c>
      <c r="F44" s="5" t="s">
        <v>575</v>
      </c>
      <c r="G44" s="5" t="s">
        <v>413</v>
      </c>
      <c r="H44" s="15">
        <v>7.2454344623709517E-3</v>
      </c>
      <c r="I44" s="15">
        <v>9.1503842208878119</v>
      </c>
      <c r="J44" s="15">
        <v>0.17587363767495601</v>
      </c>
      <c r="K44" s="15">
        <v>0.37311901939426506</v>
      </c>
      <c r="L44" s="15">
        <v>3.4004800294794975E-2</v>
      </c>
      <c r="M44" s="15">
        <v>15.67949218030537</v>
      </c>
      <c r="N44" s="15">
        <v>36.880206606503059</v>
      </c>
      <c r="O44" s="15">
        <v>8.7274524471220832E-2</v>
      </c>
      <c r="P44" s="15">
        <v>0.23290152032824502</v>
      </c>
      <c r="Q44" s="15" t="s">
        <v>1001</v>
      </c>
      <c r="R44" s="15" t="s">
        <v>1001</v>
      </c>
      <c r="S44" s="15">
        <v>0.2819121298853316</v>
      </c>
      <c r="T44" s="15">
        <v>0.1407878521199146</v>
      </c>
      <c r="U44" s="15">
        <v>28.941357471104173</v>
      </c>
      <c r="V44" s="15">
        <v>5.8446051348826265E-2</v>
      </c>
      <c r="W44" s="15">
        <v>4.7832039621301205E-2</v>
      </c>
      <c r="X44" s="15" t="s">
        <v>1001</v>
      </c>
      <c r="Y44" s="15" t="s">
        <v>1001</v>
      </c>
      <c r="Z44" s="15" t="s">
        <v>1001</v>
      </c>
      <c r="AA44" s="15">
        <v>2.1580634840181759E-2</v>
      </c>
      <c r="AB44" s="15">
        <v>22.076637598976671</v>
      </c>
      <c r="AC44" s="15">
        <v>4.5488723646362229E-2</v>
      </c>
      <c r="AD44" s="15">
        <v>1.6863570635749104E-2</v>
      </c>
      <c r="AE44" s="15">
        <v>0.11740746834430524</v>
      </c>
      <c r="AF44" s="15">
        <v>7.5723323106932361E-2</v>
      </c>
      <c r="AG44" s="15">
        <v>2.3879453856548213E-2</v>
      </c>
      <c r="AH44" s="15">
        <v>8.7892306789897571E-3</v>
      </c>
      <c r="AI44" s="15">
        <v>2.52105117355639E-3</v>
      </c>
      <c r="AJ44" s="15">
        <v>1.6111154069842683E-2</v>
      </c>
      <c r="AK44" s="15">
        <v>1.3364717748597245E-2</v>
      </c>
      <c r="AL44" s="15">
        <v>2.4613548454594813E-3</v>
      </c>
      <c r="AM44" s="15">
        <v>6.7863451440689417E-3</v>
      </c>
      <c r="AN44" s="15">
        <v>1.0528040899491762E-3</v>
      </c>
      <c r="AO44" s="15">
        <v>7.0877501010038367E-3</v>
      </c>
      <c r="AP44" s="15">
        <v>1.1095093511065753E-3</v>
      </c>
      <c r="AQ44" s="15" t="s">
        <v>1001</v>
      </c>
      <c r="AR44" s="15">
        <v>8.8210269724387971E-3</v>
      </c>
      <c r="AS44" s="15">
        <v>0.17383729785244356</v>
      </c>
      <c r="AT44" s="15">
        <v>4.1255077159362379E-3</v>
      </c>
      <c r="AU44" s="15">
        <v>8.0227171294408275E-2</v>
      </c>
    </row>
    <row r="45" spans="1:47" ht="14.25" customHeight="1" x14ac:dyDescent="0.2">
      <c r="A45" s="5">
        <v>256</v>
      </c>
      <c r="B45" s="5" t="s">
        <v>574</v>
      </c>
      <c r="C45" s="5" t="s">
        <v>50</v>
      </c>
      <c r="D45" s="5" t="s">
        <v>573</v>
      </c>
      <c r="E45" s="5" t="s">
        <v>50</v>
      </c>
      <c r="F45" s="5" t="s">
        <v>572</v>
      </c>
      <c r="G45" s="5" t="s">
        <v>413</v>
      </c>
      <c r="H45" s="15">
        <v>5.8538124496971537E-2</v>
      </c>
      <c r="I45" s="15">
        <v>24.499476525767143</v>
      </c>
      <c r="J45" s="15">
        <v>0.53222021290413812</v>
      </c>
      <c r="K45" s="15">
        <v>9.2591675277702984E-2</v>
      </c>
      <c r="L45" s="15" t="s">
        <v>1001</v>
      </c>
      <c r="M45" s="15">
        <v>6.2354352499453203</v>
      </c>
      <c r="N45" s="15">
        <v>15.068482981016384</v>
      </c>
      <c r="O45" s="15">
        <v>7.3361079595957501E-2</v>
      </c>
      <c r="P45" s="15">
        <v>1.3593826088461523</v>
      </c>
      <c r="Q45" s="15" t="s">
        <v>1001</v>
      </c>
      <c r="R45" s="15">
        <v>4.6785961059752204</v>
      </c>
      <c r="S45" s="15">
        <v>7.1980904547300661E-2</v>
      </c>
      <c r="T45" s="15">
        <v>0.14987513579052622</v>
      </c>
      <c r="U45" s="15">
        <v>7.9922204847581853</v>
      </c>
      <c r="V45" s="15">
        <v>0.31956514128682684</v>
      </c>
      <c r="W45" s="15">
        <v>9.0455389474884129E-3</v>
      </c>
      <c r="X45" s="15" t="s">
        <v>1001</v>
      </c>
      <c r="Y45" s="15">
        <v>1.7058474722880024E-2</v>
      </c>
      <c r="Z45" s="15" t="s">
        <v>1001</v>
      </c>
      <c r="AA45" s="15">
        <v>5.7317696803122598E-2</v>
      </c>
      <c r="AB45" s="15">
        <v>25.521249557301719</v>
      </c>
      <c r="AC45" s="15">
        <v>0.27979662339856565</v>
      </c>
      <c r="AD45" s="15">
        <v>0.13213657635210696</v>
      </c>
      <c r="AE45" s="15">
        <v>0.88344542144627147</v>
      </c>
      <c r="AF45" s="15">
        <v>0.62597845114345452</v>
      </c>
      <c r="AG45" s="15">
        <v>0.15221581967355902</v>
      </c>
      <c r="AH45" s="15">
        <v>3.4297707099397758E-2</v>
      </c>
      <c r="AI45" s="15">
        <v>1.7234990828727325E-2</v>
      </c>
      <c r="AJ45" s="15">
        <v>0.12108318133691247</v>
      </c>
      <c r="AK45" s="15">
        <v>8.9576607602188427E-2</v>
      </c>
      <c r="AL45" s="15">
        <v>1.4681508106611249E-2</v>
      </c>
      <c r="AM45" s="15">
        <v>4.2437781697424758E-2</v>
      </c>
      <c r="AN45" s="15">
        <v>5.4785811883069895E-3</v>
      </c>
      <c r="AO45" s="15">
        <v>3.8325721051677149E-2</v>
      </c>
      <c r="AP45" s="15">
        <v>5.5861722047066036E-3</v>
      </c>
      <c r="AQ45" s="15">
        <v>1.3916759463056831E-3</v>
      </c>
      <c r="AR45" s="15">
        <v>5.3275581931267078E-3</v>
      </c>
      <c r="AS45" s="15">
        <v>9.5292354953503161E-2</v>
      </c>
      <c r="AT45" s="15">
        <v>4.778946979031036E-3</v>
      </c>
      <c r="AU45" s="15">
        <v>1.6210934696848037E-2</v>
      </c>
    </row>
    <row r="46" spans="1:47" ht="14.25" customHeight="1" x14ac:dyDescent="0.2">
      <c r="A46" s="5">
        <v>257</v>
      </c>
      <c r="B46" s="5" t="s">
        <v>571</v>
      </c>
      <c r="C46" s="5" t="s">
        <v>50</v>
      </c>
      <c r="D46" s="5" t="s">
        <v>570</v>
      </c>
      <c r="E46" s="5" t="s">
        <v>50</v>
      </c>
      <c r="F46" s="5" t="s">
        <v>569</v>
      </c>
      <c r="G46" s="5" t="s">
        <v>413</v>
      </c>
      <c r="H46" s="15">
        <v>1.3246565134586987E-2</v>
      </c>
      <c r="I46" s="15">
        <v>10.462681481057889</v>
      </c>
      <c r="J46" s="15">
        <v>0.1806898634723432</v>
      </c>
      <c r="K46" s="15">
        <v>9.3920932868259505E-2</v>
      </c>
      <c r="L46" s="15" t="s">
        <v>1001</v>
      </c>
      <c r="M46" s="15">
        <v>17.469349919099681</v>
      </c>
      <c r="N46" s="15">
        <v>6.566183743766512</v>
      </c>
      <c r="O46" s="15">
        <v>7.0403989204703088E-2</v>
      </c>
      <c r="P46" s="15">
        <v>0.30403011764530102</v>
      </c>
      <c r="Q46" s="15" t="s">
        <v>1001</v>
      </c>
      <c r="R46" s="15">
        <v>2.4460203872457211</v>
      </c>
      <c r="S46" s="15">
        <v>7.2963729748072387E-2</v>
      </c>
      <c r="T46" s="15">
        <v>5.2725180464335039E-2</v>
      </c>
      <c r="U46" s="15">
        <v>21.179310696941972</v>
      </c>
      <c r="V46" s="15">
        <v>0.15894587115475092</v>
      </c>
      <c r="W46" s="15" t="s">
        <v>1001</v>
      </c>
      <c r="X46" s="15" t="s">
        <v>1001</v>
      </c>
      <c r="Y46" s="15">
        <v>5.6486799200881205E-3</v>
      </c>
      <c r="Z46" s="15" t="s">
        <v>1001</v>
      </c>
      <c r="AA46" s="15">
        <v>1.4962233583639769E-2</v>
      </c>
      <c r="AB46" s="15">
        <v>30.491239644298833</v>
      </c>
      <c r="AC46" s="15">
        <v>0.15952321641325867</v>
      </c>
      <c r="AD46" s="15">
        <v>5.8204780416464034E-2</v>
      </c>
      <c r="AE46" s="15">
        <v>0.1668704071752771</v>
      </c>
      <c r="AF46" s="15">
        <v>0.25780579188470831</v>
      </c>
      <c r="AG46" s="15">
        <v>6.399897675016035E-2</v>
      </c>
      <c r="AH46" s="15">
        <v>1.7366694844999149E-2</v>
      </c>
      <c r="AI46" s="15">
        <v>6.8069556004054944E-3</v>
      </c>
      <c r="AJ46" s="15">
        <v>5.0817590587227734E-2</v>
      </c>
      <c r="AK46" s="15">
        <v>3.6250032812098654E-2</v>
      </c>
      <c r="AL46" s="15">
        <v>6.3792542823324092E-3</v>
      </c>
      <c r="AM46" s="15">
        <v>1.874004221364849E-2</v>
      </c>
      <c r="AN46" s="15">
        <v>2.4378990414025701E-3</v>
      </c>
      <c r="AO46" s="15">
        <v>1.7579421926810234E-2</v>
      </c>
      <c r="AP46" s="15">
        <v>2.5432242966352612E-3</v>
      </c>
      <c r="AQ46" s="15" t="s">
        <v>1001</v>
      </c>
      <c r="AR46" s="15">
        <v>6.8897348076154396E-3</v>
      </c>
      <c r="AS46" s="15" t="s">
        <v>1001</v>
      </c>
      <c r="AT46" s="15">
        <v>1.8538140576277429E-3</v>
      </c>
      <c r="AU46" s="15">
        <v>8.5277937936460071E-3</v>
      </c>
    </row>
    <row r="47" spans="1:47" ht="14.25" customHeight="1" x14ac:dyDescent="0.2">
      <c r="A47" s="5">
        <v>258</v>
      </c>
      <c r="B47" s="5" t="s">
        <v>568</v>
      </c>
      <c r="C47" s="5" t="s">
        <v>50</v>
      </c>
      <c r="D47" s="5" t="s">
        <v>567</v>
      </c>
      <c r="E47" s="5" t="s">
        <v>50</v>
      </c>
      <c r="F47" s="5" t="s">
        <v>566</v>
      </c>
      <c r="G47" s="5" t="s">
        <v>413</v>
      </c>
      <c r="H47" s="15">
        <v>1.1977302351405945E-2</v>
      </c>
      <c r="I47" s="15">
        <v>2.1782098121814144</v>
      </c>
      <c r="J47" s="15">
        <v>0.16597394215648745</v>
      </c>
      <c r="K47" s="15">
        <v>0.21895835218107898</v>
      </c>
      <c r="L47" s="15" t="s">
        <v>1001</v>
      </c>
      <c r="M47" s="15">
        <v>4.555271995503416</v>
      </c>
      <c r="N47" s="15">
        <v>15.305300925135942</v>
      </c>
      <c r="O47" s="15">
        <v>3.5547612007421799E-2</v>
      </c>
      <c r="P47" s="15">
        <v>0.27441254560442319</v>
      </c>
      <c r="Q47" s="15" t="s">
        <v>1001</v>
      </c>
      <c r="R47" s="15">
        <v>1.7661863598239242</v>
      </c>
      <c r="S47" s="15">
        <v>0.11206497639015994</v>
      </c>
      <c r="T47" s="15">
        <v>0.11037988670751503</v>
      </c>
      <c r="U47" s="15">
        <v>31.329623876761932</v>
      </c>
      <c r="V47" s="15">
        <v>0.12135013528081851</v>
      </c>
      <c r="W47" s="15">
        <v>1.8606311597709608E-2</v>
      </c>
      <c r="X47" s="15" t="s">
        <v>1001</v>
      </c>
      <c r="Y47" s="15">
        <v>4.7931968271531476E-3</v>
      </c>
      <c r="Z47" s="15" t="s">
        <v>1001</v>
      </c>
      <c r="AA47" s="15">
        <v>2.4978942328606417E-2</v>
      </c>
      <c r="AB47" s="15">
        <v>23.433003082343536</v>
      </c>
      <c r="AC47" s="15">
        <v>0.11130846653394863</v>
      </c>
      <c r="AD47" s="15">
        <v>3.598795896357649E-2</v>
      </c>
      <c r="AE47" s="15">
        <v>0.12148160921654402</v>
      </c>
      <c r="AF47" s="15">
        <v>0.16154470846490471</v>
      </c>
      <c r="AG47" s="15">
        <v>4.1255871019834398E-2</v>
      </c>
      <c r="AH47" s="15">
        <v>1.2214689608539333E-2</v>
      </c>
      <c r="AI47" s="15">
        <v>3.9779166180019089E-3</v>
      </c>
      <c r="AJ47" s="15">
        <v>3.1001021496410278E-2</v>
      </c>
      <c r="AK47" s="15">
        <v>2.2581712670181286E-2</v>
      </c>
      <c r="AL47" s="15">
        <v>4.1745560362213751E-3</v>
      </c>
      <c r="AM47" s="15">
        <v>1.1800292600040809E-2</v>
      </c>
      <c r="AN47" s="15">
        <v>1.6199137832007867E-3</v>
      </c>
      <c r="AO47" s="15">
        <v>1.0100845586618891E-2</v>
      </c>
      <c r="AP47" s="15">
        <v>1.6529346568468167E-3</v>
      </c>
      <c r="AQ47" s="15" t="s">
        <v>1001</v>
      </c>
      <c r="AR47" s="15">
        <v>4.7595350157514701E-3</v>
      </c>
      <c r="AS47" s="15" t="s">
        <v>1001</v>
      </c>
      <c r="AT47" s="15">
        <v>2.6122152798823766E-3</v>
      </c>
      <c r="AU47" s="15">
        <v>4.6458328365626078E-2</v>
      </c>
    </row>
    <row r="48" spans="1:47" ht="14.25" customHeight="1" x14ac:dyDescent="0.2">
      <c r="A48" s="5">
        <v>259</v>
      </c>
      <c r="B48" s="5" t="s">
        <v>565</v>
      </c>
      <c r="C48" s="5" t="s">
        <v>50</v>
      </c>
      <c r="D48" s="5" t="s">
        <v>564</v>
      </c>
      <c r="E48" s="5" t="s">
        <v>50</v>
      </c>
      <c r="F48" s="5" t="s">
        <v>563</v>
      </c>
      <c r="G48" s="5" t="s">
        <v>413</v>
      </c>
      <c r="H48" s="15">
        <v>4.8065533667403047E-3</v>
      </c>
      <c r="I48" s="15">
        <v>9.880380946277123</v>
      </c>
      <c r="J48" s="15">
        <v>0.17773411034019576</v>
      </c>
      <c r="K48" s="15">
        <v>0.3694380576333704</v>
      </c>
      <c r="L48" s="15">
        <v>7.0914961165584128E-2</v>
      </c>
      <c r="M48" s="15">
        <v>2.6275617794664665</v>
      </c>
      <c r="N48" s="15">
        <v>23.412577151451881</v>
      </c>
      <c r="O48" s="15">
        <v>4.5639415943111689E-2</v>
      </c>
      <c r="P48" s="15">
        <v>0.21862386840811771</v>
      </c>
      <c r="Q48" s="15" t="s">
        <v>1001</v>
      </c>
      <c r="R48" s="15" t="s">
        <v>1001</v>
      </c>
      <c r="S48" s="15">
        <v>0.21748615299334484</v>
      </c>
      <c r="T48" s="15">
        <v>0.23560896489199912</v>
      </c>
      <c r="U48" s="15">
        <v>44.019310625758109</v>
      </c>
      <c r="V48" s="15">
        <v>7.8688035630836914E-2</v>
      </c>
      <c r="W48" s="15">
        <v>3.3299651509839774E-2</v>
      </c>
      <c r="X48" s="15" t="s">
        <v>1001</v>
      </c>
      <c r="Y48" s="15" t="s">
        <v>1001</v>
      </c>
      <c r="Z48" s="15" t="s">
        <v>1001</v>
      </c>
      <c r="AA48" s="15">
        <v>2.8462101760763726E-2</v>
      </c>
      <c r="AB48" s="15">
        <v>23.411483315181005</v>
      </c>
      <c r="AC48" s="15">
        <v>5.3536973582665334E-2</v>
      </c>
      <c r="AD48" s="15">
        <v>2.0829093027220066E-2</v>
      </c>
      <c r="AE48" s="15">
        <v>8.0636916976174505E-2</v>
      </c>
      <c r="AF48" s="15">
        <v>9.1141624115746764E-2</v>
      </c>
      <c r="AG48" s="15">
        <v>2.6576397175810167E-2</v>
      </c>
      <c r="AH48" s="15">
        <v>9.3854766611001228E-3</v>
      </c>
      <c r="AI48" s="15">
        <v>2.8254385146115725E-3</v>
      </c>
      <c r="AJ48" s="15">
        <v>1.9693869409519841E-2</v>
      </c>
      <c r="AK48" s="15">
        <v>1.5474885668168988E-2</v>
      </c>
      <c r="AL48" s="15">
        <v>3.0574093595172902E-3</v>
      </c>
      <c r="AM48" s="15">
        <v>8.9439760116302065E-3</v>
      </c>
      <c r="AN48" s="15">
        <v>1.1259741752896999E-3</v>
      </c>
      <c r="AO48" s="15">
        <v>7.4670869516507933E-3</v>
      </c>
      <c r="AP48" s="15">
        <v>1.0707798205038276E-3</v>
      </c>
      <c r="AQ48" s="15" t="s">
        <v>1001</v>
      </c>
      <c r="AR48" s="15">
        <v>6.3050495717908309E-3</v>
      </c>
      <c r="AS48" s="15">
        <v>0.2551267664510905</v>
      </c>
      <c r="AT48" s="15">
        <v>3.5566375253269968E-3</v>
      </c>
      <c r="AU48" s="15">
        <v>9.081917676551117E-2</v>
      </c>
    </row>
    <row r="49" spans="1:47" ht="14.25" customHeight="1" x14ac:dyDescent="0.2">
      <c r="A49" s="5">
        <v>260</v>
      </c>
      <c r="B49" s="5" t="s">
        <v>562</v>
      </c>
      <c r="C49" s="5" t="s">
        <v>50</v>
      </c>
      <c r="D49" s="5" t="s">
        <v>561</v>
      </c>
      <c r="E49" s="5" t="s">
        <v>50</v>
      </c>
      <c r="F49" s="5" t="s">
        <v>560</v>
      </c>
      <c r="G49" s="5" t="s">
        <v>413</v>
      </c>
      <c r="H49" s="15">
        <v>5.983067886554839E-3</v>
      </c>
      <c r="I49" s="15">
        <v>3.5439990284328315</v>
      </c>
      <c r="J49" s="15">
        <v>0.26810584578879926</v>
      </c>
      <c r="K49" s="15">
        <v>0.35250535126683485</v>
      </c>
      <c r="L49" s="15">
        <v>8.8166884112238886E-2</v>
      </c>
      <c r="M49" s="15">
        <v>14.818047982590048</v>
      </c>
      <c r="N49" s="15">
        <v>26.856858542620959</v>
      </c>
      <c r="O49" s="15">
        <v>8.2989993249746513E-2</v>
      </c>
      <c r="P49" s="15">
        <v>0.28064733218466176</v>
      </c>
      <c r="Q49" s="15">
        <v>0.35928408495994213</v>
      </c>
      <c r="R49" s="15">
        <v>1.3058504869141649</v>
      </c>
      <c r="S49" s="15">
        <v>0.22107845962454289</v>
      </c>
      <c r="T49" s="15">
        <v>0.26443152550721283</v>
      </c>
      <c r="U49" s="15">
        <v>63.229389883754848</v>
      </c>
      <c r="V49" s="15">
        <v>0.1395571956834373</v>
      </c>
      <c r="W49" s="15">
        <v>6.596638615115874E-2</v>
      </c>
      <c r="X49" s="15" t="s">
        <v>1001</v>
      </c>
      <c r="Y49" s="15">
        <v>6.0607416141694528E-3</v>
      </c>
      <c r="Z49" s="15">
        <v>7.2082041473218754E-3</v>
      </c>
      <c r="AA49" s="15">
        <v>7.4390788363027177E-2</v>
      </c>
      <c r="AB49" s="15">
        <v>24.996243514635417</v>
      </c>
      <c r="AC49" s="15">
        <v>7.9959307522230766E-2</v>
      </c>
      <c r="AD49" s="15">
        <v>2.687515883261804E-2</v>
      </c>
      <c r="AE49" s="15">
        <v>0.11065680984510669</v>
      </c>
      <c r="AF49" s="15">
        <v>0.12609412660134467</v>
      </c>
      <c r="AG49" s="15">
        <v>3.6384350617825759E-2</v>
      </c>
      <c r="AH49" s="15">
        <v>1.1788356436285756E-2</v>
      </c>
      <c r="AI49" s="15">
        <v>4.309968786743619E-3</v>
      </c>
      <c r="AJ49" s="15">
        <v>3.017700557760861E-2</v>
      </c>
      <c r="AK49" s="15">
        <v>2.49370501574484E-2</v>
      </c>
      <c r="AL49" s="15">
        <v>4.7868364340598957E-3</v>
      </c>
      <c r="AM49" s="15">
        <v>1.3688003009277899E-2</v>
      </c>
      <c r="AN49" s="15">
        <v>1.841505968242697E-3</v>
      </c>
      <c r="AO49" s="15">
        <v>1.2038796922090089E-2</v>
      </c>
      <c r="AP49" s="15">
        <v>1.8789924735052653E-3</v>
      </c>
      <c r="AQ49" s="15">
        <v>1.0976437005415366E-3</v>
      </c>
      <c r="AR49" s="15">
        <v>4.5697817098617199E-3</v>
      </c>
      <c r="AS49" s="15">
        <v>8.8815264002445882E-3</v>
      </c>
      <c r="AT49" s="15">
        <v>2.3983207547292407E-3</v>
      </c>
      <c r="AU49" s="15">
        <v>0.12731809889347448</v>
      </c>
    </row>
    <row r="50" spans="1:47" ht="14.25" customHeight="1" x14ac:dyDescent="0.2">
      <c r="A50" s="5">
        <v>261</v>
      </c>
      <c r="B50" s="5" t="s">
        <v>559</v>
      </c>
      <c r="C50" s="5" t="s">
        <v>50</v>
      </c>
      <c r="D50" s="5" t="s">
        <v>558</v>
      </c>
      <c r="E50" s="5" t="s">
        <v>50</v>
      </c>
      <c r="F50" s="5" t="s">
        <v>557</v>
      </c>
      <c r="G50" s="5" t="s">
        <v>413</v>
      </c>
      <c r="H50" s="15">
        <v>2.5398876388339993E-2</v>
      </c>
      <c r="I50" s="15">
        <v>8.2622946954874283</v>
      </c>
      <c r="J50" s="15">
        <v>0.24848087537030863</v>
      </c>
      <c r="K50" s="15">
        <v>0.1346537556159455</v>
      </c>
      <c r="L50" s="15">
        <v>6.1569921603385376E-2</v>
      </c>
      <c r="M50" s="15">
        <v>15.556073354539544</v>
      </c>
      <c r="N50" s="15">
        <v>10.813318749844333</v>
      </c>
      <c r="O50" s="15">
        <v>0.10093435961833641</v>
      </c>
      <c r="P50" s="15">
        <v>0.5192233057287291</v>
      </c>
      <c r="Q50" s="15" t="s">
        <v>1001</v>
      </c>
      <c r="R50" s="15">
        <v>5.5356722430653349</v>
      </c>
      <c r="S50" s="15">
        <v>8.7022211121188076E-2</v>
      </c>
      <c r="T50" s="15">
        <v>0.11123633449366782</v>
      </c>
      <c r="U50" s="15">
        <v>17.077411609800667</v>
      </c>
      <c r="V50" s="15">
        <v>5.1179879070277545E-2</v>
      </c>
      <c r="W50" s="15">
        <v>2.569734692303182E-2</v>
      </c>
      <c r="X50" s="15" t="s">
        <v>1001</v>
      </c>
      <c r="Y50" s="15">
        <v>1.1305743594553001E-2</v>
      </c>
      <c r="Z50" s="15" t="s">
        <v>1001</v>
      </c>
      <c r="AA50" s="15">
        <v>8.9985661701219247E-3</v>
      </c>
      <c r="AB50" s="15">
        <v>38.075495889039303</v>
      </c>
      <c r="AC50" s="15">
        <v>4.6850278081176075E-2</v>
      </c>
      <c r="AD50" s="15">
        <v>2.1033108204538263E-2</v>
      </c>
      <c r="AE50" s="15">
        <v>6.2801527143825114E-2</v>
      </c>
      <c r="AF50" s="15">
        <v>9.7822882124415061E-2</v>
      </c>
      <c r="AG50" s="15">
        <v>3.6435656527692914E-2</v>
      </c>
      <c r="AH50" s="15">
        <v>1.3248071583074677E-2</v>
      </c>
      <c r="AI50" s="15">
        <v>2.77726571079664E-3</v>
      </c>
      <c r="AJ50" s="15">
        <v>1.9223138246144782E-2</v>
      </c>
      <c r="AK50" s="15">
        <v>1.421387439711083E-2</v>
      </c>
      <c r="AL50" s="15">
        <v>2.6292742960551752E-3</v>
      </c>
      <c r="AM50" s="15">
        <v>8.1843481446927987E-3</v>
      </c>
      <c r="AN50" s="15">
        <v>1.2411641505334816E-3</v>
      </c>
      <c r="AO50" s="15">
        <v>1.0635535196722433E-2</v>
      </c>
      <c r="AP50" s="15">
        <v>1.7121107747264364E-3</v>
      </c>
      <c r="AQ50" s="15" t="s">
        <v>1001</v>
      </c>
      <c r="AR50" s="15">
        <v>1.7657074281231654E-2</v>
      </c>
      <c r="AS50" s="15">
        <v>5.0366731786248807E-2</v>
      </c>
      <c r="AT50" s="15">
        <v>1.1627155705363826E-3</v>
      </c>
      <c r="AU50" s="15">
        <v>2.5655942204631112E-2</v>
      </c>
    </row>
    <row r="51" spans="1:47" ht="14.25" customHeight="1" x14ac:dyDescent="0.2">
      <c r="A51" s="5">
        <v>262</v>
      </c>
      <c r="B51" s="5" t="s">
        <v>556</v>
      </c>
      <c r="C51" s="5" t="s">
        <v>50</v>
      </c>
      <c r="D51" s="5" t="s">
        <v>555</v>
      </c>
      <c r="E51" s="5" t="s">
        <v>50</v>
      </c>
      <c r="F51" s="5" t="s">
        <v>554</v>
      </c>
      <c r="G51" s="5" t="s">
        <v>413</v>
      </c>
      <c r="H51" s="15">
        <v>5.6357328157696247E-3</v>
      </c>
      <c r="I51" s="15">
        <v>49.022459998744978</v>
      </c>
      <c r="J51" s="15">
        <v>2.456668424358821</v>
      </c>
      <c r="K51" s="15">
        <v>0.73268986802947211</v>
      </c>
      <c r="L51" s="15">
        <v>0.17355280374072976</v>
      </c>
      <c r="M51" s="15">
        <v>4.6457213468179539</v>
      </c>
      <c r="N51" s="15">
        <v>46.651659248129292</v>
      </c>
      <c r="O51" s="15">
        <v>5.6459071782714358E-2</v>
      </c>
      <c r="P51" s="15">
        <v>0.20041989056411802</v>
      </c>
      <c r="Q51" s="15">
        <v>1.7364058302564698</v>
      </c>
      <c r="R51" s="15">
        <v>3.8398483213155541</v>
      </c>
      <c r="S51" s="15">
        <v>0.63791302436510045</v>
      </c>
      <c r="T51" s="15">
        <v>6.3269840244866482E-2</v>
      </c>
      <c r="U51" s="15">
        <v>23.141961511088898</v>
      </c>
      <c r="V51" s="15">
        <v>8.1462342805540419E-2</v>
      </c>
      <c r="W51" s="15">
        <v>5.3736329746747358E-2</v>
      </c>
      <c r="X51" s="15" t="s">
        <v>1001</v>
      </c>
      <c r="Y51" s="15">
        <v>2.601829392450389E-3</v>
      </c>
      <c r="Z51" s="15" t="s">
        <v>1001</v>
      </c>
      <c r="AA51" s="15">
        <v>9.7989844324267716E-2</v>
      </c>
      <c r="AB51" s="15">
        <v>17.98543878659105</v>
      </c>
      <c r="AC51" s="15">
        <v>0.11830902829570489</v>
      </c>
      <c r="AD51" s="15">
        <v>2.98985770673952E-2</v>
      </c>
      <c r="AE51" s="15">
        <v>0.22233088086906402</v>
      </c>
      <c r="AF51" s="15">
        <v>0.12223902319173188</v>
      </c>
      <c r="AG51" s="15">
        <v>2.9544745728126324E-2</v>
      </c>
      <c r="AH51" s="15">
        <v>9.0055534920524035E-3</v>
      </c>
      <c r="AI51" s="15">
        <v>2.9704884003615767E-3</v>
      </c>
      <c r="AJ51" s="15">
        <v>2.1509006296663451E-2</v>
      </c>
      <c r="AK51" s="15">
        <v>1.647708396779517E-2</v>
      </c>
      <c r="AL51" s="15">
        <v>2.818610380377604E-3</v>
      </c>
      <c r="AM51" s="15">
        <v>8.9030644189912501E-3</v>
      </c>
      <c r="AN51" s="15">
        <v>1.1119820665075851E-3</v>
      </c>
      <c r="AO51" s="15">
        <v>6.8233530752020875E-3</v>
      </c>
      <c r="AP51" s="15">
        <v>1.030058399942092E-3</v>
      </c>
      <c r="AQ51" s="15">
        <v>3.2694163830431682E-3</v>
      </c>
      <c r="AR51" s="15">
        <v>5.9886147302320803E-3</v>
      </c>
      <c r="AS51" s="15">
        <v>0.10561372977227418</v>
      </c>
      <c r="AT51" s="15">
        <v>1.2268719808561635E-2</v>
      </c>
      <c r="AU51" s="15">
        <v>1.8256297704497781E-2</v>
      </c>
    </row>
    <row r="52" spans="1:47" ht="14.25" customHeight="1" x14ac:dyDescent="0.2">
      <c r="A52" s="5">
        <v>263</v>
      </c>
      <c r="B52" s="5" t="s">
        <v>553</v>
      </c>
      <c r="C52" s="5" t="s">
        <v>50</v>
      </c>
      <c r="D52" s="5" t="s">
        <v>552</v>
      </c>
      <c r="E52" s="5" t="s">
        <v>50</v>
      </c>
      <c r="F52" s="5" t="s">
        <v>551</v>
      </c>
      <c r="G52" s="5" t="s">
        <v>413</v>
      </c>
      <c r="H52" s="15">
        <v>3.8381393500006552E-3</v>
      </c>
      <c r="I52" s="15">
        <v>19.398332934228236</v>
      </c>
      <c r="J52" s="15">
        <v>0.50724144913547198</v>
      </c>
      <c r="K52" s="15">
        <v>0.38719097059425084</v>
      </c>
      <c r="L52" s="15">
        <v>0.10899862399094637</v>
      </c>
      <c r="M52" s="15">
        <v>46.196761663669221</v>
      </c>
      <c r="N52" s="15">
        <v>19.135853357803558</v>
      </c>
      <c r="O52" s="15">
        <v>8.1569462119786107E-2</v>
      </c>
      <c r="P52" s="15">
        <v>0.14093241268483178</v>
      </c>
      <c r="Q52" s="15" t="s">
        <v>1001</v>
      </c>
      <c r="R52" s="15">
        <v>13.948573518608425</v>
      </c>
      <c r="S52" s="15">
        <v>0.14740330099818025</v>
      </c>
      <c r="T52" s="15">
        <v>0.20415250277026528</v>
      </c>
      <c r="U52" s="15">
        <v>63.503382218085108</v>
      </c>
      <c r="V52" s="15">
        <v>4.7449298591136391E-2</v>
      </c>
      <c r="W52" s="15">
        <v>6.8131653883001228E-2</v>
      </c>
      <c r="X52" s="15" t="s">
        <v>1001</v>
      </c>
      <c r="Y52" s="15">
        <v>3.1412205751657984E-2</v>
      </c>
      <c r="Z52" s="15" t="s">
        <v>1001</v>
      </c>
      <c r="AA52" s="15">
        <v>3.8713673936940793E-2</v>
      </c>
      <c r="AB52" s="15">
        <v>41.078675424711385</v>
      </c>
      <c r="AC52" s="15">
        <v>3.9844997766029858E-2</v>
      </c>
      <c r="AD52" s="15">
        <v>1.0532102817514108E-2</v>
      </c>
      <c r="AE52" s="15">
        <v>2.6384225484267557E-2</v>
      </c>
      <c r="AF52" s="15">
        <v>4.514092454773961E-2</v>
      </c>
      <c r="AG52" s="15">
        <v>2.2616491279274484E-2</v>
      </c>
      <c r="AH52" s="15">
        <v>1.1645787487368619E-2</v>
      </c>
      <c r="AI52" s="15">
        <v>1.1972676533660905E-3</v>
      </c>
      <c r="AJ52" s="15">
        <v>9.227593740239291E-3</v>
      </c>
      <c r="AK52" s="15">
        <v>7.1764596754089298E-3</v>
      </c>
      <c r="AL52" s="15">
        <v>1.279186944222487E-3</v>
      </c>
      <c r="AM52" s="15">
        <v>4.3326244009908518E-3</v>
      </c>
      <c r="AN52" s="15">
        <v>6.622769595150276E-4</v>
      </c>
      <c r="AO52" s="15">
        <v>3.9565645328407898E-3</v>
      </c>
      <c r="AP52" s="15">
        <v>6.3496594530485222E-4</v>
      </c>
      <c r="AQ52" s="15">
        <v>1.1279969755925571E-3</v>
      </c>
      <c r="AR52" s="15">
        <v>1.0132277312211771E-2</v>
      </c>
      <c r="AS52" s="15">
        <v>3.3677555730058172E-2</v>
      </c>
      <c r="AT52" s="15">
        <v>2.4698640400265585E-3</v>
      </c>
      <c r="AU52" s="15">
        <v>0.20377791082288535</v>
      </c>
    </row>
    <row r="53" spans="1:47" ht="14.25" customHeight="1" x14ac:dyDescent="0.2">
      <c r="A53" s="5">
        <v>264</v>
      </c>
      <c r="B53" s="5" t="s">
        <v>550</v>
      </c>
      <c r="C53" s="5" t="s">
        <v>50</v>
      </c>
      <c r="D53" s="5" t="s">
        <v>549</v>
      </c>
      <c r="E53" s="5" t="s">
        <v>50</v>
      </c>
      <c r="F53" s="5" t="s">
        <v>548</v>
      </c>
      <c r="G53" s="5" t="s">
        <v>413</v>
      </c>
      <c r="H53" s="15">
        <v>1.1680015184437577E-2</v>
      </c>
      <c r="I53" s="15">
        <v>33.947688617667687</v>
      </c>
      <c r="J53" s="15">
        <v>2.6470285757772309</v>
      </c>
      <c r="K53" s="15">
        <v>0.34001746864818999</v>
      </c>
      <c r="L53" s="15">
        <v>0.11040043701017516</v>
      </c>
      <c r="M53" s="15">
        <v>92.95966172696393</v>
      </c>
      <c r="N53" s="15">
        <v>141.76445132790275</v>
      </c>
      <c r="O53" s="15">
        <v>0.22957902717253603</v>
      </c>
      <c r="P53" s="15">
        <v>0.45050613724941657</v>
      </c>
      <c r="Q53" s="15">
        <v>3.1679922428773266E-2</v>
      </c>
      <c r="R53" s="15">
        <v>2.3674645295972785</v>
      </c>
      <c r="S53" s="15">
        <v>0.26669664234244067</v>
      </c>
      <c r="T53" s="15">
        <v>8.7288759898652271E-2</v>
      </c>
      <c r="U53" s="15">
        <v>81.435363990708026</v>
      </c>
      <c r="V53" s="15">
        <v>0.33071414372305302</v>
      </c>
      <c r="W53" s="15">
        <v>2.4714733006738786E-2</v>
      </c>
      <c r="X53" s="15" t="s">
        <v>1001</v>
      </c>
      <c r="Y53" s="15">
        <v>2.6665598325697213E-3</v>
      </c>
      <c r="Z53" s="15">
        <v>6.8339251730201141E-3</v>
      </c>
      <c r="AA53" s="15">
        <v>4.7574824308377381E-2</v>
      </c>
      <c r="AB53" s="15">
        <v>26.681087737384779</v>
      </c>
      <c r="AC53" s="15">
        <v>0.25422805165779627</v>
      </c>
      <c r="AD53" s="15">
        <v>0.14359219449963895</v>
      </c>
      <c r="AE53" s="15">
        <v>0.30443958975518626</v>
      </c>
      <c r="AF53" s="15">
        <v>0.54889544578424032</v>
      </c>
      <c r="AG53" s="15">
        <v>8.2629044289213679E-2</v>
      </c>
      <c r="AH53" s="15">
        <v>2.090826565843272E-2</v>
      </c>
      <c r="AI53" s="15">
        <v>1.1365440942499715E-2</v>
      </c>
      <c r="AJ53" s="15">
        <v>8.6051893745221431E-2</v>
      </c>
      <c r="AK53" s="15">
        <v>7.4286385530570112E-2</v>
      </c>
      <c r="AL53" s="15">
        <v>1.8472772291394577E-2</v>
      </c>
      <c r="AM53" s="15">
        <v>3.379123414710259E-2</v>
      </c>
      <c r="AN53" s="15">
        <v>4.0894461567312678E-3</v>
      </c>
      <c r="AO53" s="15">
        <v>2.6190892547493454E-2</v>
      </c>
      <c r="AP53" s="15">
        <v>3.7639714421013534E-3</v>
      </c>
      <c r="AQ53" s="15">
        <v>1.5875485889082343E-3</v>
      </c>
      <c r="AR53" s="15">
        <v>2.7107416187071003E-3</v>
      </c>
      <c r="AS53" s="15">
        <v>0.14616306810618146</v>
      </c>
      <c r="AT53" s="15">
        <v>2.1411593803670539E-2</v>
      </c>
      <c r="AU53" s="15">
        <v>0.14679835398634622</v>
      </c>
    </row>
    <row r="54" spans="1:47" ht="14.25" customHeight="1" x14ac:dyDescent="0.2">
      <c r="A54" s="5">
        <v>265</v>
      </c>
      <c r="B54" s="5" t="s">
        <v>547</v>
      </c>
      <c r="C54" s="5" t="s">
        <v>50</v>
      </c>
      <c r="D54" s="5" t="s">
        <v>546</v>
      </c>
      <c r="E54" s="5" t="s">
        <v>50</v>
      </c>
      <c r="F54" s="5" t="s">
        <v>545</v>
      </c>
      <c r="G54" s="5" t="s">
        <v>413</v>
      </c>
      <c r="H54" s="15" t="s">
        <v>1001</v>
      </c>
      <c r="I54" s="15">
        <v>2.0469471189206967</v>
      </c>
      <c r="J54" s="15">
        <v>4.1779163067099903E-2</v>
      </c>
      <c r="K54" s="15">
        <v>0.21313887961929237</v>
      </c>
      <c r="L54" s="15">
        <v>6.0560871188292516E-2</v>
      </c>
      <c r="M54" s="15">
        <v>6.3923852168771589</v>
      </c>
      <c r="N54" s="15">
        <v>6.3860103445838403</v>
      </c>
      <c r="O54" s="15">
        <v>1.9623074703542461E-2</v>
      </c>
      <c r="P54" s="15">
        <v>8.8011591179977727E-2</v>
      </c>
      <c r="Q54" s="15" t="s">
        <v>1001</v>
      </c>
      <c r="R54" s="15">
        <v>1.1809614278146836</v>
      </c>
      <c r="S54" s="15">
        <v>0.12488869065867886</v>
      </c>
      <c r="T54" s="15">
        <v>0.17644495074395994</v>
      </c>
      <c r="U54" s="15">
        <v>51.286931164161032</v>
      </c>
      <c r="V54" s="15">
        <v>3.6326348951384181E-2</v>
      </c>
      <c r="W54" s="15">
        <v>0.50156108115778963</v>
      </c>
      <c r="X54" s="15" t="s">
        <v>1001</v>
      </c>
      <c r="Y54" s="15">
        <v>7.5003305157950936E-3</v>
      </c>
      <c r="Z54" s="15" t="s">
        <v>1001</v>
      </c>
      <c r="AA54" s="15">
        <v>2.6049387512661351E-2</v>
      </c>
      <c r="AB54" s="15">
        <v>16.548900982034887</v>
      </c>
      <c r="AC54" s="15">
        <v>1.9928834523552302E-2</v>
      </c>
      <c r="AD54" s="15">
        <v>6.1928087393961304E-3</v>
      </c>
      <c r="AE54" s="15">
        <v>1.1217151360069033E-2</v>
      </c>
      <c r="AF54" s="15">
        <v>2.9426914992302888E-2</v>
      </c>
      <c r="AG54" s="15">
        <v>1.192800339486981E-2</v>
      </c>
      <c r="AH54" s="15">
        <v>5.5739723538198657E-3</v>
      </c>
      <c r="AI54" s="15">
        <v>9.0241104613472537E-4</v>
      </c>
      <c r="AJ54" s="15">
        <v>7.4474173376973436E-3</v>
      </c>
      <c r="AK54" s="15">
        <v>5.0091213087566002E-3</v>
      </c>
      <c r="AL54" s="15">
        <v>8.3451567850282779E-4</v>
      </c>
      <c r="AM54" s="15">
        <v>2.9406195247284367E-3</v>
      </c>
      <c r="AN54" s="15">
        <v>4.3543805037613383E-4</v>
      </c>
      <c r="AO54" s="15">
        <v>2.1743813524691064E-3</v>
      </c>
      <c r="AP54" s="15">
        <v>3.366556197868714E-4</v>
      </c>
      <c r="AQ54" s="15">
        <v>5.1714982789619907E-3</v>
      </c>
      <c r="AR54" s="15">
        <v>4.8491176968960045E-3</v>
      </c>
      <c r="AS54" s="15" t="s">
        <v>1001</v>
      </c>
      <c r="AT54" s="15" t="s">
        <v>1001</v>
      </c>
      <c r="AU54" s="15">
        <v>0.88299364312239037</v>
      </c>
    </row>
    <row r="55" spans="1:47" ht="14.25" customHeight="1" x14ac:dyDescent="0.2">
      <c r="A55" s="5">
        <v>266</v>
      </c>
      <c r="B55" s="5" t="s">
        <v>544</v>
      </c>
      <c r="C55" s="5" t="s">
        <v>50</v>
      </c>
      <c r="D55" s="5" t="s">
        <v>543</v>
      </c>
      <c r="E55" s="5" t="s">
        <v>50</v>
      </c>
      <c r="F55" s="5" t="s">
        <v>542</v>
      </c>
      <c r="G55" s="5" t="s">
        <v>413</v>
      </c>
      <c r="H55" s="15" t="s">
        <v>1001</v>
      </c>
      <c r="I55" s="15" t="s">
        <v>1001</v>
      </c>
      <c r="J55" s="15" t="s">
        <v>1001</v>
      </c>
      <c r="K55" s="15" t="s">
        <v>1001</v>
      </c>
      <c r="L55" s="15" t="s">
        <v>1001</v>
      </c>
      <c r="M55" s="15" t="s">
        <v>1001</v>
      </c>
      <c r="N55" s="15" t="s">
        <v>1001</v>
      </c>
      <c r="O55" s="15" t="s">
        <v>1001</v>
      </c>
      <c r="P55" s="15" t="s">
        <v>1001</v>
      </c>
      <c r="Q55" s="15" t="s">
        <v>1001</v>
      </c>
      <c r="R55" s="15" t="s">
        <v>1001</v>
      </c>
      <c r="S55" s="15" t="s">
        <v>1001</v>
      </c>
      <c r="T55" s="15" t="s">
        <v>1001</v>
      </c>
      <c r="U55" s="15" t="s">
        <v>1001</v>
      </c>
      <c r="V55" s="15">
        <v>3.9362698183055414E-4</v>
      </c>
      <c r="W55" s="15" t="s">
        <v>1001</v>
      </c>
      <c r="X55" s="15" t="s">
        <v>1001</v>
      </c>
      <c r="Y55" s="15" t="s">
        <v>1001</v>
      </c>
      <c r="Z55" s="15" t="s">
        <v>1001</v>
      </c>
      <c r="AA55" s="15" t="s">
        <v>1001</v>
      </c>
      <c r="AB55" s="15">
        <v>0.46840959829810491</v>
      </c>
      <c r="AC55" s="15" t="s">
        <v>1001</v>
      </c>
      <c r="AD55" s="15" t="s">
        <v>1001</v>
      </c>
      <c r="AE55" s="15">
        <v>4.2868588085642253E-3</v>
      </c>
      <c r="AF55" s="15" t="s">
        <v>1001</v>
      </c>
      <c r="AG55" s="15">
        <v>2.7765162126783635E-4</v>
      </c>
      <c r="AH55" s="15">
        <v>9.4820403199159068E-5</v>
      </c>
      <c r="AI55" s="15" t="s">
        <v>1001</v>
      </c>
      <c r="AJ55" s="15" t="s">
        <v>1001</v>
      </c>
      <c r="AK55" s="15">
        <v>9.4168846481252006E-5</v>
      </c>
      <c r="AL55" s="15" t="s">
        <v>1001</v>
      </c>
      <c r="AM55" s="15">
        <v>7.1417707329457685E-5</v>
      </c>
      <c r="AN55" s="15" t="s">
        <v>1001</v>
      </c>
      <c r="AO55" s="15">
        <v>1.15473319053122E-4</v>
      </c>
      <c r="AP55" s="15" t="s">
        <v>1001</v>
      </c>
      <c r="AQ55" s="15" t="s">
        <v>1001</v>
      </c>
      <c r="AR55" s="15" t="s">
        <v>1001</v>
      </c>
      <c r="AS55" s="15" t="s">
        <v>1001</v>
      </c>
      <c r="AT55" s="15" t="s">
        <v>1001</v>
      </c>
      <c r="AU55" s="15" t="s">
        <v>1001</v>
      </c>
    </row>
    <row r="56" spans="1:47" ht="14.25" customHeight="1" x14ac:dyDescent="0.2">
      <c r="A56" s="5">
        <v>267</v>
      </c>
      <c r="B56" s="5" t="s">
        <v>541</v>
      </c>
      <c r="C56" s="5" t="s">
        <v>50</v>
      </c>
      <c r="D56" s="5" t="s">
        <v>540</v>
      </c>
      <c r="E56" s="5" t="s">
        <v>50</v>
      </c>
      <c r="F56" s="5" t="s">
        <v>539</v>
      </c>
      <c r="G56" s="5" t="s">
        <v>413</v>
      </c>
      <c r="H56" s="15" t="s">
        <v>1001</v>
      </c>
      <c r="I56" s="15">
        <v>5.0709596561853099</v>
      </c>
      <c r="J56" s="15">
        <v>0.18625572131287793</v>
      </c>
      <c r="K56" s="15">
        <v>0.43598942016579373</v>
      </c>
      <c r="L56" s="15">
        <v>4.6048993160137226E-2</v>
      </c>
      <c r="M56" s="15">
        <v>8.2926827686974693</v>
      </c>
      <c r="N56" s="15">
        <v>16.022493651812784</v>
      </c>
      <c r="O56" s="15">
        <v>2.3581650867483563E-2</v>
      </c>
      <c r="P56" s="15" t="s">
        <v>1001</v>
      </c>
      <c r="Q56" s="15" t="s">
        <v>1001</v>
      </c>
      <c r="R56" s="15">
        <v>2.9605344461554801</v>
      </c>
      <c r="S56" s="15">
        <v>0.37181828105644404</v>
      </c>
      <c r="T56" s="15">
        <v>9.9016209962082796E-2</v>
      </c>
      <c r="U56" s="15">
        <v>11.721485953205812</v>
      </c>
      <c r="V56" s="15">
        <v>2.7012490410847967E-2</v>
      </c>
      <c r="W56" s="15">
        <v>0.11641659237715442</v>
      </c>
      <c r="X56" s="15" t="s">
        <v>1001</v>
      </c>
      <c r="Y56" s="15" t="s">
        <v>1001</v>
      </c>
      <c r="Z56" s="15" t="s">
        <v>1001</v>
      </c>
      <c r="AA56" s="15">
        <v>2.2083943926631246E-2</v>
      </c>
      <c r="AB56" s="15">
        <v>48.994318363163337</v>
      </c>
      <c r="AC56" s="15">
        <v>3.5810129678482724E-2</v>
      </c>
      <c r="AD56" s="15">
        <v>9.2656167001129511E-3</v>
      </c>
      <c r="AE56" s="15">
        <v>0.11288090991617047</v>
      </c>
      <c r="AF56" s="15">
        <v>3.9191492547801431E-2</v>
      </c>
      <c r="AG56" s="15">
        <v>2.7254350646176557E-2</v>
      </c>
      <c r="AH56" s="15">
        <v>1.4227848430211224E-2</v>
      </c>
      <c r="AI56" s="15">
        <v>1.166274852192702E-3</v>
      </c>
      <c r="AJ56" s="15">
        <v>7.9493767076147318E-3</v>
      </c>
      <c r="AK56" s="15">
        <v>5.9151809973666623E-3</v>
      </c>
      <c r="AL56" s="15">
        <v>1.0033708360386278E-3</v>
      </c>
      <c r="AM56" s="15">
        <v>3.1934352583785431E-3</v>
      </c>
      <c r="AN56" s="15">
        <v>3.6762031451405687E-4</v>
      </c>
      <c r="AO56" s="15">
        <v>2.9261550710348062E-3</v>
      </c>
      <c r="AP56" s="15">
        <v>4.0325194678918246E-4</v>
      </c>
      <c r="AQ56" s="15" t="s">
        <v>1001</v>
      </c>
      <c r="AR56" s="15">
        <v>1.2310655805870317E-2</v>
      </c>
      <c r="AS56" s="15">
        <v>1.9217897854670173E-2</v>
      </c>
      <c r="AT56" s="15">
        <v>1.1187253742574942E-3</v>
      </c>
      <c r="AU56" s="15">
        <v>1.261309833240894E-2</v>
      </c>
    </row>
    <row r="57" spans="1:47" ht="14.25" customHeight="1" x14ac:dyDescent="0.2">
      <c r="A57" s="5">
        <v>269</v>
      </c>
      <c r="B57" s="5" t="s">
        <v>538</v>
      </c>
      <c r="C57" s="5" t="s">
        <v>50</v>
      </c>
      <c r="D57" s="5" t="s">
        <v>537</v>
      </c>
      <c r="E57" s="5" t="s">
        <v>50</v>
      </c>
      <c r="F57" s="5" t="s">
        <v>536</v>
      </c>
      <c r="G57" s="5" t="s">
        <v>413</v>
      </c>
      <c r="H57" s="15">
        <v>4.0369547274982775E-3</v>
      </c>
      <c r="I57" s="15">
        <v>7.8308191624343868</v>
      </c>
      <c r="J57" s="15">
        <v>0.11375367171809637</v>
      </c>
      <c r="K57" s="15">
        <v>0.2159027849918079</v>
      </c>
      <c r="L57" s="15">
        <v>0.12090874808551769</v>
      </c>
      <c r="M57" s="15">
        <v>26.614386931346178</v>
      </c>
      <c r="N57" s="15">
        <v>47.695598082018407</v>
      </c>
      <c r="O57" s="15">
        <v>6.6197671608435635E-2</v>
      </c>
      <c r="P57" s="15">
        <v>0.44279180113566136</v>
      </c>
      <c r="Q57" s="15">
        <v>0.35149452757486993</v>
      </c>
      <c r="R57" s="15">
        <v>3.8961970093156495</v>
      </c>
      <c r="S57" s="15">
        <v>0.26884158234964473</v>
      </c>
      <c r="T57" s="15">
        <v>0.10459133088076308</v>
      </c>
      <c r="U57" s="15">
        <v>64.13975956214216</v>
      </c>
      <c r="V57" s="15">
        <v>5.1199025495226133E-2</v>
      </c>
      <c r="W57" s="15">
        <v>0.12475783580861832</v>
      </c>
      <c r="X57" s="15">
        <v>8.3308149878430851E-4</v>
      </c>
      <c r="Y57" s="15">
        <v>3.7381450406904597E-3</v>
      </c>
      <c r="Z57" s="15">
        <v>4.4087142524572428E-4</v>
      </c>
      <c r="AA57" s="15">
        <v>3.4335191479984692E-2</v>
      </c>
      <c r="AB57" s="15">
        <v>31.965710495801087</v>
      </c>
      <c r="AC57" s="15">
        <v>2.5920322802441928E-2</v>
      </c>
      <c r="AD57" s="15">
        <v>1.0043320262368068E-2</v>
      </c>
      <c r="AE57" s="15">
        <v>6.3860209824059572E-2</v>
      </c>
      <c r="AF57" s="15">
        <v>4.681191390790964E-2</v>
      </c>
      <c r="AG57" s="15">
        <v>2.242471087096063E-2</v>
      </c>
      <c r="AH57" s="15">
        <v>9.6968756279838149E-3</v>
      </c>
      <c r="AI57" s="15">
        <v>1.6988057019149091E-3</v>
      </c>
      <c r="AJ57" s="15">
        <v>1.1837548658854082E-2</v>
      </c>
      <c r="AK57" s="15">
        <v>9.364181164992158E-3</v>
      </c>
      <c r="AL57" s="15">
        <v>1.7551577518459143E-3</v>
      </c>
      <c r="AM57" s="15">
        <v>5.2415656363959595E-3</v>
      </c>
      <c r="AN57" s="15">
        <v>6.8755804321151261E-4</v>
      </c>
      <c r="AO57" s="15">
        <v>4.206935292034056E-3</v>
      </c>
      <c r="AP57" s="15">
        <v>7.7707648990455597E-4</v>
      </c>
      <c r="AQ57" s="15">
        <v>7.9556265238849553E-4</v>
      </c>
      <c r="AR57" s="15">
        <v>5.7026778300619148E-3</v>
      </c>
      <c r="AS57" s="15">
        <v>2.2653595083833116E-2</v>
      </c>
      <c r="AT57" s="15">
        <v>1.905380327269762E-3</v>
      </c>
      <c r="AU57" s="15">
        <v>0.17424257658349254</v>
      </c>
    </row>
    <row r="58" spans="1:47" ht="14.25" customHeight="1" x14ac:dyDescent="0.2">
      <c r="A58" s="5">
        <v>248</v>
      </c>
      <c r="B58" s="5" t="s">
        <v>598</v>
      </c>
      <c r="C58" s="5" t="s">
        <v>50</v>
      </c>
      <c r="D58" s="5" t="s">
        <v>597</v>
      </c>
      <c r="E58" s="5" t="s">
        <v>50</v>
      </c>
      <c r="F58" s="5" t="s">
        <v>596</v>
      </c>
      <c r="G58" s="5" t="s">
        <v>413</v>
      </c>
      <c r="H58" s="15">
        <v>10.340578662262134</v>
      </c>
      <c r="I58" s="15">
        <v>11.206214386729094</v>
      </c>
      <c r="J58" s="15">
        <v>11.283385319564747</v>
      </c>
      <c r="K58" s="15">
        <v>11.316439092959374</v>
      </c>
      <c r="L58" s="15">
        <v>10.97132068838614</v>
      </c>
      <c r="M58" s="15">
        <v>12.202626560454043</v>
      </c>
      <c r="N58" s="15">
        <v>10.603505057277967</v>
      </c>
      <c r="O58" s="15">
        <v>10.664150873340636</v>
      </c>
      <c r="P58" s="15">
        <v>10.642487127993611</v>
      </c>
      <c r="Q58" s="15">
        <v>10.842983861554178</v>
      </c>
      <c r="R58" s="15">
        <v>10.72556623785624</v>
      </c>
      <c r="S58" s="15">
        <v>10.507910776572876</v>
      </c>
      <c r="T58" s="15">
        <v>9.9469078385617617</v>
      </c>
      <c r="U58" s="15">
        <v>10.044497990584649</v>
      </c>
      <c r="V58" s="15">
        <v>9.6128141210718354</v>
      </c>
      <c r="W58" s="15">
        <v>9.6933890677112995</v>
      </c>
      <c r="X58" s="15">
        <v>9.6595873546744961</v>
      </c>
      <c r="Y58" s="15">
        <v>9.6952260974017879</v>
      </c>
      <c r="Z58" s="15">
        <v>9.7355384696879685</v>
      </c>
      <c r="AA58" s="15">
        <v>9.7642606695922538</v>
      </c>
      <c r="AB58" s="15">
        <v>10.889302885385733</v>
      </c>
      <c r="AC58" s="15">
        <v>9.8307616829837023</v>
      </c>
      <c r="AD58" s="15">
        <v>9.6571320125400799</v>
      </c>
      <c r="AE58" s="15">
        <v>10.080719945927461</v>
      </c>
      <c r="AF58" s="15">
        <v>9.7333918713498324</v>
      </c>
      <c r="AG58" s="15">
        <v>9.4873297050755099</v>
      </c>
      <c r="AH58" s="15">
        <v>9.5616907058538843</v>
      </c>
      <c r="AI58" s="15">
        <v>9.6496843813820874</v>
      </c>
      <c r="AJ58" s="15">
        <v>9.7119106653651777</v>
      </c>
      <c r="AK58" s="15">
        <v>9.6471686117912476</v>
      </c>
      <c r="AL58" s="15">
        <v>9.493238031458473</v>
      </c>
      <c r="AM58" s="15">
        <v>9.5477196347845457</v>
      </c>
      <c r="AN58" s="15">
        <v>9.3803818604479954</v>
      </c>
      <c r="AO58" s="15">
        <v>9.309972385249095</v>
      </c>
      <c r="AP58" s="15">
        <v>9.2482999800127264</v>
      </c>
      <c r="AQ58" s="15">
        <v>9.4723938461101227</v>
      </c>
      <c r="AR58" s="15">
        <v>9.5159770031948749</v>
      </c>
      <c r="AS58" s="15">
        <v>9.6085208608712893</v>
      </c>
      <c r="AT58" s="15">
        <v>9.5060715247916576</v>
      </c>
      <c r="AU58" s="15">
        <v>10.76698120882534</v>
      </c>
    </row>
    <row r="59" spans="1:47" ht="14.25" customHeight="1" x14ac:dyDescent="0.2">
      <c r="A59" s="5">
        <v>270</v>
      </c>
      <c r="B59" s="5" t="s">
        <v>535</v>
      </c>
      <c r="C59" s="5" t="s">
        <v>50</v>
      </c>
      <c r="D59" s="5" t="s">
        <v>534</v>
      </c>
      <c r="E59" s="5" t="s">
        <v>50</v>
      </c>
      <c r="F59" s="5" t="s">
        <v>533</v>
      </c>
      <c r="G59" s="5" t="s">
        <v>413</v>
      </c>
      <c r="H59" s="15">
        <v>3.5260254854977799E-3</v>
      </c>
      <c r="I59" s="15">
        <v>6.7610398747327327</v>
      </c>
      <c r="J59" s="15">
        <v>0.15756253876053453</v>
      </c>
      <c r="K59" s="15">
        <v>1.1712625170396778</v>
      </c>
      <c r="L59" s="15">
        <v>5.3404732676149647E-2</v>
      </c>
      <c r="M59" s="15">
        <v>351.38507628230315</v>
      </c>
      <c r="N59" s="15">
        <v>66.776237421875251</v>
      </c>
      <c r="O59" s="15">
        <v>0.13420258782654435</v>
      </c>
      <c r="P59" s="15">
        <v>1.3456134605920538</v>
      </c>
      <c r="Q59" s="15">
        <v>0.70134844105915006</v>
      </c>
      <c r="R59" s="15">
        <v>7.8966916254857322</v>
      </c>
      <c r="S59" s="15">
        <v>2.0977764966106349</v>
      </c>
      <c r="T59" s="15">
        <v>0.46790941038997386</v>
      </c>
      <c r="U59" s="15">
        <v>206.88607895575586</v>
      </c>
      <c r="V59" s="15">
        <v>4.1682030174595888E-2</v>
      </c>
      <c r="W59" s="15">
        <v>1.2266073280037353</v>
      </c>
      <c r="X59" s="15">
        <v>-5.137276769440561E-4</v>
      </c>
      <c r="Y59" s="15">
        <v>4.4798489202457215E-3</v>
      </c>
      <c r="Z59" s="15">
        <v>1.7511627620367488E-2</v>
      </c>
      <c r="AA59" s="15">
        <v>0.15893936859282906</v>
      </c>
      <c r="AB59" s="15">
        <v>83.873330722665187</v>
      </c>
      <c r="AC59" s="15">
        <v>1.8304852330108291E-2</v>
      </c>
      <c r="AD59" s="15">
        <v>4.99406598230795E-3</v>
      </c>
      <c r="AE59" s="15">
        <v>3.4202589187647577E-2</v>
      </c>
      <c r="AF59" s="15">
        <v>2.14606242711564E-2</v>
      </c>
      <c r="AG59" s="15">
        <v>3.5358526028601414E-2</v>
      </c>
      <c r="AH59" s="15">
        <v>2.1189622913507115E-2</v>
      </c>
      <c r="AI59" s="15">
        <v>9.9419485884267287E-4</v>
      </c>
      <c r="AJ59" s="15">
        <v>8.6474302904643256E-3</v>
      </c>
      <c r="AK59" s="15">
        <v>5.5267687277831355E-3</v>
      </c>
      <c r="AL59" s="15">
        <v>1.3257280661181914E-3</v>
      </c>
      <c r="AM59" s="15">
        <v>4.553449086581788E-3</v>
      </c>
      <c r="AN59" s="15">
        <v>7.8688299195832693E-4</v>
      </c>
      <c r="AO59" s="15">
        <v>5.3014441351091589E-3</v>
      </c>
      <c r="AP59" s="15">
        <v>1.2135852706980175E-3</v>
      </c>
      <c r="AQ59" s="15">
        <v>1.1106168464625674E-2</v>
      </c>
      <c r="AR59" s="15">
        <v>2.0493506483410468E-3</v>
      </c>
      <c r="AS59" s="15">
        <v>2.7238359108602887E-2</v>
      </c>
      <c r="AT59" s="15">
        <v>1.355869339238601E-3</v>
      </c>
      <c r="AU59" s="15">
        <v>0.75816718241931602</v>
      </c>
    </row>
    <row r="60" spans="1:47" ht="14.25" customHeight="1" x14ac:dyDescent="0.2">
      <c r="A60" s="5">
        <v>271</v>
      </c>
      <c r="B60" s="5" t="s">
        <v>532</v>
      </c>
      <c r="C60" s="5" t="s">
        <v>50</v>
      </c>
      <c r="D60" s="5" t="s">
        <v>531</v>
      </c>
      <c r="E60" s="5" t="s">
        <v>50</v>
      </c>
      <c r="F60" s="5" t="s">
        <v>530</v>
      </c>
      <c r="G60" s="5" t="s">
        <v>413</v>
      </c>
      <c r="H60" s="15">
        <v>1.1542395648676717E-2</v>
      </c>
      <c r="I60" s="15">
        <v>19.382769906518753</v>
      </c>
      <c r="J60" s="15">
        <v>0.53554205436852254</v>
      </c>
      <c r="K60" s="15">
        <v>0.83717330785947053</v>
      </c>
      <c r="L60" s="15">
        <v>0.19554424762408731</v>
      </c>
      <c r="M60" s="15">
        <v>6864.1781304373881</v>
      </c>
      <c r="N60" s="15">
        <v>19125.594261053713</v>
      </c>
      <c r="O60" s="15">
        <v>1.4449214095271097</v>
      </c>
      <c r="P60" s="15">
        <v>0.64684550400223395</v>
      </c>
      <c r="Q60" s="15">
        <v>0.31417606810427257</v>
      </c>
      <c r="R60" s="15">
        <v>21.243405059414506</v>
      </c>
      <c r="S60" s="15">
        <v>13.217722569223048</v>
      </c>
      <c r="T60" s="15">
        <v>1.5426592414944296</v>
      </c>
      <c r="U60" s="15">
        <v>446.975996596416</v>
      </c>
      <c r="V60" s="15">
        <v>0.10319881936830702</v>
      </c>
      <c r="W60" s="15">
        <v>0.28220946605045222</v>
      </c>
      <c r="X60" s="15">
        <v>-1.3926948234133782E-3</v>
      </c>
      <c r="Y60" s="15">
        <v>3.7098734345176478E-3</v>
      </c>
      <c r="Z60" s="15">
        <v>7.269000196185E-3</v>
      </c>
      <c r="AA60" s="15">
        <v>0.12419262739677704</v>
      </c>
      <c r="AB60" s="15">
        <v>324.20667839667806</v>
      </c>
      <c r="AC60" s="15">
        <v>3.7217589410830483E-2</v>
      </c>
      <c r="AD60" s="15">
        <v>9.1651487507934375E-3</v>
      </c>
      <c r="AE60" s="15">
        <v>7.6147811370218088E-2</v>
      </c>
      <c r="AF60" s="15">
        <v>4.0498628121259199E-2</v>
      </c>
      <c r="AG60" s="15">
        <v>0.12141957856075317</v>
      </c>
      <c r="AH60" s="15">
        <v>7.5085797346133631E-2</v>
      </c>
      <c r="AI60" s="15">
        <v>2.081732237991006E-3</v>
      </c>
      <c r="AJ60" s="15">
        <v>1.3823428357729603E-2</v>
      </c>
      <c r="AK60" s="15">
        <v>1.1540128499891115E-2</v>
      </c>
      <c r="AL60" s="15">
        <v>2.9762398147804964E-3</v>
      </c>
      <c r="AM60" s="15">
        <v>8.7497476452975172E-3</v>
      </c>
      <c r="AN60" s="15">
        <v>1.239960437302927E-3</v>
      </c>
      <c r="AO60" s="15">
        <v>8.2252365027168598E-3</v>
      </c>
      <c r="AP60" s="15">
        <v>1.6280059169211459E-3</v>
      </c>
      <c r="AQ60" s="15">
        <v>3.2602007485265143E-2</v>
      </c>
      <c r="AR60" s="15">
        <v>1.2549270132425317E-3</v>
      </c>
      <c r="AS60" s="15">
        <v>5.0968600734995047E-2</v>
      </c>
      <c r="AT60" s="15">
        <v>8.6177218478356143E-3</v>
      </c>
      <c r="AU60" s="15">
        <v>0.23180600504103124</v>
      </c>
    </row>
    <row r="61" spans="1:47" ht="14.25" customHeight="1" x14ac:dyDescent="0.2">
      <c r="A61" s="5">
        <v>272</v>
      </c>
      <c r="B61" s="5" t="s">
        <v>86</v>
      </c>
      <c r="C61" s="5" t="s">
        <v>50</v>
      </c>
      <c r="D61" s="5" t="s">
        <v>529</v>
      </c>
      <c r="E61" s="5" t="s">
        <v>50</v>
      </c>
      <c r="F61" s="5" t="s">
        <v>528</v>
      </c>
      <c r="G61" s="5" t="s">
        <v>413</v>
      </c>
      <c r="H61" s="15">
        <v>-7.5948566357349309E-4</v>
      </c>
      <c r="I61" s="15">
        <v>0.54407323578585021</v>
      </c>
      <c r="J61" s="15">
        <v>3.978455309320515E-3</v>
      </c>
      <c r="K61" s="15">
        <v>3.702210280754222E-4</v>
      </c>
      <c r="L61" s="15">
        <v>2.3224680482450202E-3</v>
      </c>
      <c r="M61" s="15">
        <v>4.4404913583103202E-3</v>
      </c>
      <c r="N61" s="15">
        <v>6.7121487421725745E-3</v>
      </c>
      <c r="O61" s="15">
        <v>2.8222306431784387E-4</v>
      </c>
      <c r="P61" s="15">
        <v>1.3790794518038612E-2</v>
      </c>
      <c r="Q61" s="15">
        <v>1.0267511974349088E-2</v>
      </c>
      <c r="R61" s="15">
        <v>0.44408988506645308</v>
      </c>
      <c r="S61" s="15">
        <v>9.8625643507461395E-4</v>
      </c>
      <c r="T61" s="15">
        <v>1.361452424672613E-3</v>
      </c>
      <c r="U61" s="15">
        <v>9.7632092203782071E-3</v>
      </c>
      <c r="V61" s="15">
        <v>1.9157018198843076E-4</v>
      </c>
      <c r="W61" s="15">
        <v>-1.1605257053042134E-3</v>
      </c>
      <c r="X61" s="15">
        <v>-2.5833086671277412E-4</v>
      </c>
      <c r="Y61" s="15">
        <v>7.5355933400680138E-4</v>
      </c>
      <c r="Z61" s="15">
        <v>1.9850031449045688E-3</v>
      </c>
      <c r="AA61" s="15">
        <v>3.9409923692847156E-3</v>
      </c>
      <c r="AB61" s="15">
        <v>2.0406369821239185E-2</v>
      </c>
      <c r="AC61" s="15">
        <v>2.3116343003357884E-4</v>
      </c>
      <c r="AD61" s="15">
        <v>7.8020019208537933E-5</v>
      </c>
      <c r="AE61" s="15">
        <v>5.4748915563494001E-4</v>
      </c>
      <c r="AF61" s="15">
        <v>3.7132531547451493E-4</v>
      </c>
      <c r="AG61" s="15">
        <v>5.6297915918107661E-5</v>
      </c>
      <c r="AH61" s="15">
        <v>-9.0711055046924629E-6</v>
      </c>
      <c r="AI61" s="15">
        <v>1.0992054632848381E-6</v>
      </c>
      <c r="AJ61" s="15">
        <v>4.4037659249819806E-5</v>
      </c>
      <c r="AK61" s="15">
        <v>3.5314763065780004E-5</v>
      </c>
      <c r="AL61" s="15">
        <v>-5.4286182649553136E-6</v>
      </c>
      <c r="AM61" s="15">
        <v>1.8621665201405023E-5</v>
      </c>
      <c r="AN61" s="15">
        <v>-2.9304728727662023E-6</v>
      </c>
      <c r="AO61" s="15">
        <v>3.323980584663573E-6</v>
      </c>
      <c r="AP61" s="15">
        <v>2.0283711595080199E-5</v>
      </c>
      <c r="AQ61" s="15">
        <v>1.5076486250063228E-4</v>
      </c>
      <c r="AR61" s="15">
        <v>1.0570580654821189E-4</v>
      </c>
      <c r="AS61" s="15">
        <v>2.6685105476184695E-3</v>
      </c>
      <c r="AT61" s="15">
        <v>1.8376290695744276E-4</v>
      </c>
      <c r="AU61" s="15">
        <v>3.3672305740780863E-4</v>
      </c>
    </row>
    <row r="62" spans="1:47" ht="14.25" customHeight="1" x14ac:dyDescent="0.2">
      <c r="A62" s="5">
        <v>273</v>
      </c>
      <c r="B62" s="5" t="s">
        <v>416</v>
      </c>
      <c r="C62" s="5" t="s">
        <v>50</v>
      </c>
      <c r="D62" s="5" t="s">
        <v>527</v>
      </c>
      <c r="E62" s="5" t="s">
        <v>50</v>
      </c>
      <c r="F62" s="5" t="s">
        <v>526</v>
      </c>
      <c r="G62" s="5" t="s">
        <v>413</v>
      </c>
      <c r="H62" s="15">
        <v>4.953656063295873</v>
      </c>
      <c r="I62" s="15">
        <v>5.4903254668656336</v>
      </c>
      <c r="J62" s="15">
        <v>5.7747264924343664</v>
      </c>
      <c r="K62" s="15">
        <v>5.8437936857844255</v>
      </c>
      <c r="L62" s="15">
        <v>5.5772777521813284</v>
      </c>
      <c r="M62" s="15">
        <v>6.2621151157212438</v>
      </c>
      <c r="N62" s="15">
        <v>5.0097566028170384</v>
      </c>
      <c r="O62" s="15">
        <v>5.5017676215988374</v>
      </c>
      <c r="P62" s="15">
        <v>5.4143301102560075</v>
      </c>
      <c r="Q62" s="15">
        <v>5.512173373213801</v>
      </c>
      <c r="R62" s="15">
        <v>5.5609600721649723</v>
      </c>
      <c r="S62" s="15">
        <v>5.2576003337225092</v>
      </c>
      <c r="T62" s="15">
        <v>5.2011001774098471</v>
      </c>
      <c r="U62" s="15">
        <v>5.0409171259890337</v>
      </c>
      <c r="V62" s="15">
        <v>4.8602324042963767</v>
      </c>
      <c r="W62" s="15">
        <v>4.8815143562445318</v>
      </c>
      <c r="X62" s="15">
        <v>4.8593279684208026</v>
      </c>
      <c r="Y62" s="15">
        <v>4.8466991659759371</v>
      </c>
      <c r="Z62" s="15">
        <v>4.8117071612246844</v>
      </c>
      <c r="AA62" s="15">
        <v>4.8541604263921476</v>
      </c>
      <c r="AB62" s="15">
        <v>5.4384038581169651</v>
      </c>
      <c r="AC62" s="15">
        <v>4.9392125828924138</v>
      </c>
      <c r="AD62" s="15">
        <v>4.8569191665398241</v>
      </c>
      <c r="AE62" s="15">
        <v>4.9328260595229976</v>
      </c>
      <c r="AF62" s="15">
        <v>4.7938531760530427</v>
      </c>
      <c r="AG62" s="15">
        <v>4.7940371248168789</v>
      </c>
      <c r="AH62" s="15">
        <v>4.7712369269390686</v>
      </c>
      <c r="AI62" s="15">
        <v>4.8317144997173793</v>
      </c>
      <c r="AJ62" s="15">
        <v>4.8747601689212505</v>
      </c>
      <c r="AK62" s="15">
        <v>4.7941875435230319</v>
      </c>
      <c r="AL62" s="15">
        <v>4.6641645547217374</v>
      </c>
      <c r="AM62" s="15">
        <v>4.7507324267781605</v>
      </c>
      <c r="AN62" s="15">
        <v>4.7351094015779562</v>
      </c>
      <c r="AO62" s="15">
        <v>4.6798543561815249</v>
      </c>
      <c r="AP62" s="15">
        <v>4.6802172091251952</v>
      </c>
      <c r="AQ62" s="15">
        <v>4.779967122856406</v>
      </c>
      <c r="AR62" s="15">
        <v>4.7528248995300659</v>
      </c>
      <c r="AS62" s="15">
        <v>4.7394996329363126</v>
      </c>
      <c r="AT62" s="15">
        <v>4.5998725146142254</v>
      </c>
      <c r="AU62" s="15">
        <v>5.2777475970723229</v>
      </c>
    </row>
    <row r="63" spans="1:47" ht="14.25" customHeight="1" x14ac:dyDescent="0.2">
      <c r="A63" s="5">
        <v>274</v>
      </c>
      <c r="B63" s="5" t="s">
        <v>525</v>
      </c>
      <c r="C63" s="5" t="s">
        <v>50</v>
      </c>
      <c r="D63" s="5" t="s">
        <v>524</v>
      </c>
      <c r="E63" s="5" t="s">
        <v>50</v>
      </c>
      <c r="F63" s="5" t="s">
        <v>523</v>
      </c>
      <c r="G63" s="5" t="s">
        <v>413</v>
      </c>
      <c r="H63" s="15">
        <v>2.569209571418575E-2</v>
      </c>
      <c r="I63" s="15">
        <v>46.210961798170302</v>
      </c>
      <c r="J63" s="15">
        <v>1.6189988630757246</v>
      </c>
      <c r="K63" s="15">
        <v>0.56607092857004249</v>
      </c>
      <c r="L63" s="15">
        <v>0.4606232425109944</v>
      </c>
      <c r="M63" s="15">
        <v>15346.404312723853</v>
      </c>
      <c r="N63" s="15">
        <v>52071.665350273615</v>
      </c>
      <c r="O63" s="15">
        <v>7.8703611438284558</v>
      </c>
      <c r="P63" s="15">
        <v>0.67428339145841387</v>
      </c>
      <c r="Q63" s="15">
        <v>0.28123337298343992</v>
      </c>
      <c r="R63" s="15">
        <v>35.981792171564422</v>
      </c>
      <c r="S63" s="15">
        <v>45.282799312762982</v>
      </c>
      <c r="T63" s="15">
        <v>6.2012629440211162</v>
      </c>
      <c r="U63" s="15">
        <v>1317.0620716251128</v>
      </c>
      <c r="V63" s="15">
        <v>0.26920198637920884</v>
      </c>
      <c r="W63" s="15">
        <v>0.21773014815480551</v>
      </c>
      <c r="X63" s="15">
        <v>1.3003697049615429E-3</v>
      </c>
      <c r="Y63" s="15">
        <v>5.1514692208119292E-3</v>
      </c>
      <c r="Z63" s="15">
        <v>4.7818693275062232E-2</v>
      </c>
      <c r="AA63" s="15">
        <v>0.11275971707627973</v>
      </c>
      <c r="AB63" s="15">
        <v>569.84623855324435</v>
      </c>
      <c r="AC63" s="15">
        <v>0.1650578792376878</v>
      </c>
      <c r="AD63" s="15">
        <v>4.0720829324088256E-2</v>
      </c>
      <c r="AE63" s="15">
        <v>0.26612457165309683</v>
      </c>
      <c r="AF63" s="15">
        <v>0.16688464827017191</v>
      </c>
      <c r="AG63" s="15">
        <v>0.23804175536092959</v>
      </c>
      <c r="AH63" s="15">
        <v>0.14640255319782833</v>
      </c>
      <c r="AI63" s="15">
        <v>6.3494132119777365E-3</v>
      </c>
      <c r="AJ63" s="15">
        <v>4.4197760762810866E-2</v>
      </c>
      <c r="AK63" s="15">
        <v>3.4788591653670882E-2</v>
      </c>
      <c r="AL63" s="15">
        <v>7.167303412427016E-3</v>
      </c>
      <c r="AM63" s="15">
        <v>2.2720185907156385E-2</v>
      </c>
      <c r="AN63" s="15">
        <v>3.6438191278928837E-3</v>
      </c>
      <c r="AO63" s="15">
        <v>2.050306933623882E-2</v>
      </c>
      <c r="AP63" s="15">
        <v>3.8162063032862441E-3</v>
      </c>
      <c r="AQ63" s="15">
        <v>6.0958691958012408E-2</v>
      </c>
      <c r="AR63" s="15">
        <v>8.6756665338178669E-3</v>
      </c>
      <c r="AS63" s="15">
        <v>9.4300430199521168E-2</v>
      </c>
      <c r="AT63" s="15">
        <v>0.2880570441939081</v>
      </c>
      <c r="AU63" s="15">
        <v>2.9056119784652092E-2</v>
      </c>
    </row>
    <row r="64" spans="1:47" ht="14.25" customHeight="1" x14ac:dyDescent="0.2">
      <c r="A64" s="5">
        <v>275</v>
      </c>
      <c r="B64" s="5" t="s">
        <v>522</v>
      </c>
      <c r="C64" s="5" t="s">
        <v>50</v>
      </c>
      <c r="D64" s="5" t="s">
        <v>521</v>
      </c>
      <c r="E64" s="5" t="s">
        <v>50</v>
      </c>
      <c r="F64" s="5" t="s">
        <v>520</v>
      </c>
      <c r="G64" s="5" t="s">
        <v>413</v>
      </c>
      <c r="H64" s="15">
        <v>2.2828335766530816E-2</v>
      </c>
      <c r="I64" s="15">
        <v>6.704402322847236</v>
      </c>
      <c r="J64" s="15">
        <v>0.49566032508949609</v>
      </c>
      <c r="K64" s="15">
        <v>0.57633302178314572</v>
      </c>
      <c r="L64" s="15">
        <v>0.25785050635006712</v>
      </c>
      <c r="M64" s="15">
        <v>15891.635682987087</v>
      </c>
      <c r="N64" s="15">
        <v>53631.952717367487</v>
      </c>
      <c r="O64" s="15">
        <v>8.1524822130534034</v>
      </c>
      <c r="P64" s="15">
        <v>0.39868226161851145</v>
      </c>
      <c r="Q64" s="15">
        <v>2.1033891126703744E-2</v>
      </c>
      <c r="R64" s="15">
        <v>32.763648499348157</v>
      </c>
      <c r="S64" s="15">
        <v>53.610265635001483</v>
      </c>
      <c r="T64" s="15">
        <v>7.123073352454897</v>
      </c>
      <c r="U64" s="15">
        <v>1415.2230533198699</v>
      </c>
      <c r="V64" s="15">
        <v>0.2143469779104844</v>
      </c>
      <c r="W64" s="15">
        <v>0.23615073781416115</v>
      </c>
      <c r="X64" s="15">
        <v>-3.40952267811851E-3</v>
      </c>
      <c r="Y64" s="15">
        <v>2.4198599394618779E-4</v>
      </c>
      <c r="Z64" s="15">
        <v>-4.438322406181412E-3</v>
      </c>
      <c r="AA64" s="15">
        <v>8.4675636783301825E-2</v>
      </c>
      <c r="AB64" s="15">
        <v>589.3704160243949</v>
      </c>
      <c r="AC64" s="15">
        <v>4.3202905833823774E-2</v>
      </c>
      <c r="AD64" s="15">
        <v>8.7303348858073278E-3</v>
      </c>
      <c r="AE64" s="15">
        <v>4.8791134761412114E-2</v>
      </c>
      <c r="AF64" s="15">
        <v>4.4704883007572985E-2</v>
      </c>
      <c r="AG64" s="15">
        <v>0.22579311804175689</v>
      </c>
      <c r="AH64" s="15">
        <v>0.13927328857248661</v>
      </c>
      <c r="AI64" s="15">
        <v>2.7744575457404825E-3</v>
      </c>
      <c r="AJ64" s="15">
        <v>2.0028808498621167E-2</v>
      </c>
      <c r="AK64" s="15">
        <v>2.0990610693870683E-2</v>
      </c>
      <c r="AL64" s="15">
        <v>5.2201587909290522E-3</v>
      </c>
      <c r="AM64" s="15">
        <v>1.4843992778659585E-2</v>
      </c>
      <c r="AN64" s="15">
        <v>2.4830033845994236E-3</v>
      </c>
      <c r="AO64" s="15">
        <v>1.4462752412261772E-2</v>
      </c>
      <c r="AP64" s="15">
        <v>2.576131971250558E-3</v>
      </c>
      <c r="AQ64" s="15">
        <v>3.6752844850481248E-2</v>
      </c>
      <c r="AR64" s="15">
        <v>3.6792943492408659E-3</v>
      </c>
      <c r="AS64" s="15">
        <v>1.3305185838424997E-2</v>
      </c>
      <c r="AT64" s="15">
        <v>4.6434255516416938E-2</v>
      </c>
      <c r="AU64" s="15">
        <v>2.4251048977098198E-2</v>
      </c>
    </row>
    <row r="65" spans="1:47" ht="14.25" customHeight="1" x14ac:dyDescent="0.2">
      <c r="A65" s="5">
        <v>276</v>
      </c>
      <c r="B65" s="5" t="s">
        <v>519</v>
      </c>
      <c r="C65" s="5" t="s">
        <v>50</v>
      </c>
      <c r="D65" s="5" t="s">
        <v>518</v>
      </c>
      <c r="E65" s="5" t="s">
        <v>50</v>
      </c>
      <c r="F65" s="5" t="s">
        <v>517</v>
      </c>
      <c r="G65" s="5" t="s">
        <v>413</v>
      </c>
      <c r="H65" s="15">
        <v>4.2207695420193678E-3</v>
      </c>
      <c r="I65" s="15">
        <v>9.4771165816105238</v>
      </c>
      <c r="J65" s="15">
        <v>0.16092262125699558</v>
      </c>
      <c r="K65" s="15">
        <v>1.0313369920571176</v>
      </c>
      <c r="L65" s="15">
        <v>4.1095138939313616E-2</v>
      </c>
      <c r="M65" s="15">
        <v>536.9475340736941</v>
      </c>
      <c r="N65" s="15">
        <v>24.612796776005503</v>
      </c>
      <c r="O65" s="15">
        <v>0.15831597908077197</v>
      </c>
      <c r="P65" s="15">
        <v>1.3619485960231348</v>
      </c>
      <c r="Q65" s="15">
        <v>0.65682651640342526</v>
      </c>
      <c r="R65" s="15">
        <v>6.3730332059934556</v>
      </c>
      <c r="S65" s="15">
        <v>1.6169046427312737</v>
      </c>
      <c r="T65" s="15">
        <v>0.50049075410141364</v>
      </c>
      <c r="U65" s="15">
        <v>203.84365343649947</v>
      </c>
      <c r="V65" s="15">
        <v>5.7545310025546206E-2</v>
      </c>
      <c r="W65" s="15">
        <v>1.3384495197985815</v>
      </c>
      <c r="X65" s="15">
        <v>-2.0699582383398982E-4</v>
      </c>
      <c r="Y65" s="15">
        <v>8.6220213198955255E-3</v>
      </c>
      <c r="Z65" s="15">
        <v>0.10501042756673323</v>
      </c>
      <c r="AA65" s="15">
        <v>0.17390246080645563</v>
      </c>
      <c r="AB65" s="15">
        <v>97.842149339368618</v>
      </c>
      <c r="AC65" s="15">
        <v>2.6960507845423708E-2</v>
      </c>
      <c r="AD65" s="15">
        <v>7.1512757068583751E-3</v>
      </c>
      <c r="AE65" s="15">
        <v>5.6642378136894191E-2</v>
      </c>
      <c r="AF65" s="15">
        <v>3.0800962316866656E-2</v>
      </c>
      <c r="AG65" s="15">
        <v>4.1799939121600113E-2</v>
      </c>
      <c r="AH65" s="15">
        <v>2.5224803518634435E-2</v>
      </c>
      <c r="AI65" s="15">
        <v>1.3917575751837222E-3</v>
      </c>
      <c r="AJ65" s="15">
        <v>1.1749764513372171E-2</v>
      </c>
      <c r="AK65" s="15">
        <v>8.3849667696400156E-3</v>
      </c>
      <c r="AL65" s="15">
        <v>1.8014129838397226E-3</v>
      </c>
      <c r="AM65" s="15">
        <v>5.9659987395079203E-3</v>
      </c>
      <c r="AN65" s="15">
        <v>9.3562195062121128E-4</v>
      </c>
      <c r="AO65" s="15">
        <v>6.1214987114421244E-3</v>
      </c>
      <c r="AP65" s="15">
        <v>1.2250041537692036E-3</v>
      </c>
      <c r="AQ65" s="15">
        <v>1.3542199460618739E-2</v>
      </c>
      <c r="AR65" s="15">
        <v>2.9688881552860434E-3</v>
      </c>
      <c r="AS65" s="15">
        <v>3.3951052356862133E-2</v>
      </c>
      <c r="AT65" s="15">
        <v>2.9434515516973104E-3</v>
      </c>
      <c r="AU65" s="15">
        <v>0.64932881228915895</v>
      </c>
    </row>
    <row r="66" spans="1:47" ht="14.25" customHeight="1" x14ac:dyDescent="0.2">
      <c r="A66" s="5">
        <v>277</v>
      </c>
      <c r="B66" s="5" t="s">
        <v>516</v>
      </c>
      <c r="C66" s="5" t="s">
        <v>50</v>
      </c>
      <c r="D66" s="5" t="s">
        <v>515</v>
      </c>
      <c r="E66" s="5" t="s">
        <v>50</v>
      </c>
      <c r="F66" s="5" t="s">
        <v>514</v>
      </c>
      <c r="G66" s="5" t="s">
        <v>413</v>
      </c>
      <c r="H66" s="15">
        <v>1.1000562769705477E-2</v>
      </c>
      <c r="I66" s="15">
        <v>33.586139911187594</v>
      </c>
      <c r="J66" s="15">
        <v>1.0118086999018279</v>
      </c>
      <c r="K66" s="15">
        <v>0.96459427150662391</v>
      </c>
      <c r="L66" s="15">
        <v>8.8345828322668282E-2</v>
      </c>
      <c r="M66" s="15">
        <v>2350.4489662729557</v>
      </c>
      <c r="N66" s="15">
        <v>4453.3297132208836</v>
      </c>
      <c r="O66" s="15">
        <v>0.41739050490804136</v>
      </c>
      <c r="P66" s="15">
        <v>1.2760100572948665</v>
      </c>
      <c r="Q66" s="15">
        <v>0.66438121698215702</v>
      </c>
      <c r="R66" s="15">
        <v>11.336098739575517</v>
      </c>
      <c r="S66" s="15">
        <v>3.0919759590290514</v>
      </c>
      <c r="T66" s="15">
        <v>0.48113267099856033</v>
      </c>
      <c r="U66" s="15">
        <v>228.22799050270288</v>
      </c>
      <c r="V66" s="15">
        <v>0.15125594692321639</v>
      </c>
      <c r="W66" s="15">
        <v>0.85608190735819667</v>
      </c>
      <c r="X66" s="15">
        <v>1.0966638011263687E-3</v>
      </c>
      <c r="Y66" s="15">
        <v>6.0424799915030514E-3</v>
      </c>
      <c r="Z66" s="15">
        <v>3.4125816301889593E-2</v>
      </c>
      <c r="AA66" s="15">
        <v>0.14406459123620396</v>
      </c>
      <c r="AB66" s="15">
        <v>155.86753051616864</v>
      </c>
      <c r="AC66" s="15">
        <v>0.12052868396265937</v>
      </c>
      <c r="AD66" s="15">
        <v>3.3102359859267939E-2</v>
      </c>
      <c r="AE66" s="15">
        <v>0.26135560746372138</v>
      </c>
      <c r="AF66" s="15">
        <v>0.14638958975303359</v>
      </c>
      <c r="AG66" s="15">
        <v>8.290828084958185E-2</v>
      </c>
      <c r="AH66" s="15">
        <v>4.1848084189401946E-2</v>
      </c>
      <c r="AI66" s="15">
        <v>4.7403790834790668E-3</v>
      </c>
      <c r="AJ66" s="15">
        <v>3.872155973276515E-2</v>
      </c>
      <c r="AK66" s="15">
        <v>2.7136263233763638E-2</v>
      </c>
      <c r="AL66" s="15">
        <v>5.1528141587620004E-3</v>
      </c>
      <c r="AM66" s="15">
        <v>1.4776662392540696E-2</v>
      </c>
      <c r="AN66" s="15">
        <v>1.9072041680574174E-3</v>
      </c>
      <c r="AO66" s="15">
        <v>1.3500294171724646E-2</v>
      </c>
      <c r="AP66" s="15">
        <v>1.8484929608258405E-3</v>
      </c>
      <c r="AQ66" s="15">
        <v>1.7679296399793681E-2</v>
      </c>
      <c r="AR66" s="15">
        <v>1.5173948518430291E-3</v>
      </c>
      <c r="AS66" s="15">
        <v>8.2952663940331212E-2</v>
      </c>
      <c r="AT66" s="15">
        <v>2.3535915925268457E-2</v>
      </c>
      <c r="AU66" s="15">
        <v>0.49399509980130757</v>
      </c>
    </row>
    <row r="67" spans="1:47" ht="14.25" customHeight="1" x14ac:dyDescent="0.2">
      <c r="A67" s="5">
        <v>278</v>
      </c>
      <c r="B67" s="5" t="s">
        <v>513</v>
      </c>
      <c r="C67" s="5" t="s">
        <v>50</v>
      </c>
      <c r="D67" s="5" t="s">
        <v>512</v>
      </c>
      <c r="E67" s="5" t="s">
        <v>50</v>
      </c>
      <c r="F67" s="5" t="s">
        <v>511</v>
      </c>
      <c r="G67" s="5" t="s">
        <v>413</v>
      </c>
      <c r="H67" s="15">
        <v>1.1966917732520437E-2</v>
      </c>
      <c r="I67" s="15">
        <v>11.107964263682206</v>
      </c>
      <c r="J67" s="15">
        <v>0.44051108561418834</v>
      </c>
      <c r="K67" s="15">
        <v>0.40003438613588527</v>
      </c>
      <c r="L67" s="15">
        <v>0.19643376554311259</v>
      </c>
      <c r="M67" s="15">
        <v>14989.812773135718</v>
      </c>
      <c r="N67" s="15">
        <v>41362.531632829763</v>
      </c>
      <c r="O67" s="15">
        <v>2.4893376519933961</v>
      </c>
      <c r="P67" s="15">
        <v>0.54435922226231881</v>
      </c>
      <c r="Q67" s="15">
        <v>0.23905881397976614</v>
      </c>
      <c r="R67" s="15">
        <v>29.920196926057748</v>
      </c>
      <c r="S67" s="15">
        <v>39.246842120102066</v>
      </c>
      <c r="T67" s="15">
        <v>2.4673982952064053</v>
      </c>
      <c r="U67" s="15">
        <v>1000.3596781788979</v>
      </c>
      <c r="V67" s="15">
        <v>0.19831033521051822</v>
      </c>
      <c r="W67" s="15">
        <v>0.30853739928912394</v>
      </c>
      <c r="X67" s="15">
        <v>-3.9048540665359917E-3</v>
      </c>
      <c r="Y67" s="15">
        <v>2.207752547103827E-3</v>
      </c>
      <c r="Z67" s="15">
        <v>7.234569754560171E-4</v>
      </c>
      <c r="AA67" s="15">
        <v>0.10790226869599101</v>
      </c>
      <c r="AB67" s="15">
        <v>486.76824701971896</v>
      </c>
      <c r="AC67" s="15">
        <v>5.5661066997064135E-2</v>
      </c>
      <c r="AD67" s="15">
        <v>1.2217135887183012E-2</v>
      </c>
      <c r="AE67" s="15">
        <v>7.8775596620238225E-2</v>
      </c>
      <c r="AF67" s="15">
        <v>5.3914624120757246E-2</v>
      </c>
      <c r="AG67" s="15">
        <v>0.18150766487771181</v>
      </c>
      <c r="AH67" s="15">
        <v>0.11546654796392103</v>
      </c>
      <c r="AI67" s="15">
        <v>2.8084015833304949E-3</v>
      </c>
      <c r="AJ67" s="15">
        <v>2.047034902101582E-2</v>
      </c>
      <c r="AK67" s="15">
        <v>1.8941541561743803E-2</v>
      </c>
      <c r="AL67" s="15">
        <v>4.32628274911736E-3</v>
      </c>
      <c r="AM67" s="15">
        <v>1.3712918192126236E-2</v>
      </c>
      <c r="AN67" s="15">
        <v>2.2813781014970154E-3</v>
      </c>
      <c r="AO67" s="15">
        <v>1.3999576401828837E-2</v>
      </c>
      <c r="AP67" s="15">
        <v>2.171063235015579E-3</v>
      </c>
      <c r="AQ67" s="15">
        <v>1.8710705872936679E-2</v>
      </c>
      <c r="AR67" s="15">
        <v>3.5592949109643007E-3</v>
      </c>
      <c r="AS67" s="15">
        <v>3.9430349287908235E-2</v>
      </c>
      <c r="AT67" s="15">
        <v>2.1336576920795679E-2</v>
      </c>
      <c r="AU67" s="15">
        <v>0.33208307579064689</v>
      </c>
    </row>
    <row r="68" spans="1:47" ht="14.25" customHeight="1" x14ac:dyDescent="0.2">
      <c r="A68" s="5">
        <v>279</v>
      </c>
      <c r="B68" s="5" t="s">
        <v>510</v>
      </c>
      <c r="C68" s="5" t="s">
        <v>50</v>
      </c>
      <c r="D68" s="5" t="s">
        <v>509</v>
      </c>
      <c r="E68" s="5" t="s">
        <v>50</v>
      </c>
      <c r="F68" s="5" t="s">
        <v>508</v>
      </c>
      <c r="G68" s="5" t="s">
        <v>413</v>
      </c>
      <c r="H68" s="15">
        <v>1.9987798981389623E-2</v>
      </c>
      <c r="I68" s="15">
        <v>7.8396845842286478</v>
      </c>
      <c r="J68" s="15">
        <v>0.67245755961751663</v>
      </c>
      <c r="K68" s="15">
        <v>0.79076040988408969</v>
      </c>
      <c r="L68" s="15">
        <v>0.19186352109512264</v>
      </c>
      <c r="M68" s="15">
        <v>15958.048798385078</v>
      </c>
      <c r="N68" s="15">
        <v>55703.455486715116</v>
      </c>
      <c r="O68" s="15">
        <v>1.7654151836036271</v>
      </c>
      <c r="P68" s="15">
        <v>5.9056843044289445E-2</v>
      </c>
      <c r="Q68" s="15">
        <v>0.19439733665545889</v>
      </c>
      <c r="R68" s="15">
        <v>34.162319854965361</v>
      </c>
      <c r="S68" s="15">
        <v>81.369502862372769</v>
      </c>
      <c r="T68" s="15">
        <v>3.0832489184894412</v>
      </c>
      <c r="U68" s="15">
        <v>1217.6621364515845</v>
      </c>
      <c r="V68" s="15">
        <v>0.1922469133739681</v>
      </c>
      <c r="W68" s="15">
        <v>0.22355327888647286</v>
      </c>
      <c r="X68" s="15">
        <v>-3.835085843483551E-3</v>
      </c>
      <c r="Y68" s="15">
        <v>1.6335090460046996E-3</v>
      </c>
      <c r="Z68" s="15">
        <v>-1.0536570160216155E-2</v>
      </c>
      <c r="AA68" s="15">
        <v>6.7686009417880832E-2</v>
      </c>
      <c r="AB68" s="15">
        <v>581.59738357936703</v>
      </c>
      <c r="AC68" s="15">
        <v>3.6845509209292526E-2</v>
      </c>
      <c r="AD68" s="15">
        <v>7.6689163551888605E-3</v>
      </c>
      <c r="AE68" s="15">
        <v>5.045803763183801E-2</v>
      </c>
      <c r="AF68" s="15">
        <v>3.849688226609603E-2</v>
      </c>
      <c r="AG68" s="15">
        <v>0.21372512744331176</v>
      </c>
      <c r="AH68" s="15">
        <v>0.13581816279047859</v>
      </c>
      <c r="AI68" s="15">
        <v>2.3313025865384909E-3</v>
      </c>
      <c r="AJ68" s="15">
        <v>1.8418812752874939E-2</v>
      </c>
      <c r="AK68" s="15">
        <v>1.8895139468020534E-2</v>
      </c>
      <c r="AL68" s="15">
        <v>4.1943671541818332E-3</v>
      </c>
      <c r="AM68" s="15">
        <v>1.4231017942368616E-2</v>
      </c>
      <c r="AN68" s="15">
        <v>1.6679708223623297E-3</v>
      </c>
      <c r="AO68" s="15">
        <v>1.4424603114954117E-2</v>
      </c>
      <c r="AP68" s="15">
        <v>2.114326833773026E-3</v>
      </c>
      <c r="AQ68" s="15">
        <v>7.3354155778504182E-2</v>
      </c>
      <c r="AR68" s="15">
        <v>4.0304366068633756E-3</v>
      </c>
      <c r="AS68" s="15">
        <v>3.623853610442105E-2</v>
      </c>
      <c r="AT68" s="15">
        <v>1.1905379565155493E-2</v>
      </c>
      <c r="AU68" s="15">
        <v>4.7864487138462933E-2</v>
      </c>
    </row>
    <row r="69" spans="1:47" ht="14.25" customHeight="1" x14ac:dyDescent="0.2">
      <c r="A69" s="5">
        <v>280</v>
      </c>
      <c r="B69" s="5" t="s">
        <v>507</v>
      </c>
      <c r="C69" s="5" t="s">
        <v>50</v>
      </c>
      <c r="D69" s="5" t="s">
        <v>506</v>
      </c>
      <c r="E69" s="5" t="s">
        <v>50</v>
      </c>
      <c r="F69" s="5" t="s">
        <v>505</v>
      </c>
      <c r="G69" s="5" t="s">
        <v>413</v>
      </c>
      <c r="H69" s="15">
        <v>9.6568035508426686E-3</v>
      </c>
      <c r="I69" s="15">
        <v>6.8218258195158716</v>
      </c>
      <c r="J69" s="15">
        <v>0.38789794059320776</v>
      </c>
      <c r="K69" s="15">
        <v>0.58448475952038015</v>
      </c>
      <c r="L69" s="15">
        <v>0.12645764062459691</v>
      </c>
      <c r="M69" s="15">
        <v>6759.7571405299241</v>
      </c>
      <c r="N69" s="15">
        <v>24956.053214907661</v>
      </c>
      <c r="O69" s="15">
        <v>0.68836132747080636</v>
      </c>
      <c r="P69" s="15">
        <v>0.16831262929362181</v>
      </c>
      <c r="Q69" s="15">
        <v>7.2175055585943615E-2</v>
      </c>
      <c r="R69" s="15">
        <v>13.99076526868145</v>
      </c>
      <c r="S69" s="15">
        <v>8.9711682181901526</v>
      </c>
      <c r="T69" s="15">
        <v>0.31290601193049128</v>
      </c>
      <c r="U69" s="15">
        <v>368.81882720074543</v>
      </c>
      <c r="V69" s="15">
        <v>5.238227654986314E-2</v>
      </c>
      <c r="W69" s="15">
        <v>0.1037008528551301</v>
      </c>
      <c r="X69" s="15">
        <v>-1.2252501657311044E-3</v>
      </c>
      <c r="Y69" s="15">
        <v>3.4620244956166414E-4</v>
      </c>
      <c r="Z69" s="15">
        <v>-9.2930235364972573E-4</v>
      </c>
      <c r="AA69" s="15">
        <v>5.6785077999231069E-2</v>
      </c>
      <c r="AB69" s="15">
        <v>196.15838346879113</v>
      </c>
      <c r="AC69" s="15">
        <v>1.111267020416801E-2</v>
      </c>
      <c r="AD69" s="15">
        <v>2.4761987524131611E-3</v>
      </c>
      <c r="AE69" s="15">
        <v>1.385964913874892E-2</v>
      </c>
      <c r="AF69" s="15">
        <v>1.2632713451486838E-2</v>
      </c>
      <c r="AG69" s="15">
        <v>6.7709447788504323E-2</v>
      </c>
      <c r="AH69" s="15">
        <v>4.4982708559560262E-2</v>
      </c>
      <c r="AI69" s="15">
        <v>7.9548317668008293E-4</v>
      </c>
      <c r="AJ69" s="15">
        <v>8.1605477793893107E-3</v>
      </c>
      <c r="AK69" s="15">
        <v>5.9000024137341013E-3</v>
      </c>
      <c r="AL69" s="15">
        <v>1.3874538082364685E-3</v>
      </c>
      <c r="AM69" s="15">
        <v>4.7943826308389139E-3</v>
      </c>
      <c r="AN69" s="15">
        <v>6.5747465991426962E-4</v>
      </c>
      <c r="AO69" s="15">
        <v>4.7710108357212006E-3</v>
      </c>
      <c r="AP69" s="15">
        <v>7.8226682151970079E-4</v>
      </c>
      <c r="AQ69" s="15">
        <v>1.5541736091998189E-2</v>
      </c>
      <c r="AR69" s="15">
        <v>1.4554968467398372E-3</v>
      </c>
      <c r="AS69" s="15">
        <v>1.2252830483802379E-2</v>
      </c>
      <c r="AT69" s="15">
        <v>5.1293395289339488E-3</v>
      </c>
      <c r="AU69" s="15">
        <v>4.3872767288396369E-2</v>
      </c>
    </row>
    <row r="70" spans="1:47" ht="14.25" customHeight="1" x14ac:dyDescent="0.2">
      <c r="A70" s="5">
        <v>281</v>
      </c>
      <c r="B70" s="5" t="s">
        <v>504</v>
      </c>
      <c r="C70" s="5" t="s">
        <v>50</v>
      </c>
      <c r="D70" s="5" t="s">
        <v>503</v>
      </c>
      <c r="E70" s="5" t="s">
        <v>50</v>
      </c>
      <c r="F70" s="5" t="s">
        <v>502</v>
      </c>
      <c r="G70" s="5" t="s">
        <v>413</v>
      </c>
      <c r="H70" s="15">
        <v>1.1495274445759476E-2</v>
      </c>
      <c r="I70" s="15">
        <v>12.042555337834512</v>
      </c>
      <c r="J70" s="15">
        <v>0.71057944488869051</v>
      </c>
      <c r="K70" s="15">
        <v>0.98387559211815312</v>
      </c>
      <c r="L70" s="15">
        <v>2.7906088969780828E-2</v>
      </c>
      <c r="M70" s="15">
        <v>3255.9697158447866</v>
      </c>
      <c r="N70" s="15">
        <v>364.47611041151345</v>
      </c>
      <c r="O70" s="15">
        <v>0.81222773230565115</v>
      </c>
      <c r="P70" s="15">
        <v>1.793417291846727</v>
      </c>
      <c r="Q70" s="15">
        <v>0.61335670484771576</v>
      </c>
      <c r="R70" s="15">
        <v>24.455934880072476</v>
      </c>
      <c r="S70" s="15">
        <v>3.9316753126802024</v>
      </c>
      <c r="T70" s="15">
        <v>0.53766299705071052</v>
      </c>
      <c r="U70" s="15">
        <v>170.24454003576116</v>
      </c>
      <c r="V70" s="15">
        <v>0.10500754538473389</v>
      </c>
      <c r="W70" s="15">
        <v>0.40700683678658489</v>
      </c>
      <c r="X70" s="15">
        <v>-2.0523979658599554E-4</v>
      </c>
      <c r="Y70" s="15">
        <v>7.9273202957017008E-3</v>
      </c>
      <c r="Z70" s="15">
        <v>0.33336870515911243</v>
      </c>
      <c r="AA70" s="15">
        <v>0.10261805187903499</v>
      </c>
      <c r="AB70" s="15">
        <v>128.74778719486685</v>
      </c>
      <c r="AC70" s="15">
        <v>7.5898903985328295E-2</v>
      </c>
      <c r="AD70" s="15">
        <v>2.0736940478299461E-2</v>
      </c>
      <c r="AE70" s="15">
        <v>0.17772250285746055</v>
      </c>
      <c r="AF70" s="15">
        <v>8.8954376645954139E-2</v>
      </c>
      <c r="AG70" s="15">
        <v>6.3883005646918414E-2</v>
      </c>
      <c r="AH70" s="15">
        <v>3.2333452973180035E-2</v>
      </c>
      <c r="AI70" s="15">
        <v>3.1971418230250267E-3</v>
      </c>
      <c r="AJ70" s="15">
        <v>2.4715620143160127E-2</v>
      </c>
      <c r="AK70" s="15">
        <v>1.8004156640653139E-2</v>
      </c>
      <c r="AL70" s="15">
        <v>3.3422337052059314E-3</v>
      </c>
      <c r="AM70" s="15">
        <v>9.8289991435649687E-3</v>
      </c>
      <c r="AN70" s="15">
        <v>1.4683148089158315E-3</v>
      </c>
      <c r="AO70" s="15">
        <v>9.5818682669312517E-3</v>
      </c>
      <c r="AP70" s="15">
        <v>1.6858762879749913E-3</v>
      </c>
      <c r="AQ70" s="15">
        <v>2.0833360590971533E-3</v>
      </c>
      <c r="AR70" s="15">
        <v>2.2918930778609652E-3</v>
      </c>
      <c r="AS70" s="15">
        <v>0.12143700264283665</v>
      </c>
      <c r="AT70" s="15">
        <v>8.847826818759329E-3</v>
      </c>
      <c r="AU70" s="15">
        <v>0.31523510349832468</v>
      </c>
    </row>
    <row r="71" spans="1:47" ht="14.25" customHeight="1" x14ac:dyDescent="0.2">
      <c r="A71" s="5">
        <v>282</v>
      </c>
      <c r="B71" s="5" t="s">
        <v>501</v>
      </c>
      <c r="C71" s="5" t="s">
        <v>50</v>
      </c>
      <c r="D71" s="5" t="s">
        <v>500</v>
      </c>
      <c r="E71" s="5" t="s">
        <v>50</v>
      </c>
      <c r="F71" s="5" t="s">
        <v>499</v>
      </c>
      <c r="G71" s="5" t="s">
        <v>413</v>
      </c>
      <c r="H71" s="15">
        <v>7.4505665059171316E-3</v>
      </c>
      <c r="I71" s="15">
        <v>19.127417021724728</v>
      </c>
      <c r="J71" s="15">
        <v>0.842370383873144</v>
      </c>
      <c r="K71" s="15">
        <v>0.48448658864036453</v>
      </c>
      <c r="L71" s="15">
        <v>0.14170507300875737</v>
      </c>
      <c r="M71" s="15">
        <v>11469.66126579386</v>
      </c>
      <c r="N71" s="15">
        <v>67718.271016161903</v>
      </c>
      <c r="O71" s="15">
        <v>0.98416407035568865</v>
      </c>
      <c r="P71" s="15">
        <v>3.649919181056531E-2</v>
      </c>
      <c r="Q71" s="15">
        <v>0.70466074214573604</v>
      </c>
      <c r="R71" s="15">
        <v>28.215929700295778</v>
      </c>
      <c r="S71" s="15">
        <v>13.862002911593578</v>
      </c>
      <c r="T71" s="15">
        <v>2.4659257433011756</v>
      </c>
      <c r="U71" s="15">
        <v>834.42836739184656</v>
      </c>
      <c r="V71" s="15">
        <v>0.16624882185595716</v>
      </c>
      <c r="W71" s="15">
        <v>0.23235665360954813</v>
      </c>
      <c r="X71" s="15">
        <v>-3.4516739520405303E-3</v>
      </c>
      <c r="Y71" s="15">
        <v>9.5622612048423383E-4</v>
      </c>
      <c r="Z71" s="15">
        <v>1.9870285997678955E-2</v>
      </c>
      <c r="AA71" s="15">
        <v>0.15411717059811764</v>
      </c>
      <c r="AB71" s="15">
        <v>476.47802323414101</v>
      </c>
      <c r="AC71" s="15">
        <v>6.1450233630546774E-2</v>
      </c>
      <c r="AD71" s="15">
        <v>1.4494720017514371E-2</v>
      </c>
      <c r="AE71" s="15">
        <v>9.2853357927711822E-2</v>
      </c>
      <c r="AF71" s="15">
        <v>6.2866383159288802E-2</v>
      </c>
      <c r="AG71" s="15">
        <v>0.17902657367193001</v>
      </c>
      <c r="AH71" s="15">
        <v>0.10927930794394736</v>
      </c>
      <c r="AI71" s="15">
        <v>2.6991480899992062E-3</v>
      </c>
      <c r="AJ71" s="15">
        <v>2.0142341473900108E-2</v>
      </c>
      <c r="AK71" s="15">
        <v>1.8472888566787714E-2</v>
      </c>
      <c r="AL71" s="15">
        <v>4.1706680686758859E-3</v>
      </c>
      <c r="AM71" s="15">
        <v>1.2176541154482075E-2</v>
      </c>
      <c r="AN71" s="15">
        <v>1.5293096245873584E-3</v>
      </c>
      <c r="AO71" s="15">
        <v>1.1235721779972315E-2</v>
      </c>
      <c r="AP71" s="15">
        <v>1.8542615961529836E-3</v>
      </c>
      <c r="AQ71" s="15">
        <v>5.1055499684656287E-2</v>
      </c>
      <c r="AR71" s="15">
        <v>3.5862118484195093E-3</v>
      </c>
      <c r="AS71" s="15">
        <v>7.7853514888354652E-2</v>
      </c>
      <c r="AT71" s="15">
        <v>1.3940262343795503E-2</v>
      </c>
      <c r="AU71" s="15">
        <v>6.5011384735879973E-2</v>
      </c>
    </row>
    <row r="72" spans="1:47" ht="14.25" customHeight="1" x14ac:dyDescent="0.2">
      <c r="A72" s="5">
        <v>283</v>
      </c>
      <c r="B72" s="5" t="s">
        <v>498</v>
      </c>
      <c r="C72" s="5" t="s">
        <v>50</v>
      </c>
      <c r="D72" s="5" t="s">
        <v>497</v>
      </c>
      <c r="E72" s="5" t="s">
        <v>50</v>
      </c>
      <c r="F72" s="5" t="s">
        <v>496</v>
      </c>
      <c r="G72" s="5" t="s">
        <v>413</v>
      </c>
      <c r="H72" s="15">
        <v>1.6662123843289821E-2</v>
      </c>
      <c r="I72" s="15">
        <v>22.354376283537455</v>
      </c>
      <c r="J72" s="15">
        <v>0.56351820315280587</v>
      </c>
      <c r="K72" s="15">
        <v>0.78713514614512514</v>
      </c>
      <c r="L72" s="15">
        <v>0.15186869991384894</v>
      </c>
      <c r="M72" s="15">
        <v>7892.2241483562211</v>
      </c>
      <c r="N72" s="15">
        <v>27566.934097086152</v>
      </c>
      <c r="O72" s="15">
        <v>2.688429416926355</v>
      </c>
      <c r="P72" s="15">
        <v>2.0843745778028397</v>
      </c>
      <c r="Q72" s="15">
        <v>0.42566920816041459</v>
      </c>
      <c r="R72" s="15">
        <v>27.382610290585301</v>
      </c>
      <c r="S72" s="15">
        <v>7.4142569573571295</v>
      </c>
      <c r="T72" s="15">
        <v>1.7466344616086169</v>
      </c>
      <c r="U72" s="15">
        <v>474.38190338594001</v>
      </c>
      <c r="V72" s="15">
        <v>0.20495031313018647</v>
      </c>
      <c r="W72" s="15">
        <v>0.50169202544059166</v>
      </c>
      <c r="X72" s="15">
        <v>-1.3712623622995741E-3</v>
      </c>
      <c r="Y72" s="15">
        <v>7.4068863085428906E-3</v>
      </c>
      <c r="Z72" s="15">
        <v>2.6904265357394399E-2</v>
      </c>
      <c r="AA72" s="15">
        <v>0.25218097702292552</v>
      </c>
      <c r="AB72" s="15">
        <v>461.95153515707727</v>
      </c>
      <c r="AC72" s="15">
        <v>8.3798099499357084E-2</v>
      </c>
      <c r="AD72" s="15">
        <v>2.2773058728659996E-2</v>
      </c>
      <c r="AE72" s="15">
        <v>0.15548208246882345</v>
      </c>
      <c r="AF72" s="15">
        <v>9.6883208104442065E-2</v>
      </c>
      <c r="AG72" s="15">
        <v>0.17731837064256975</v>
      </c>
      <c r="AH72" s="15">
        <v>0.10753701605760585</v>
      </c>
      <c r="AI72" s="15">
        <v>4.0885318395695192E-3</v>
      </c>
      <c r="AJ72" s="15">
        <v>3.095746145081019E-2</v>
      </c>
      <c r="AK72" s="15">
        <v>2.8818032438522045E-2</v>
      </c>
      <c r="AL72" s="15">
        <v>5.2230162280760065E-3</v>
      </c>
      <c r="AM72" s="15">
        <v>1.6508559063825128E-2</v>
      </c>
      <c r="AN72" s="15">
        <v>2.0187434845329952E-3</v>
      </c>
      <c r="AO72" s="15">
        <v>1.3803176248644633E-2</v>
      </c>
      <c r="AP72" s="15">
        <v>2.4410751516356945E-3</v>
      </c>
      <c r="AQ72" s="15">
        <v>1.5213403798479146E-2</v>
      </c>
      <c r="AR72" s="15">
        <v>1.5864885396050291E-3</v>
      </c>
      <c r="AS72" s="15">
        <v>8.4327509488309568E-2</v>
      </c>
      <c r="AT72" s="15">
        <v>2.0543595492352681E-2</v>
      </c>
      <c r="AU72" s="15">
        <v>0.71479900544358743</v>
      </c>
    </row>
    <row r="73" spans="1:47" ht="14.25" customHeight="1" x14ac:dyDescent="0.2">
      <c r="A73" s="5">
        <v>284</v>
      </c>
      <c r="B73" s="5" t="s">
        <v>86</v>
      </c>
      <c r="C73" s="5" t="s">
        <v>50</v>
      </c>
      <c r="D73" s="5" t="s">
        <v>495</v>
      </c>
      <c r="E73" s="5" t="s">
        <v>50</v>
      </c>
      <c r="F73" s="5" t="s">
        <v>494</v>
      </c>
      <c r="G73" s="5" t="s">
        <v>413</v>
      </c>
      <c r="H73" s="15">
        <v>-4.0089274432435435E-4</v>
      </c>
      <c r="I73" s="15">
        <v>-0.16904621873139558</v>
      </c>
      <c r="J73" s="15">
        <v>6.5253445206863731E-3</v>
      </c>
      <c r="K73" s="15">
        <v>-2.3513575866883438E-4</v>
      </c>
      <c r="L73" s="15">
        <v>-5.5523351511720942E-3</v>
      </c>
      <c r="M73" s="15">
        <v>2.0634248556462724E-2</v>
      </c>
      <c r="N73" s="15">
        <v>0.21801863434035418</v>
      </c>
      <c r="O73" s="15">
        <v>7.296877039539261E-4</v>
      </c>
      <c r="P73" s="15">
        <v>1.7857616589803636E-3</v>
      </c>
      <c r="Q73" s="15">
        <v>-3.5047599631266389E-3</v>
      </c>
      <c r="R73" s="15">
        <v>-8.7787818002512355E-2</v>
      </c>
      <c r="S73" s="15">
        <v>-7.2331582984446071E-4</v>
      </c>
      <c r="T73" s="15">
        <v>1.2680730196658746E-2</v>
      </c>
      <c r="U73" s="15">
        <v>1.5822642914564812E-3</v>
      </c>
      <c r="V73" s="15">
        <v>-9.6939973324711642E-5</v>
      </c>
      <c r="W73" s="15">
        <v>-1.3008061074087E-3</v>
      </c>
      <c r="X73" s="15">
        <v>-8.5264165552535244E-4</v>
      </c>
      <c r="Y73" s="15">
        <v>-4.2826091174157392E-4</v>
      </c>
      <c r="Z73" s="15">
        <v>-3.7295987658304379E-3</v>
      </c>
      <c r="AA73" s="15">
        <v>-1.2990344995834106E-3</v>
      </c>
      <c r="AB73" s="15">
        <v>-4.7744367473135322E-3</v>
      </c>
      <c r="AC73" s="15">
        <v>-5.9344038082862845E-5</v>
      </c>
      <c r="AD73" s="15">
        <v>-2.1270565879949353E-5</v>
      </c>
      <c r="AE73" s="15">
        <v>-1.3246038380178478E-4</v>
      </c>
      <c r="AF73" s="15">
        <v>-1.1437358229228829E-4</v>
      </c>
      <c r="AG73" s="15">
        <v>-4.638285681759683E-5</v>
      </c>
      <c r="AH73" s="15">
        <v>-4.0599446309388557E-6</v>
      </c>
      <c r="AI73" s="15">
        <v>-2.4350964311175367E-5</v>
      </c>
      <c r="AJ73" s="15">
        <v>-3.9471167856734414E-5</v>
      </c>
      <c r="AK73" s="15">
        <v>-3.7424411203601991E-6</v>
      </c>
      <c r="AL73" s="15">
        <v>-5.5794805157599667E-6</v>
      </c>
      <c r="AM73" s="15">
        <v>-1.2382928101441539E-5</v>
      </c>
      <c r="AN73" s="15">
        <v>-3.2295184020628979E-6</v>
      </c>
      <c r="AO73" s="15">
        <v>-1.7821156769130708E-5</v>
      </c>
      <c r="AP73" s="15">
        <v>-2.3763712697740904E-5</v>
      </c>
      <c r="AQ73" s="15">
        <v>-8.6065499558457016E-5</v>
      </c>
      <c r="AR73" s="15">
        <v>6.443085514120225E-4</v>
      </c>
      <c r="AS73" s="15">
        <v>-1.190389075782236E-3</v>
      </c>
      <c r="AT73" s="15">
        <v>-1.06796091369647E-4</v>
      </c>
      <c r="AU73" s="15">
        <v>-2.6433563174949423E-4</v>
      </c>
    </row>
    <row r="74" spans="1:47" ht="14.25" customHeight="1" x14ac:dyDescent="0.2">
      <c r="A74" s="5">
        <v>285</v>
      </c>
      <c r="B74" s="5" t="s">
        <v>416</v>
      </c>
      <c r="C74" s="5" t="s">
        <v>50</v>
      </c>
      <c r="D74" s="5" t="s">
        <v>493</v>
      </c>
      <c r="E74" s="5" t="s">
        <v>50</v>
      </c>
      <c r="F74" s="5" t="s">
        <v>492</v>
      </c>
      <c r="G74" s="5" t="s">
        <v>413</v>
      </c>
      <c r="H74" s="15">
        <v>5.1792572347378716</v>
      </c>
      <c r="I74" s="15">
        <v>5.4842102976701153</v>
      </c>
      <c r="J74" s="15">
        <v>5.8627742151258433</v>
      </c>
      <c r="K74" s="15">
        <v>5.7930354892387239</v>
      </c>
      <c r="L74" s="15">
        <v>5.5945392157030795</v>
      </c>
      <c r="M74" s="15">
        <v>6.2323926014224016</v>
      </c>
      <c r="N74" s="15">
        <v>5.4256177013618156</v>
      </c>
      <c r="O74" s="15">
        <v>5.5253894034461286</v>
      </c>
      <c r="P74" s="15">
        <v>5.5058059314851375</v>
      </c>
      <c r="Q74" s="15">
        <v>5.6229096571221557</v>
      </c>
      <c r="R74" s="15">
        <v>5.4673482462355638</v>
      </c>
      <c r="S74" s="15">
        <v>5.1795410957007446</v>
      </c>
      <c r="T74" s="15">
        <v>5.0727452339590533</v>
      </c>
      <c r="U74" s="15">
        <v>5.0625979263233134</v>
      </c>
      <c r="V74" s="15">
        <v>4.841123981860294</v>
      </c>
      <c r="W74" s="15">
        <v>4.9082996734187736</v>
      </c>
      <c r="X74" s="15">
        <v>4.8296627582333409</v>
      </c>
      <c r="Y74" s="15">
        <v>4.8692255832963314</v>
      </c>
      <c r="Z74" s="15">
        <v>4.7528966664855758</v>
      </c>
      <c r="AA74" s="15">
        <v>4.8070650523564593</v>
      </c>
      <c r="AB74" s="15">
        <v>5.2725029016152529</v>
      </c>
      <c r="AC74" s="15">
        <v>4.8453026262449663</v>
      </c>
      <c r="AD74" s="15">
        <v>4.7264262360180558</v>
      </c>
      <c r="AE74" s="15">
        <v>5.0130874823094311</v>
      </c>
      <c r="AF74" s="15">
        <v>4.7287759757233854</v>
      </c>
      <c r="AG74" s="15">
        <v>4.7292666905743754</v>
      </c>
      <c r="AH74" s="15">
        <v>4.6716226673525592</v>
      </c>
      <c r="AI74" s="15">
        <v>4.6786218793365304</v>
      </c>
      <c r="AJ74" s="15">
        <v>4.7638387248605447</v>
      </c>
      <c r="AK74" s="15">
        <v>4.6778339059075069</v>
      </c>
      <c r="AL74" s="15">
        <v>4.5998453822048626</v>
      </c>
      <c r="AM74" s="15">
        <v>4.6024170677686662</v>
      </c>
      <c r="AN74" s="15">
        <v>4.5830346522854866</v>
      </c>
      <c r="AO74" s="15">
        <v>4.6060660899580315</v>
      </c>
      <c r="AP74" s="15">
        <v>4.4940065156894855</v>
      </c>
      <c r="AQ74" s="15">
        <v>4.6674486561173554</v>
      </c>
      <c r="AR74" s="15">
        <v>4.6003957290203559</v>
      </c>
      <c r="AS74" s="15">
        <v>4.5623963687213696</v>
      </c>
      <c r="AT74" s="15">
        <v>4.4686821310898086</v>
      </c>
      <c r="AU74" s="15">
        <v>5.0811959422685193</v>
      </c>
    </row>
    <row r="75" spans="1:47" ht="14.25" customHeight="1" x14ac:dyDescent="0.2">
      <c r="A75" s="5">
        <v>286</v>
      </c>
      <c r="B75" s="5" t="s">
        <v>491</v>
      </c>
      <c r="C75" s="5" t="s">
        <v>50</v>
      </c>
      <c r="D75" s="5" t="s">
        <v>490</v>
      </c>
      <c r="E75" s="5" t="s">
        <v>50</v>
      </c>
      <c r="F75" s="5" t="s">
        <v>489</v>
      </c>
      <c r="G75" s="5" t="s">
        <v>413</v>
      </c>
      <c r="H75" s="15">
        <v>1.4917461035157363E-3</v>
      </c>
      <c r="I75" s="15">
        <v>47.858280462426656</v>
      </c>
      <c r="J75" s="15">
        <v>0.11459143411231175</v>
      </c>
      <c r="K75" s="15">
        <v>1.0547889367777834</v>
      </c>
      <c r="L75" s="15">
        <v>0.53994718343182824</v>
      </c>
      <c r="M75" s="15">
        <v>10.638660862801222</v>
      </c>
      <c r="N75" s="15">
        <v>19.63364367099684</v>
      </c>
      <c r="O75" s="15">
        <v>6.4516654844927329E-2</v>
      </c>
      <c r="P75" s="15">
        <v>0.27580469826178822</v>
      </c>
      <c r="Q75" s="15">
        <v>2.7904588399781631</v>
      </c>
      <c r="R75" s="15">
        <v>18.100450289862763</v>
      </c>
      <c r="S75" s="15">
        <v>0.46890764194427936</v>
      </c>
      <c r="T75" s="15">
        <v>0.85353328931868921</v>
      </c>
      <c r="U75" s="15">
        <v>180.36108456742971</v>
      </c>
      <c r="V75" s="15">
        <v>4.6131713791536369E-2</v>
      </c>
      <c r="W75" s="15">
        <v>26.899689267731592</v>
      </c>
      <c r="X75" s="15">
        <v>1.3884616300907054E-3</v>
      </c>
      <c r="Y75" s="15">
        <v>0.18762639882449877</v>
      </c>
      <c r="Z75" s="15">
        <v>-4.5728801778179961E-4</v>
      </c>
      <c r="AA75" s="15">
        <v>0.14365992498479629</v>
      </c>
      <c r="AB75" s="15">
        <v>72.350290462766324</v>
      </c>
      <c r="AC75" s="15">
        <v>1.2829981730313657E-2</v>
      </c>
      <c r="AD75" s="15">
        <v>4.4540006550510781E-3</v>
      </c>
      <c r="AE75" s="15">
        <v>1.9032365486194927E-2</v>
      </c>
      <c r="AF75" s="15">
        <v>1.9984563508088995E-2</v>
      </c>
      <c r="AG75" s="15">
        <v>2.9098085953301552E-2</v>
      </c>
      <c r="AH75" s="15">
        <v>1.8347211903345772E-2</v>
      </c>
      <c r="AI75" s="15">
        <v>9.146552840245747E-4</v>
      </c>
      <c r="AJ75" s="15">
        <v>6.4936559051635007E-3</v>
      </c>
      <c r="AK75" s="15">
        <v>5.0146459300461632E-3</v>
      </c>
      <c r="AL75" s="15">
        <v>1.3737627254379052E-3</v>
      </c>
      <c r="AM75" s="15">
        <v>4.4364175602911371E-3</v>
      </c>
      <c r="AN75" s="15">
        <v>8.342416324036377E-4</v>
      </c>
      <c r="AO75" s="15">
        <v>5.2727075974479858E-3</v>
      </c>
      <c r="AP75" s="15">
        <v>1.0316940216387421E-3</v>
      </c>
      <c r="AQ75" s="15">
        <v>0.20816158351217473</v>
      </c>
      <c r="AR75" s="15">
        <v>8.7249591065511126E-3</v>
      </c>
      <c r="AS75" s="15">
        <v>3.6460341484300232E-2</v>
      </c>
      <c r="AT75" s="15">
        <v>3.8840553915771694E-2</v>
      </c>
      <c r="AU75" s="15">
        <v>24.599772579726768</v>
      </c>
    </row>
    <row r="76" spans="1:47" ht="14.25" customHeight="1" x14ac:dyDescent="0.2">
      <c r="A76" s="5">
        <v>287</v>
      </c>
      <c r="B76" s="5" t="s">
        <v>488</v>
      </c>
      <c r="C76" s="5" t="s">
        <v>50</v>
      </c>
      <c r="D76" s="5" t="s">
        <v>487</v>
      </c>
      <c r="E76" s="5" t="s">
        <v>50</v>
      </c>
      <c r="F76" s="5" t="s">
        <v>486</v>
      </c>
      <c r="G76" s="5" t="s">
        <v>413</v>
      </c>
      <c r="H76" s="15">
        <v>1.4261496371421717E-3</v>
      </c>
      <c r="I76" s="15">
        <v>10.177115239559843</v>
      </c>
      <c r="J76" s="15">
        <v>6.6677728009343934E-2</v>
      </c>
      <c r="K76" s="15">
        <v>0.75531010228067852</v>
      </c>
      <c r="L76" s="15">
        <v>0.3303720799876973</v>
      </c>
      <c r="M76" s="15">
        <v>34.617296220260137</v>
      </c>
      <c r="N76" s="15">
        <v>17.438868610578034</v>
      </c>
      <c r="O76" s="15">
        <v>6.488366145882285E-2</v>
      </c>
      <c r="P76" s="15">
        <v>0.2749204653491672</v>
      </c>
      <c r="Q76" s="15">
        <v>1.2598686644013337</v>
      </c>
      <c r="R76" s="15">
        <v>5.7990926069031845</v>
      </c>
      <c r="S76" s="15">
        <v>0.45808997165901477</v>
      </c>
      <c r="T76" s="15">
        <v>0.43999341197580455</v>
      </c>
      <c r="U76" s="15">
        <v>187.63059696925794</v>
      </c>
      <c r="V76" s="15">
        <v>3.5704592214320763E-2</v>
      </c>
      <c r="W76" s="15">
        <v>12.600142685910964</v>
      </c>
      <c r="X76" s="15">
        <v>-5.0585451568619559E-4</v>
      </c>
      <c r="Y76" s="15">
        <v>4.5704985251570789E-2</v>
      </c>
      <c r="Z76" s="15">
        <v>-5.3415472222350449E-3</v>
      </c>
      <c r="AA76" s="15">
        <v>0.10791778236754339</v>
      </c>
      <c r="AB76" s="15">
        <v>68.068178101241159</v>
      </c>
      <c r="AC76" s="15">
        <v>9.640793491249508E-3</v>
      </c>
      <c r="AD76" s="15">
        <v>3.1058425847186851E-3</v>
      </c>
      <c r="AE76" s="15">
        <v>1.8107576721985263E-2</v>
      </c>
      <c r="AF76" s="15">
        <v>1.5486248326755095E-2</v>
      </c>
      <c r="AG76" s="15">
        <v>2.5803797879860858E-2</v>
      </c>
      <c r="AH76" s="15">
        <v>1.6505714309197384E-2</v>
      </c>
      <c r="AI76" s="15">
        <v>7.1259693318097294E-4</v>
      </c>
      <c r="AJ76" s="15">
        <v>4.553254303320731E-3</v>
      </c>
      <c r="AK76" s="15">
        <v>4.5393919368470039E-3</v>
      </c>
      <c r="AL76" s="15">
        <v>9.9803536192460528E-4</v>
      </c>
      <c r="AM76" s="15">
        <v>3.7133744002953643E-3</v>
      </c>
      <c r="AN76" s="15">
        <v>5.4274312982005558E-4</v>
      </c>
      <c r="AO76" s="15">
        <v>4.4388352293368407E-3</v>
      </c>
      <c r="AP76" s="15">
        <v>8.5684607458649277E-4</v>
      </c>
      <c r="AQ76" s="15">
        <v>0.10491059553684155</v>
      </c>
      <c r="AR76" s="15">
        <v>8.046703325905161E-3</v>
      </c>
      <c r="AS76" s="15">
        <v>3.2347403281561125E-2</v>
      </c>
      <c r="AT76" s="15">
        <v>4.1823092234068646E-3</v>
      </c>
      <c r="AU76" s="15">
        <v>14.943617571008652</v>
      </c>
    </row>
    <row r="77" spans="1:47" ht="14.25" customHeight="1" x14ac:dyDescent="0.2">
      <c r="A77" s="5">
        <v>288</v>
      </c>
      <c r="B77" s="5" t="s">
        <v>485</v>
      </c>
      <c r="C77" s="5" t="s">
        <v>50</v>
      </c>
      <c r="D77" s="5" t="s">
        <v>484</v>
      </c>
      <c r="E77" s="5" t="s">
        <v>50</v>
      </c>
      <c r="F77" s="5" t="s">
        <v>483</v>
      </c>
      <c r="G77" s="5" t="s">
        <v>413</v>
      </c>
      <c r="H77" s="15">
        <v>5.0112868695560502E-4</v>
      </c>
      <c r="I77" s="15">
        <v>3.2349127607422106</v>
      </c>
      <c r="J77" s="15">
        <v>2.412678145289357E-2</v>
      </c>
      <c r="K77" s="15">
        <v>0.44846383756757702</v>
      </c>
      <c r="L77" s="15">
        <v>0.2834716882848935</v>
      </c>
      <c r="M77" s="15">
        <v>18.007231077638249</v>
      </c>
      <c r="N77" s="15">
        <v>13.791562988077327</v>
      </c>
      <c r="O77" s="15">
        <v>4.6359541785672573E-2</v>
      </c>
      <c r="P77" s="15">
        <v>0.13818864920826715</v>
      </c>
      <c r="Q77" s="15">
        <v>0.55441440301975575</v>
      </c>
      <c r="R77" s="15">
        <v>4.0049537263978667</v>
      </c>
      <c r="S77" s="15">
        <v>0.27213125394166887</v>
      </c>
      <c r="T77" s="15">
        <v>0.11495925630904635</v>
      </c>
      <c r="U77" s="15">
        <v>97.712920196708566</v>
      </c>
      <c r="V77" s="15">
        <v>3.2720406647133694E-2</v>
      </c>
      <c r="W77" s="15">
        <v>0.34897731379723385</v>
      </c>
      <c r="X77" s="15">
        <v>-8.2151174052717997E-4</v>
      </c>
      <c r="Y77" s="15">
        <v>5.2546962893971457E-3</v>
      </c>
      <c r="Z77" s="15">
        <v>-6.1578223683563336E-3</v>
      </c>
      <c r="AA77" s="15">
        <v>8.5594481667622554E-2</v>
      </c>
      <c r="AB77" s="15">
        <v>54.885658413836445</v>
      </c>
      <c r="AC77" s="15">
        <v>1.2420246502809658E-2</v>
      </c>
      <c r="AD77" s="15">
        <v>3.0455856370830278E-3</v>
      </c>
      <c r="AE77" s="15">
        <v>1.8679749975129781E-2</v>
      </c>
      <c r="AF77" s="15">
        <v>1.2887926835893576E-2</v>
      </c>
      <c r="AG77" s="15">
        <v>2.0967045032057836E-2</v>
      </c>
      <c r="AH77" s="15">
        <v>1.2811509185563768E-2</v>
      </c>
      <c r="AI77" s="15">
        <v>5.194958661499156E-4</v>
      </c>
      <c r="AJ77" s="15">
        <v>3.4838264360196654E-3</v>
      </c>
      <c r="AK77" s="15">
        <v>3.482457708662904E-3</v>
      </c>
      <c r="AL77" s="15">
        <v>9.2006340785240131E-4</v>
      </c>
      <c r="AM77" s="15">
        <v>3.2282848142903358E-3</v>
      </c>
      <c r="AN77" s="15">
        <v>5.3761228084461344E-4</v>
      </c>
      <c r="AO77" s="15">
        <v>3.7245112727394532E-3</v>
      </c>
      <c r="AP77" s="15">
        <v>7.3906906008445138E-4</v>
      </c>
      <c r="AQ77" s="15">
        <v>8.4750632087202994E-3</v>
      </c>
      <c r="AR77" s="15">
        <v>5.4880859896556493E-3</v>
      </c>
      <c r="AS77" s="15">
        <v>4.2649908196959477E-2</v>
      </c>
      <c r="AT77" s="15">
        <v>6.7443203603283848E-4</v>
      </c>
      <c r="AU77" s="15">
        <v>0.37958794780700739</v>
      </c>
    </row>
    <row r="78" spans="1:47" ht="14.25" customHeight="1" x14ac:dyDescent="0.2">
      <c r="A78" s="5">
        <v>289</v>
      </c>
      <c r="B78" s="5" t="s">
        <v>482</v>
      </c>
      <c r="C78" s="5" t="s">
        <v>50</v>
      </c>
      <c r="D78" s="5" t="s">
        <v>481</v>
      </c>
      <c r="E78" s="5" t="s">
        <v>50</v>
      </c>
      <c r="F78" s="5" t="s">
        <v>480</v>
      </c>
      <c r="G78" s="5" t="s">
        <v>413</v>
      </c>
      <c r="H78" s="15">
        <v>1.517008236320326E-3</v>
      </c>
      <c r="I78" s="15">
        <v>8.0222250023340358</v>
      </c>
      <c r="J78" s="15">
        <v>8.3995563543813559E-2</v>
      </c>
      <c r="K78" s="15">
        <v>0.71445758137072191</v>
      </c>
      <c r="L78" s="15">
        <v>0.30020232008091646</v>
      </c>
      <c r="M78" s="15">
        <v>40.876425931047642</v>
      </c>
      <c r="N78" s="15">
        <v>20.828071632914789</v>
      </c>
      <c r="O78" s="15">
        <v>6.6892929824420883E-2</v>
      </c>
      <c r="P78" s="15">
        <v>0.31151687023368857</v>
      </c>
      <c r="Q78" s="15">
        <v>1.2021145498401808</v>
      </c>
      <c r="R78" s="15">
        <v>5.2422353929932033</v>
      </c>
      <c r="S78" s="15">
        <v>0.43035150129120414</v>
      </c>
      <c r="T78" s="15">
        <v>0.5803663489728923</v>
      </c>
      <c r="U78" s="15">
        <v>160.04007651818819</v>
      </c>
      <c r="V78" s="15">
        <v>3.8372394534798286E-2</v>
      </c>
      <c r="W78" s="15">
        <v>13.510348174535725</v>
      </c>
      <c r="X78" s="15">
        <v>-4.7297269281291478E-4</v>
      </c>
      <c r="Y78" s="15">
        <v>4.6439790987010753E-2</v>
      </c>
      <c r="Z78" s="15">
        <v>-5.8238293747811115E-3</v>
      </c>
      <c r="AA78" s="15">
        <v>0.10257253128271598</v>
      </c>
      <c r="AB78" s="15">
        <v>63.620540535514444</v>
      </c>
      <c r="AC78" s="15">
        <v>1.4276200025443182E-2</v>
      </c>
      <c r="AD78" s="15">
        <v>4.3939123032984946E-3</v>
      </c>
      <c r="AE78" s="15">
        <v>2.3209211537992002E-2</v>
      </c>
      <c r="AF78" s="15">
        <v>1.8657895112300114E-2</v>
      </c>
      <c r="AG78" s="15">
        <v>2.5011453749433202E-2</v>
      </c>
      <c r="AH78" s="15">
        <v>1.5010981552944842E-2</v>
      </c>
      <c r="AI78" s="15">
        <v>8.2154540051078959E-4</v>
      </c>
      <c r="AJ78" s="15">
        <v>5.4789164345271099E-3</v>
      </c>
      <c r="AK78" s="15">
        <v>5.0635247866559208E-3</v>
      </c>
      <c r="AL78" s="15">
        <v>1.1379617877318321E-3</v>
      </c>
      <c r="AM78" s="15">
        <v>3.9350035522815194E-3</v>
      </c>
      <c r="AN78" s="15">
        <v>6.9483038323784035E-4</v>
      </c>
      <c r="AO78" s="15">
        <v>4.2544288374805218E-3</v>
      </c>
      <c r="AP78" s="15">
        <v>8.0710961556100156E-4</v>
      </c>
      <c r="AQ78" s="15">
        <v>8.7531535107451416E-2</v>
      </c>
      <c r="AR78" s="15">
        <v>7.9250141399909747E-3</v>
      </c>
      <c r="AS78" s="15">
        <v>4.8122646761748794E-2</v>
      </c>
      <c r="AT78" s="15">
        <v>1.5025763839069557E-3</v>
      </c>
      <c r="AU78" s="15">
        <v>11.064233861847439</v>
      </c>
    </row>
    <row r="79" spans="1:47" ht="14.25" customHeight="1" x14ac:dyDescent="0.2">
      <c r="A79" s="5">
        <v>290</v>
      </c>
      <c r="B79" s="5" t="s">
        <v>479</v>
      </c>
      <c r="C79" s="5" t="s">
        <v>50</v>
      </c>
      <c r="D79" s="5" t="s">
        <v>478</v>
      </c>
      <c r="E79" s="5" t="s">
        <v>50</v>
      </c>
      <c r="F79" s="5" t="s">
        <v>477</v>
      </c>
      <c r="G79" s="5" t="s">
        <v>413</v>
      </c>
      <c r="H79" s="15">
        <v>1.0437254625482854E-3</v>
      </c>
      <c r="I79" s="15">
        <v>8.2224168404868276</v>
      </c>
      <c r="J79" s="15">
        <v>8.2522842895372428E-2</v>
      </c>
      <c r="K79" s="15">
        <v>0.71064555555490705</v>
      </c>
      <c r="L79" s="15">
        <v>0.26021954177613238</v>
      </c>
      <c r="M79" s="15">
        <v>43.125685221162719</v>
      </c>
      <c r="N79" s="15">
        <v>21.096818197022806</v>
      </c>
      <c r="O79" s="15">
        <v>6.7893516263125675E-2</v>
      </c>
      <c r="P79" s="15">
        <v>0.27690307698025762</v>
      </c>
      <c r="Q79" s="15">
        <v>1.1485768424920768</v>
      </c>
      <c r="R79" s="15">
        <v>4.2421529750326012</v>
      </c>
      <c r="S79" s="15">
        <v>0.44110471607160345</v>
      </c>
      <c r="T79" s="15">
        <v>0.47825529051999704</v>
      </c>
      <c r="U79" s="15">
        <v>159.64836888696337</v>
      </c>
      <c r="V79" s="15">
        <v>3.1481178376116761E-2</v>
      </c>
      <c r="W79" s="15">
        <v>12.552985950867356</v>
      </c>
      <c r="X79" s="15">
        <v>-6.178475567525536E-4</v>
      </c>
      <c r="Y79" s="15">
        <v>4.246402117534092E-2</v>
      </c>
      <c r="Z79" s="15">
        <v>-4.857137937967243E-3</v>
      </c>
      <c r="AA79" s="15">
        <v>0.11611124516841959</v>
      </c>
      <c r="AB79" s="15">
        <v>62.350424934466112</v>
      </c>
      <c r="AC79" s="15">
        <v>1.0822584316115002E-2</v>
      </c>
      <c r="AD79" s="15">
        <v>3.2689181077101542E-3</v>
      </c>
      <c r="AE79" s="15">
        <v>1.7576861936115046E-2</v>
      </c>
      <c r="AF79" s="15">
        <v>1.4029234200687827E-2</v>
      </c>
      <c r="AG79" s="15">
        <v>2.2690920329347594E-2</v>
      </c>
      <c r="AH79" s="15">
        <v>1.438040160876637E-2</v>
      </c>
      <c r="AI79" s="15">
        <v>4.3853539349491448E-4</v>
      </c>
      <c r="AJ79" s="15">
        <v>4.8074777056424847E-3</v>
      </c>
      <c r="AK79" s="15">
        <v>4.4994248779126394E-3</v>
      </c>
      <c r="AL79" s="15">
        <v>8.5726259928393445E-4</v>
      </c>
      <c r="AM79" s="15">
        <v>3.64449120457974E-3</v>
      </c>
      <c r="AN79" s="15">
        <v>6.1624851257313608E-4</v>
      </c>
      <c r="AO79" s="15">
        <v>4.5474914913930667E-3</v>
      </c>
      <c r="AP79" s="15">
        <v>8.5262916229709941E-4</v>
      </c>
      <c r="AQ79" s="15">
        <v>9.1910689359022538E-2</v>
      </c>
      <c r="AR79" s="15">
        <v>7.8540453705903193E-3</v>
      </c>
      <c r="AS79" s="15">
        <v>3.6485576124308659E-2</v>
      </c>
      <c r="AT79" s="15">
        <v>9.6343176698158398E-4</v>
      </c>
      <c r="AU79" s="15">
        <v>12.11975932310682</v>
      </c>
    </row>
    <row r="80" spans="1:47" ht="14.25" customHeight="1" x14ac:dyDescent="0.2">
      <c r="A80" s="5">
        <v>291</v>
      </c>
      <c r="B80" s="5" t="s">
        <v>476</v>
      </c>
      <c r="C80" s="5" t="s">
        <v>50</v>
      </c>
      <c r="D80" s="5" t="s">
        <v>475</v>
      </c>
      <c r="E80" s="5" t="s">
        <v>50</v>
      </c>
      <c r="F80" s="5" t="s">
        <v>474</v>
      </c>
      <c r="G80" s="5" t="s">
        <v>413</v>
      </c>
      <c r="H80" s="15">
        <v>9.655415636122221E-4</v>
      </c>
      <c r="I80" s="15">
        <v>5.9193336578429898</v>
      </c>
      <c r="J80" s="15">
        <v>7.1418043319316435E-2</v>
      </c>
      <c r="K80" s="15">
        <v>0.23022961065893538</v>
      </c>
      <c r="L80" s="15">
        <v>8.5561076005166534E-2</v>
      </c>
      <c r="M80" s="15">
        <v>22.051513958400314</v>
      </c>
      <c r="N80" s="15">
        <v>26.758926015602125</v>
      </c>
      <c r="O80" s="15">
        <v>4.8937466239061263E-2</v>
      </c>
      <c r="P80" s="15">
        <v>0.28344679248185323</v>
      </c>
      <c r="Q80" s="15">
        <v>0.16772976496130948</v>
      </c>
      <c r="R80" s="15">
        <v>2.7679613524824935</v>
      </c>
      <c r="S80" s="15">
        <v>0.30393632049262703</v>
      </c>
      <c r="T80" s="15">
        <v>0.12474671819886547</v>
      </c>
      <c r="U80" s="15">
        <v>87.395470905621323</v>
      </c>
      <c r="V80" s="15">
        <v>1.7637233373111325E-2</v>
      </c>
      <c r="W80" s="15">
        <v>0.22939522096057691</v>
      </c>
      <c r="X80" s="15">
        <v>-9.4269695625362232E-4</v>
      </c>
      <c r="Y80" s="15">
        <v>2.0850200501394138E-3</v>
      </c>
      <c r="Z80" s="15">
        <v>-5.9111545747516994E-3</v>
      </c>
      <c r="AA80" s="15">
        <v>2.4287842438469653E-2</v>
      </c>
      <c r="AB80" s="15">
        <v>41.184294269871621</v>
      </c>
      <c r="AC80" s="15">
        <v>7.600195835748131E-3</v>
      </c>
      <c r="AD80" s="15">
        <v>2.4633213369517357E-3</v>
      </c>
      <c r="AE80" s="15">
        <v>1.7931816047339708E-2</v>
      </c>
      <c r="AF80" s="15">
        <v>1.2350567775439711E-2</v>
      </c>
      <c r="AG80" s="15">
        <v>1.6593423778977053E-2</v>
      </c>
      <c r="AH80" s="15">
        <v>9.104188666551799E-3</v>
      </c>
      <c r="AI80" s="15">
        <v>4.7968817966021897E-4</v>
      </c>
      <c r="AJ80" s="15">
        <v>2.8600050864667371E-3</v>
      </c>
      <c r="AK80" s="15">
        <v>2.8229850763997139E-3</v>
      </c>
      <c r="AL80" s="15">
        <v>4.6674980465712254E-4</v>
      </c>
      <c r="AM80" s="15">
        <v>1.629227475881227E-3</v>
      </c>
      <c r="AN80" s="15">
        <v>2.120840902958541E-4</v>
      </c>
      <c r="AO80" s="15">
        <v>1.380823889370098E-3</v>
      </c>
      <c r="AP80" s="15">
        <v>2.3936502303053978E-4</v>
      </c>
      <c r="AQ80" s="15">
        <v>1.1162687996455103E-3</v>
      </c>
      <c r="AR80" s="15">
        <v>6.156035031459197E-3</v>
      </c>
      <c r="AS80" s="15">
        <v>1.7725592907097295E-2</v>
      </c>
      <c r="AT80" s="15">
        <v>3.6108648004517141E-4</v>
      </c>
      <c r="AU80" s="15">
        <v>0.31152048770268315</v>
      </c>
    </row>
    <row r="81" spans="1:47" ht="14.25" customHeight="1" x14ac:dyDescent="0.2">
      <c r="A81" s="5">
        <v>292</v>
      </c>
      <c r="B81" s="5" t="s">
        <v>473</v>
      </c>
      <c r="C81" s="5" t="s">
        <v>50</v>
      </c>
      <c r="D81" s="5" t="s">
        <v>472</v>
      </c>
      <c r="E81" s="5" t="s">
        <v>50</v>
      </c>
      <c r="F81" s="5" t="s">
        <v>471</v>
      </c>
      <c r="G81" s="5" t="s">
        <v>413</v>
      </c>
      <c r="H81" s="15">
        <v>3.8643845497466907E-4</v>
      </c>
      <c r="I81" s="15">
        <v>7.5330567348850179</v>
      </c>
      <c r="J81" s="15">
        <v>8.5843073115134449E-2</v>
      </c>
      <c r="K81" s="15">
        <v>0.66348455154023178</v>
      </c>
      <c r="L81" s="15">
        <v>0.22037066532398411</v>
      </c>
      <c r="M81" s="15">
        <v>27.933048755024821</v>
      </c>
      <c r="N81" s="15">
        <v>17.546694906657212</v>
      </c>
      <c r="O81" s="15">
        <v>5.7520493862914891E-2</v>
      </c>
      <c r="P81" s="15">
        <v>0.30660424183400831</v>
      </c>
      <c r="Q81" s="15">
        <v>0.98361272761282592</v>
      </c>
      <c r="R81" s="15">
        <v>3.7824858090152622</v>
      </c>
      <c r="S81" s="15">
        <v>0.44074009403313003</v>
      </c>
      <c r="T81" s="15">
        <v>0.35527274244553375</v>
      </c>
      <c r="U81" s="15">
        <v>144.00217774118221</v>
      </c>
      <c r="V81" s="15">
        <v>3.0405925832430035E-2</v>
      </c>
      <c r="W81" s="15">
        <v>8.5707305941976699</v>
      </c>
      <c r="X81" s="15">
        <v>-8.51145006730121E-4</v>
      </c>
      <c r="Y81" s="15">
        <v>3.2968090960672568E-2</v>
      </c>
      <c r="Z81" s="15">
        <v>-5.9134869350004459E-3</v>
      </c>
      <c r="AA81" s="15">
        <v>0.10434082516035113</v>
      </c>
      <c r="AB81" s="15">
        <v>56.827378890091019</v>
      </c>
      <c r="AC81" s="15">
        <v>1.0190700275500012E-2</v>
      </c>
      <c r="AD81" s="15">
        <v>3.024488780802562E-3</v>
      </c>
      <c r="AE81" s="15">
        <v>1.9233090540642973E-2</v>
      </c>
      <c r="AF81" s="15">
        <v>1.3928996270989752E-2</v>
      </c>
      <c r="AG81" s="15">
        <v>2.2790049849119337E-2</v>
      </c>
      <c r="AH81" s="15">
        <v>1.3256806745966583E-2</v>
      </c>
      <c r="AI81" s="15">
        <v>5.9242124860673078E-4</v>
      </c>
      <c r="AJ81" s="15">
        <v>4.3730532389821501E-3</v>
      </c>
      <c r="AK81" s="15">
        <v>3.8059472320096746E-3</v>
      </c>
      <c r="AL81" s="15">
        <v>8.8765849135021653E-4</v>
      </c>
      <c r="AM81" s="15">
        <v>3.3481743630630412E-3</v>
      </c>
      <c r="AN81" s="15">
        <v>5.8088424587954572E-4</v>
      </c>
      <c r="AO81" s="15">
        <v>3.9525417836368832E-3</v>
      </c>
      <c r="AP81" s="15">
        <v>8.0174840844210384E-4</v>
      </c>
      <c r="AQ81" s="15">
        <v>7.5595849132402443E-2</v>
      </c>
      <c r="AR81" s="15">
        <v>7.6807375960240981E-3</v>
      </c>
      <c r="AS81" s="15">
        <v>2.4812801810711875E-2</v>
      </c>
      <c r="AT81" s="15">
        <v>4.5871640887405762E-4</v>
      </c>
      <c r="AU81" s="15">
        <v>10.6529262542222</v>
      </c>
    </row>
    <row r="82" spans="1:47" ht="14.25" customHeight="1" x14ac:dyDescent="0.2">
      <c r="A82" s="5">
        <v>293</v>
      </c>
      <c r="B82" s="5" t="s">
        <v>470</v>
      </c>
      <c r="C82" s="5" t="s">
        <v>50</v>
      </c>
      <c r="D82" s="5" t="s">
        <v>469</v>
      </c>
      <c r="E82" s="5" t="s">
        <v>50</v>
      </c>
      <c r="F82" s="5" t="s">
        <v>468</v>
      </c>
      <c r="G82" s="5" t="s">
        <v>413</v>
      </c>
      <c r="H82" s="15">
        <v>-3.0613884707682629E-4</v>
      </c>
      <c r="I82" s="15">
        <v>4.0994745376801962</v>
      </c>
      <c r="J82" s="15">
        <v>0.12990078557779991</v>
      </c>
      <c r="K82" s="15">
        <v>0.61817422992945692</v>
      </c>
      <c r="L82" s="15">
        <v>0.22521334945999322</v>
      </c>
      <c r="M82" s="15">
        <v>14.977976311177819</v>
      </c>
      <c r="N82" s="15">
        <v>24.876162667952563</v>
      </c>
      <c r="O82" s="15">
        <v>0.10516571159061144</v>
      </c>
      <c r="P82" s="15">
        <v>1.0212179313454135</v>
      </c>
      <c r="Q82" s="15">
        <v>1.7757159039001027</v>
      </c>
      <c r="R82" s="15">
        <v>16.404042584477626</v>
      </c>
      <c r="S82" s="15">
        <v>0.47152723027117671</v>
      </c>
      <c r="T82" s="15">
        <v>0.34087077345222117</v>
      </c>
      <c r="U82" s="15">
        <v>135.76542715042726</v>
      </c>
      <c r="V82" s="15">
        <v>2.6490231511527421E-2</v>
      </c>
      <c r="W82" s="15">
        <v>6.2131879808843591</v>
      </c>
      <c r="X82" s="15">
        <v>2.2864302935363687E-6</v>
      </c>
      <c r="Y82" s="15">
        <v>4.0524658054325147E-2</v>
      </c>
      <c r="Z82" s="15">
        <v>4.46172827722763E-2</v>
      </c>
      <c r="AA82" s="15">
        <v>0.2114034484358743</v>
      </c>
      <c r="AB82" s="15">
        <v>43.574224622809034</v>
      </c>
      <c r="AC82" s="15">
        <v>8.7074155049950315E-3</v>
      </c>
      <c r="AD82" s="15">
        <v>2.8217903713588653E-3</v>
      </c>
      <c r="AE82" s="15">
        <v>1.1992734565447924E-2</v>
      </c>
      <c r="AF82" s="15">
        <v>1.2533254495407741E-2</v>
      </c>
      <c r="AG82" s="15">
        <v>1.7289346389800196E-2</v>
      </c>
      <c r="AH82" s="15">
        <v>9.8194131825357078E-3</v>
      </c>
      <c r="AI82" s="15">
        <v>5.0180874650781158E-4</v>
      </c>
      <c r="AJ82" s="15">
        <v>0.10269901917746668</v>
      </c>
      <c r="AK82" s="15">
        <v>3.6159921233160867E-3</v>
      </c>
      <c r="AL82" s="15">
        <v>1.0328604872365291E-3</v>
      </c>
      <c r="AM82" s="15">
        <v>3.1521232805391559E-3</v>
      </c>
      <c r="AN82" s="15">
        <v>4.9052128684340043E-4</v>
      </c>
      <c r="AO82" s="15">
        <v>4.2221875196341236E-3</v>
      </c>
      <c r="AP82" s="15">
        <v>6.7797148403066785E-4</v>
      </c>
      <c r="AQ82" s="15">
        <v>5.6229491990406853E-2</v>
      </c>
      <c r="AR82" s="15">
        <v>6.3537685150227806E-3</v>
      </c>
      <c r="AS82" s="15">
        <v>8.2181479828375315E-2</v>
      </c>
      <c r="AT82" s="15">
        <v>1.3210254262836115E-3</v>
      </c>
      <c r="AU82" s="15">
        <v>6.6926189909976612</v>
      </c>
    </row>
    <row r="83" spans="1:47" ht="14.25" customHeight="1" x14ac:dyDescent="0.2">
      <c r="A83" s="5">
        <v>294</v>
      </c>
      <c r="B83" s="5" t="s">
        <v>467</v>
      </c>
      <c r="C83" s="5" t="s">
        <v>50</v>
      </c>
      <c r="D83" s="5" t="s">
        <v>466</v>
      </c>
      <c r="E83" s="5" t="s">
        <v>50</v>
      </c>
      <c r="F83" s="5" t="s">
        <v>465</v>
      </c>
      <c r="G83" s="5" t="s">
        <v>413</v>
      </c>
      <c r="H83" s="15">
        <v>5.3515260238253004E-4</v>
      </c>
      <c r="I83" s="15">
        <v>3.1723794951900537</v>
      </c>
      <c r="J83" s="15">
        <v>0.10024878465573356</v>
      </c>
      <c r="K83" s="15">
        <v>0.63553650558683505</v>
      </c>
      <c r="L83" s="15">
        <v>0.18795192283281825</v>
      </c>
      <c r="M83" s="15">
        <v>13.519863556921363</v>
      </c>
      <c r="N83" s="15">
        <v>22.841369819816087</v>
      </c>
      <c r="O83" s="15">
        <v>9.7678092765183799E-2</v>
      </c>
      <c r="P83" s="15">
        <v>0.90880828615239984</v>
      </c>
      <c r="Q83" s="15">
        <v>1.617942465708047</v>
      </c>
      <c r="R83" s="15">
        <v>14.504658787848209</v>
      </c>
      <c r="S83" s="15">
        <v>0.45223057299516489</v>
      </c>
      <c r="T83" s="15">
        <v>0.31659393030344674</v>
      </c>
      <c r="U83" s="15">
        <v>121.30771812405277</v>
      </c>
      <c r="V83" s="15">
        <v>2.6354130828823687E-2</v>
      </c>
      <c r="W83" s="15">
        <v>4.582150699022657</v>
      </c>
      <c r="X83" s="15">
        <v>-1.1315670826526859E-4</v>
      </c>
      <c r="Y83" s="15">
        <v>3.4228734735027515E-2</v>
      </c>
      <c r="Z83" s="15">
        <v>3.0168559808833241E-2</v>
      </c>
      <c r="AA83" s="15">
        <v>0.19333212520845416</v>
      </c>
      <c r="AB83" s="15">
        <v>52.018655794672149</v>
      </c>
      <c r="AC83" s="15">
        <v>7.9256392164388598E-3</v>
      </c>
      <c r="AD83" s="15">
        <v>2.5379567941684238E-3</v>
      </c>
      <c r="AE83" s="15">
        <v>8.2743293714646771E-3</v>
      </c>
      <c r="AF83" s="15">
        <v>1.2192775561793427E-2</v>
      </c>
      <c r="AG83" s="15">
        <v>1.9015042803654861E-2</v>
      </c>
      <c r="AH83" s="15">
        <v>1.2186864520173443E-2</v>
      </c>
      <c r="AI83" s="15">
        <v>4.6176936420515519E-4</v>
      </c>
      <c r="AJ83" s="15">
        <v>0.10613408310952745</v>
      </c>
      <c r="AK83" s="15">
        <v>3.7329134544576903E-3</v>
      </c>
      <c r="AL83" s="15">
        <v>8.7037924792112559E-4</v>
      </c>
      <c r="AM83" s="15">
        <v>3.3046301569203472E-3</v>
      </c>
      <c r="AN83" s="15">
        <v>4.6128362400775708E-4</v>
      </c>
      <c r="AO83" s="15">
        <v>4.5816739428451402E-3</v>
      </c>
      <c r="AP83" s="15">
        <v>7.6341462987887824E-4</v>
      </c>
      <c r="AQ83" s="15">
        <v>4.9448539461773376E-2</v>
      </c>
      <c r="AR83" s="15">
        <v>6.3764266031527961E-3</v>
      </c>
      <c r="AS83" s="15">
        <v>7.0752351190111765E-2</v>
      </c>
      <c r="AT83" s="15">
        <v>5.9054168899269068E-4</v>
      </c>
      <c r="AU83" s="15">
        <v>5.1801870983593457</v>
      </c>
    </row>
    <row r="84" spans="1:47" ht="14.25" customHeight="1" x14ac:dyDescent="0.2">
      <c r="A84" s="5">
        <v>295</v>
      </c>
      <c r="B84" s="5" t="s">
        <v>464</v>
      </c>
      <c r="C84" s="5" t="s">
        <v>50</v>
      </c>
      <c r="D84" s="5" t="s">
        <v>463</v>
      </c>
      <c r="E84" s="5" t="s">
        <v>50</v>
      </c>
      <c r="F84" s="5" t="s">
        <v>462</v>
      </c>
      <c r="G84" s="5" t="s">
        <v>413</v>
      </c>
      <c r="H84" s="15">
        <v>2.5184720799288334E-3</v>
      </c>
      <c r="I84" s="15">
        <v>12.139776290969742</v>
      </c>
      <c r="J84" s="15">
        <v>4.1273884880158734E-2</v>
      </c>
      <c r="K84" s="15">
        <v>0.19254620742261849</v>
      </c>
      <c r="L84" s="15">
        <v>2.7867191969979579E-2</v>
      </c>
      <c r="M84" s="15">
        <v>48.21104167799561</v>
      </c>
      <c r="N84" s="15">
        <v>32.594995414017156</v>
      </c>
      <c r="O84" s="15">
        <v>7.2650063525705189E-2</v>
      </c>
      <c r="P84" s="15">
        <v>0.75998640570371156</v>
      </c>
      <c r="Q84" s="15">
        <v>0.15982090460343726</v>
      </c>
      <c r="R84" s="15">
        <v>2.4016268232483724</v>
      </c>
      <c r="S84" s="15">
        <v>0.26806075983832878</v>
      </c>
      <c r="T84" s="15">
        <v>6.6254637737939936E-2</v>
      </c>
      <c r="U84" s="15">
        <v>80.677805831208772</v>
      </c>
      <c r="V84" s="15">
        <v>2.9722951576937849E-2</v>
      </c>
      <c r="W84" s="15">
        <v>0.19659662405637401</v>
      </c>
      <c r="X84" s="15">
        <v>-9.1109864709662297E-4</v>
      </c>
      <c r="Y84" s="15">
        <v>3.1996218713285294E-3</v>
      </c>
      <c r="Z84" s="15">
        <v>-7.8051990183179865E-3</v>
      </c>
      <c r="AA84" s="15">
        <v>1.761192104857889E-2</v>
      </c>
      <c r="AB84" s="15">
        <v>39.190479053063775</v>
      </c>
      <c r="AC84" s="15">
        <v>8.7681520163279264E-3</v>
      </c>
      <c r="AD84" s="15">
        <v>2.5978059796359716E-3</v>
      </c>
      <c r="AE84" s="15">
        <v>1.5938900099683708E-2</v>
      </c>
      <c r="AF84" s="15">
        <v>1.2665305735953668E-2</v>
      </c>
      <c r="AG84" s="15">
        <v>1.4564283026963581E-2</v>
      </c>
      <c r="AH84" s="15">
        <v>8.9938649156751944E-3</v>
      </c>
      <c r="AI84" s="15">
        <v>5.4581994219313993E-4</v>
      </c>
      <c r="AJ84" s="15">
        <v>3.2320234727417217E-3</v>
      </c>
      <c r="AK84" s="15">
        <v>3.4841643647474385E-3</v>
      </c>
      <c r="AL84" s="15">
        <v>6.7133094935275584E-4</v>
      </c>
      <c r="AM84" s="15">
        <v>2.080649678717658E-3</v>
      </c>
      <c r="AN84" s="15">
        <v>2.9793349221930222E-4</v>
      </c>
      <c r="AO84" s="15">
        <v>1.8341446991351944E-3</v>
      </c>
      <c r="AP84" s="15">
        <v>3.3239389279893792E-4</v>
      </c>
      <c r="AQ84" s="15">
        <v>3.665828968532083E-5</v>
      </c>
      <c r="AR84" s="15">
        <v>7.5170914082716284E-3</v>
      </c>
      <c r="AS84" s="15">
        <v>1.8629791399703239E-2</v>
      </c>
      <c r="AT84" s="15">
        <v>9.445582945826614E-5</v>
      </c>
      <c r="AU84" s="15">
        <v>0.18938538436661487</v>
      </c>
    </row>
    <row r="85" spans="1:47" ht="14.25" customHeight="1" x14ac:dyDescent="0.2">
      <c r="A85" s="5">
        <v>296</v>
      </c>
      <c r="B85" s="5" t="s">
        <v>461</v>
      </c>
      <c r="C85" s="5" t="s">
        <v>50</v>
      </c>
      <c r="D85" s="5" t="s">
        <v>460</v>
      </c>
      <c r="E85" s="5" t="s">
        <v>50</v>
      </c>
      <c r="F85" s="5" t="s">
        <v>459</v>
      </c>
      <c r="G85" s="5" t="s">
        <v>413</v>
      </c>
      <c r="H85" s="15">
        <v>3.0832778823396546E-4</v>
      </c>
      <c r="I85" s="15">
        <v>7.5139682573845201</v>
      </c>
      <c r="J85" s="15">
        <v>9.9182370061068267E-2</v>
      </c>
      <c r="K85" s="15">
        <v>0.67354806989855676</v>
      </c>
      <c r="L85" s="15">
        <v>0.17469571129061004</v>
      </c>
      <c r="M85" s="15">
        <v>16.368235958390226</v>
      </c>
      <c r="N85" s="15">
        <v>22.825658830254667</v>
      </c>
      <c r="O85" s="15">
        <v>0.1009287135088342</v>
      </c>
      <c r="P85" s="15">
        <v>1.0484847221789968</v>
      </c>
      <c r="Q85" s="15">
        <v>1.582134204734416</v>
      </c>
      <c r="R85" s="15">
        <v>11.520492866822826</v>
      </c>
      <c r="S85" s="15">
        <v>0.43539036434378187</v>
      </c>
      <c r="T85" s="15">
        <v>0.25887269766434062</v>
      </c>
      <c r="U85" s="15">
        <v>115.82919893249131</v>
      </c>
      <c r="V85" s="15">
        <v>2.760485073671657E-2</v>
      </c>
      <c r="W85" s="15">
        <v>4.3409224016142378</v>
      </c>
      <c r="X85" s="15">
        <v>-6.5793966841860992E-5</v>
      </c>
      <c r="Y85" s="15">
        <v>3.7540060590344294E-2</v>
      </c>
      <c r="Z85" s="15">
        <v>2.0460407496598707E-2</v>
      </c>
      <c r="AA85" s="15">
        <v>0.17425085440685201</v>
      </c>
      <c r="AB85" s="15">
        <v>47.855998264889315</v>
      </c>
      <c r="AC85" s="15">
        <v>9.1066842817872484E-3</v>
      </c>
      <c r="AD85" s="15">
        <v>2.4728527694009459E-3</v>
      </c>
      <c r="AE85" s="15">
        <v>9.8310702571471377E-3</v>
      </c>
      <c r="AF85" s="15">
        <v>1.2159272655616969E-2</v>
      </c>
      <c r="AG85" s="15">
        <v>1.925485427372281E-2</v>
      </c>
      <c r="AH85" s="15">
        <v>1.1485294088600826E-2</v>
      </c>
      <c r="AI85" s="15">
        <v>4.511845607868785E-4</v>
      </c>
      <c r="AJ85" s="15">
        <v>9.2668494779946292E-2</v>
      </c>
      <c r="AK85" s="15">
        <v>3.4860674416026909E-3</v>
      </c>
      <c r="AL85" s="15">
        <v>8.2778432950631614E-4</v>
      </c>
      <c r="AM85" s="15">
        <v>3.5422485953959578E-3</v>
      </c>
      <c r="AN85" s="15">
        <v>5.1611657370290783E-4</v>
      </c>
      <c r="AO85" s="15">
        <v>4.5347492298158957E-3</v>
      </c>
      <c r="AP85" s="15">
        <v>6.4882023783187251E-4</v>
      </c>
      <c r="AQ85" s="15">
        <v>4.6753841328979889E-2</v>
      </c>
      <c r="AR85" s="15">
        <v>7.4567510777457605E-3</v>
      </c>
      <c r="AS85" s="15">
        <v>6.1074357828042158E-2</v>
      </c>
      <c r="AT85" s="15">
        <v>8.9755007962368395E-4</v>
      </c>
      <c r="AU85" s="15">
        <v>5.107835936033057</v>
      </c>
    </row>
    <row r="86" spans="1:47" ht="14.25" customHeight="1" x14ac:dyDescent="0.2">
      <c r="A86" s="5">
        <v>297</v>
      </c>
      <c r="B86" s="5" t="s">
        <v>458</v>
      </c>
      <c r="C86" s="5" t="s">
        <v>50</v>
      </c>
      <c r="D86" s="5" t="s">
        <v>457</v>
      </c>
      <c r="E86" s="5" t="s">
        <v>50</v>
      </c>
      <c r="F86" s="5" t="s">
        <v>456</v>
      </c>
      <c r="G86" s="5" t="s">
        <v>413</v>
      </c>
      <c r="H86" s="15">
        <v>1.1762377784500389E-3</v>
      </c>
      <c r="I86" s="15">
        <v>3.5593031702733433</v>
      </c>
      <c r="J86" s="15">
        <v>8.301026368972414E-2</v>
      </c>
      <c r="K86" s="15">
        <v>0.69754039812261881</v>
      </c>
      <c r="L86" s="15">
        <v>0.15734805788390455</v>
      </c>
      <c r="M86" s="15">
        <v>13.581112740248862</v>
      </c>
      <c r="N86" s="15">
        <v>21.636708141883943</v>
      </c>
      <c r="O86" s="15">
        <v>9.4885340764005066E-2</v>
      </c>
      <c r="P86" s="15">
        <v>0.83480576347367197</v>
      </c>
      <c r="Q86" s="15">
        <v>1.5116318801165689</v>
      </c>
      <c r="R86" s="15">
        <v>10.858372469146149</v>
      </c>
      <c r="S86" s="15">
        <v>0.504810964392018</v>
      </c>
      <c r="T86" s="15">
        <v>0.25150698022555612</v>
      </c>
      <c r="U86" s="15">
        <v>114.26117712234276</v>
      </c>
      <c r="V86" s="15">
        <v>3.1832450183428299E-2</v>
      </c>
      <c r="W86" s="15">
        <v>5.0458978301401869</v>
      </c>
      <c r="X86" s="15">
        <v>-2.1965554591922727E-4</v>
      </c>
      <c r="Y86" s="15">
        <v>4.0822434172531556E-2</v>
      </c>
      <c r="Z86" s="15">
        <v>1.3262189281142159E-2</v>
      </c>
      <c r="AA86" s="15">
        <v>0.1711178930011876</v>
      </c>
      <c r="AB86" s="15">
        <v>45.497050590234444</v>
      </c>
      <c r="AC86" s="15">
        <v>1.0312749033905949E-2</v>
      </c>
      <c r="AD86" s="15">
        <v>2.879635121256708E-3</v>
      </c>
      <c r="AE86" s="15">
        <v>1.3541614386065066E-2</v>
      </c>
      <c r="AF86" s="15">
        <v>1.3906425894409213E-2</v>
      </c>
      <c r="AG86" s="15">
        <v>1.7865035687188911E-2</v>
      </c>
      <c r="AH86" s="15">
        <v>1.1080587533763798E-2</v>
      </c>
      <c r="AI86" s="15">
        <v>6.8869996142035237E-4</v>
      </c>
      <c r="AJ86" s="15">
        <v>0.10266688139906735</v>
      </c>
      <c r="AK86" s="15">
        <v>3.867074798019439E-3</v>
      </c>
      <c r="AL86" s="15">
        <v>9.118688929090152E-4</v>
      </c>
      <c r="AM86" s="15">
        <v>3.2573418938544848E-3</v>
      </c>
      <c r="AN86" s="15">
        <v>5.2088093567570883E-4</v>
      </c>
      <c r="AO86" s="15">
        <v>5.0630642624931409E-3</v>
      </c>
      <c r="AP86" s="15">
        <v>7.3734543090237599E-4</v>
      </c>
      <c r="AQ86" s="15">
        <v>4.674201633642202E-2</v>
      </c>
      <c r="AR86" s="15">
        <v>6.6472279319100529E-3</v>
      </c>
      <c r="AS86" s="15">
        <v>6.2770548224918121E-2</v>
      </c>
      <c r="AT86" s="15">
        <v>7.0902666747065261E-4</v>
      </c>
      <c r="AU86" s="15">
        <v>5.2998418119601896</v>
      </c>
    </row>
    <row r="87" spans="1:47" ht="14.25" customHeight="1" x14ac:dyDescent="0.2">
      <c r="A87" s="5">
        <v>298</v>
      </c>
      <c r="B87" s="5" t="s">
        <v>455</v>
      </c>
      <c r="C87" s="5" t="s">
        <v>50</v>
      </c>
      <c r="D87" s="5" t="s">
        <v>454</v>
      </c>
      <c r="E87" s="5" t="s">
        <v>50</v>
      </c>
      <c r="F87" s="5" t="s">
        <v>453</v>
      </c>
      <c r="G87" s="5" t="s">
        <v>413</v>
      </c>
      <c r="H87" s="15">
        <v>6.9728520564461501E-4</v>
      </c>
      <c r="I87" s="15">
        <v>2.9308031946182993</v>
      </c>
      <c r="J87" s="15">
        <v>6.8205319672360043E-2</v>
      </c>
      <c r="K87" s="15">
        <v>0.33404671497485294</v>
      </c>
      <c r="L87" s="15">
        <v>0.10268033432166522</v>
      </c>
      <c r="M87" s="15">
        <v>43.742665211640585</v>
      </c>
      <c r="N87" s="15">
        <v>26.683233324849681</v>
      </c>
      <c r="O87" s="15">
        <v>7.1734645069053471E-2</v>
      </c>
      <c r="P87" s="15">
        <v>0.35437070419303268</v>
      </c>
      <c r="Q87" s="15">
        <v>0.26916784152683815</v>
      </c>
      <c r="R87" s="15">
        <v>3.9981648617173633</v>
      </c>
      <c r="S87" s="15">
        <v>0.31328459300359141</v>
      </c>
      <c r="T87" s="15">
        <v>0.13372498589738774</v>
      </c>
      <c r="U87" s="15">
        <v>125.82495508322872</v>
      </c>
      <c r="V87" s="15">
        <v>3.2180062350118062E-2</v>
      </c>
      <c r="W87" s="15">
        <v>0.38169855605159914</v>
      </c>
      <c r="X87" s="15">
        <v>-8.7177845718203477E-4</v>
      </c>
      <c r="Y87" s="15">
        <v>5.7577330346743E-3</v>
      </c>
      <c r="Z87" s="15">
        <v>1.2576353083116651E-2</v>
      </c>
      <c r="AA87" s="15">
        <v>3.3672489255675585E-2</v>
      </c>
      <c r="AB87" s="15">
        <v>68.083042890501162</v>
      </c>
      <c r="AC87" s="15">
        <v>1.3011512483425514E-2</v>
      </c>
      <c r="AD87" s="15">
        <v>3.7905316100514709E-3</v>
      </c>
      <c r="AE87" s="15">
        <v>2.5556048864899549E-2</v>
      </c>
      <c r="AF87" s="15">
        <v>1.8679622106345595E-2</v>
      </c>
      <c r="AG87" s="15">
        <v>2.6938633655146971E-2</v>
      </c>
      <c r="AH87" s="15">
        <v>1.6482072639027883E-2</v>
      </c>
      <c r="AI87" s="15">
        <v>6.8856009559623292E-4</v>
      </c>
      <c r="AJ87" s="15">
        <v>4.8906380109667207E-3</v>
      </c>
      <c r="AK87" s="15">
        <v>3.9622438936328004E-3</v>
      </c>
      <c r="AL87" s="15">
        <v>8.4872097150060096E-4</v>
      </c>
      <c r="AM87" s="15">
        <v>2.5034363772093874E-3</v>
      </c>
      <c r="AN87" s="15">
        <v>4.1286001371993884E-4</v>
      </c>
      <c r="AO87" s="15">
        <v>2.9050337858144543E-3</v>
      </c>
      <c r="AP87" s="15">
        <v>4.3320464594855416E-4</v>
      </c>
      <c r="AQ87" s="15">
        <v>1.0391908422517818E-2</v>
      </c>
      <c r="AR87" s="15">
        <v>4.3241203119874644E-3</v>
      </c>
      <c r="AS87" s="15">
        <v>3.579648977173077E-2</v>
      </c>
      <c r="AT87" s="15">
        <v>1.031279828365816E-4</v>
      </c>
      <c r="AU87" s="15">
        <v>12.675645909377813</v>
      </c>
    </row>
    <row r="88" spans="1:47" ht="14.25" customHeight="1" x14ac:dyDescent="0.2">
      <c r="A88" s="5">
        <v>299</v>
      </c>
      <c r="B88" s="5" t="s">
        <v>452</v>
      </c>
      <c r="C88" s="5" t="s">
        <v>50</v>
      </c>
      <c r="D88" s="5" t="s">
        <v>451</v>
      </c>
      <c r="E88" s="5" t="s">
        <v>50</v>
      </c>
      <c r="F88" s="5" t="s">
        <v>450</v>
      </c>
      <c r="G88" s="5" t="s">
        <v>413</v>
      </c>
      <c r="H88" s="15">
        <v>6.4089001106190841E-4</v>
      </c>
      <c r="I88" s="15">
        <v>2.5655559893886868</v>
      </c>
      <c r="J88" s="15">
        <v>9.1295854171160429E-2</v>
      </c>
      <c r="K88" s="15">
        <v>0.65225533151691717</v>
      </c>
      <c r="L88" s="15">
        <v>0.12594585587295612</v>
      </c>
      <c r="M88" s="15">
        <v>18.373588544640203</v>
      </c>
      <c r="N88" s="15">
        <v>20.690958099679985</v>
      </c>
      <c r="O88" s="15">
        <v>8.6187209971733819E-2</v>
      </c>
      <c r="P88" s="15">
        <v>0.64207362249317379</v>
      </c>
      <c r="Q88" s="15">
        <v>1.1407904336209373</v>
      </c>
      <c r="R88" s="15">
        <v>7.948558535398452</v>
      </c>
      <c r="S88" s="15">
        <v>0.46649097586218685</v>
      </c>
      <c r="T88" s="15">
        <v>0.14794508701577022</v>
      </c>
      <c r="U88" s="15">
        <v>113.05824205620365</v>
      </c>
      <c r="V88" s="15">
        <v>3.1765983096855806E-2</v>
      </c>
      <c r="W88" s="15">
        <v>3.8996814532122754</v>
      </c>
      <c r="X88" s="15">
        <v>-3.7624263205416914E-4</v>
      </c>
      <c r="Y88" s="15">
        <v>3.1268761118743361E-2</v>
      </c>
      <c r="Z88" s="15">
        <v>3.3093783721619757E-3</v>
      </c>
      <c r="AA88" s="15">
        <v>0.14029021559965388</v>
      </c>
      <c r="AB88" s="15">
        <v>47.556558882387968</v>
      </c>
      <c r="AC88" s="15">
        <v>1.0582075908349125E-2</v>
      </c>
      <c r="AD88" s="15">
        <v>3.0800926512247378E-3</v>
      </c>
      <c r="AE88" s="15">
        <v>1.8090578350214093E-2</v>
      </c>
      <c r="AF88" s="15">
        <v>1.5253326018135045E-2</v>
      </c>
      <c r="AG88" s="15">
        <v>1.8475072180730225E-2</v>
      </c>
      <c r="AH88" s="15">
        <v>1.1111358756071282E-2</v>
      </c>
      <c r="AI88" s="15">
        <v>5.694367181403562E-4</v>
      </c>
      <c r="AJ88" s="15">
        <v>3.8014364240181397E-2</v>
      </c>
      <c r="AK88" s="15">
        <v>3.9806661364820244E-3</v>
      </c>
      <c r="AL88" s="15">
        <v>1.0641087363097786E-3</v>
      </c>
      <c r="AM88" s="15">
        <v>3.312267372356415E-3</v>
      </c>
      <c r="AN88" s="15">
        <v>4.6531649082531769E-4</v>
      </c>
      <c r="AO88" s="15">
        <v>3.6876378786342571E-3</v>
      </c>
      <c r="AP88" s="15">
        <v>6.1002391523406227E-4</v>
      </c>
      <c r="AQ88" s="15">
        <v>4.3223112240361808E-2</v>
      </c>
      <c r="AR88" s="15">
        <v>6.4698641042498523E-3</v>
      </c>
      <c r="AS88" s="15">
        <v>4.5365125184720689E-2</v>
      </c>
      <c r="AT88" s="15">
        <v>5.9702681787834248E-4</v>
      </c>
      <c r="AU88" s="15">
        <v>6.7465876939862346</v>
      </c>
    </row>
    <row r="89" spans="1:47" ht="14.25" customHeight="1" x14ac:dyDescent="0.2">
      <c r="A89" s="5">
        <v>300</v>
      </c>
      <c r="B89" s="5" t="s">
        <v>449</v>
      </c>
      <c r="C89" s="5" t="s">
        <v>50</v>
      </c>
      <c r="D89" s="5" t="s">
        <v>448</v>
      </c>
      <c r="E89" s="5" t="s">
        <v>50</v>
      </c>
      <c r="F89" s="5" t="s">
        <v>447</v>
      </c>
      <c r="G89" s="5" t="s">
        <v>413</v>
      </c>
      <c r="H89" s="15">
        <v>6.3652560124783839E-4</v>
      </c>
      <c r="I89" s="15">
        <v>19.222303829196829</v>
      </c>
      <c r="J89" s="15">
        <v>0.11296496492525841</v>
      </c>
      <c r="K89" s="15">
        <v>0.83752921136845093</v>
      </c>
      <c r="L89" s="15">
        <v>0.30329991022962005</v>
      </c>
      <c r="M89" s="15">
        <v>21.590386395406863</v>
      </c>
      <c r="N89" s="15">
        <v>21.840800785494174</v>
      </c>
      <c r="O89" s="15">
        <v>5.2430378275864956E-2</v>
      </c>
      <c r="P89" s="15">
        <v>0.31260645227202455</v>
      </c>
      <c r="Q89" s="15">
        <v>3.0016250512253366</v>
      </c>
      <c r="R89" s="15">
        <v>8.0663969405038962</v>
      </c>
      <c r="S89" s="15">
        <v>0.52109556545690416</v>
      </c>
      <c r="T89" s="15">
        <v>1.3189274323468512</v>
      </c>
      <c r="U89" s="15">
        <v>187.33977369155588</v>
      </c>
      <c r="V89" s="15">
        <v>4.4891662831481174E-2</v>
      </c>
      <c r="W89" s="15">
        <v>25.135915869933346</v>
      </c>
      <c r="X89" s="15">
        <v>-6.1003767760668421E-4</v>
      </c>
      <c r="Y89" s="15">
        <v>0.10478753990384873</v>
      </c>
      <c r="Z89" s="15">
        <v>9.3654508297580964E-3</v>
      </c>
      <c r="AA89" s="15">
        <v>0.10691882529062929</v>
      </c>
      <c r="AB89" s="15">
        <v>67.605752584713883</v>
      </c>
      <c r="AC89" s="15">
        <v>1.8766611837573541E-2</v>
      </c>
      <c r="AD89" s="15">
        <v>5.5356882360595482E-3</v>
      </c>
      <c r="AE89" s="15">
        <v>3.0294714701035133E-2</v>
      </c>
      <c r="AF89" s="15">
        <v>2.6928118988181093E-2</v>
      </c>
      <c r="AG89" s="15">
        <v>2.84727718595311E-2</v>
      </c>
      <c r="AH89" s="15">
        <v>1.6255031540794631E-2</v>
      </c>
      <c r="AI89" s="15">
        <v>1.0219320594869444E-3</v>
      </c>
      <c r="AJ89" s="15">
        <v>7.4942458476445518E-3</v>
      </c>
      <c r="AK89" s="15">
        <v>5.6724702088675472E-3</v>
      </c>
      <c r="AL89" s="15">
        <v>1.2593375079451915E-3</v>
      </c>
      <c r="AM89" s="15">
        <v>4.3972465220804514E-3</v>
      </c>
      <c r="AN89" s="15">
        <v>6.982074614332646E-4</v>
      </c>
      <c r="AO89" s="15">
        <v>4.9218894380889163E-3</v>
      </c>
      <c r="AP89" s="15">
        <v>9.9861377791570188E-4</v>
      </c>
      <c r="AQ89" s="15">
        <v>0.13553589678930969</v>
      </c>
      <c r="AR89" s="15">
        <v>8.3373055198503049E-3</v>
      </c>
      <c r="AS89" s="15">
        <v>4.2643795025091122E-2</v>
      </c>
      <c r="AT89" s="15">
        <v>1.250460972114998E-3</v>
      </c>
      <c r="AU89" s="15">
        <v>15.044150499171138</v>
      </c>
    </row>
    <row r="90" spans="1:47" ht="14.25" customHeight="1" x14ac:dyDescent="0.2">
      <c r="A90" s="5">
        <v>301</v>
      </c>
      <c r="B90" s="5" t="s">
        <v>446</v>
      </c>
      <c r="C90" s="5" t="s">
        <v>50</v>
      </c>
      <c r="D90" s="5" t="s">
        <v>445</v>
      </c>
      <c r="E90" s="5" t="s">
        <v>50</v>
      </c>
      <c r="F90" s="5" t="s">
        <v>444</v>
      </c>
      <c r="G90" s="5" t="s">
        <v>413</v>
      </c>
      <c r="H90" s="15">
        <v>1.3131472483196658E-3</v>
      </c>
      <c r="I90" s="15">
        <v>3.2220884357911057</v>
      </c>
      <c r="J90" s="15">
        <v>6.5717385583605764E-2</v>
      </c>
      <c r="K90" s="15">
        <v>0.53146454482929306</v>
      </c>
      <c r="L90" s="15">
        <v>0.24351235414828759</v>
      </c>
      <c r="M90" s="15">
        <v>11.082301990094026</v>
      </c>
      <c r="N90" s="15">
        <v>11.519727741769676</v>
      </c>
      <c r="O90" s="15">
        <v>7.8621400300786876E-2</v>
      </c>
      <c r="P90" s="15">
        <v>0.42716763801413687</v>
      </c>
      <c r="Q90" s="15">
        <v>1.0395733378147525</v>
      </c>
      <c r="R90" s="15">
        <v>5.7861213098981459</v>
      </c>
      <c r="S90" s="15">
        <v>0.31228377095994686</v>
      </c>
      <c r="T90" s="15">
        <v>0.34455063179832301</v>
      </c>
      <c r="U90" s="15">
        <v>96.739109007731585</v>
      </c>
      <c r="V90" s="15">
        <v>3.4254613043822595E-2</v>
      </c>
      <c r="W90" s="15">
        <v>0.50805226283487637</v>
      </c>
      <c r="X90" s="15">
        <v>-5.7740850187312895E-4</v>
      </c>
      <c r="Y90" s="15">
        <v>1.0702527203119499E-2</v>
      </c>
      <c r="Z90" s="15">
        <v>1.4969870848415491E-3</v>
      </c>
      <c r="AA90" s="15">
        <v>9.4594946854011069E-2</v>
      </c>
      <c r="AB90" s="15">
        <v>64.333112738068891</v>
      </c>
      <c r="AC90" s="15">
        <v>1.0967732869464005E-2</v>
      </c>
      <c r="AD90" s="15">
        <v>2.6147392218506217E-3</v>
      </c>
      <c r="AE90" s="15">
        <v>1.7870874963127063E-2</v>
      </c>
      <c r="AF90" s="15">
        <v>1.2565693394480631E-2</v>
      </c>
      <c r="AG90" s="15">
        <v>2.4559736280023323E-2</v>
      </c>
      <c r="AH90" s="15">
        <v>1.522670477530022E-2</v>
      </c>
      <c r="AI90" s="15">
        <v>4.3053562752578764E-4</v>
      </c>
      <c r="AJ90" s="15">
        <v>3.4251103481282752E-3</v>
      </c>
      <c r="AK90" s="15">
        <v>3.9221205329448552E-3</v>
      </c>
      <c r="AL90" s="15">
        <v>9.633050681060074E-4</v>
      </c>
      <c r="AM90" s="15">
        <v>3.9608837096827935E-3</v>
      </c>
      <c r="AN90" s="15">
        <v>5.4186363166495446E-4</v>
      </c>
      <c r="AO90" s="15">
        <v>4.7762546787224851E-3</v>
      </c>
      <c r="AP90" s="15">
        <v>8.8206677801719335E-4</v>
      </c>
      <c r="AQ90" s="15">
        <v>9.0542901489900698E-3</v>
      </c>
      <c r="AR90" s="15">
        <v>6.9113559352985687E-3</v>
      </c>
      <c r="AS90" s="15">
        <v>4.5017769357113595E-2</v>
      </c>
      <c r="AT90" s="15">
        <v>5.7839394046853157E-6</v>
      </c>
      <c r="AU90" s="15">
        <v>0.36735110430599355</v>
      </c>
    </row>
    <row r="91" spans="1:47" ht="14.25" customHeight="1" x14ac:dyDescent="0.2">
      <c r="A91" s="5">
        <v>302</v>
      </c>
      <c r="B91" s="5" t="s">
        <v>443</v>
      </c>
      <c r="C91" s="5" t="s">
        <v>50</v>
      </c>
      <c r="D91" s="5" t="s">
        <v>442</v>
      </c>
      <c r="E91" s="5" t="s">
        <v>50</v>
      </c>
      <c r="F91" s="5" t="s">
        <v>441</v>
      </c>
      <c r="G91" s="5" t="s">
        <v>413</v>
      </c>
      <c r="H91" s="15">
        <v>1.7353960476792045E-3</v>
      </c>
      <c r="I91" s="15">
        <v>14.020990368607006</v>
      </c>
      <c r="J91" s="15">
        <v>0.12457919729700545</v>
      </c>
      <c r="K91" s="15">
        <v>0.79140594075898441</v>
      </c>
      <c r="L91" s="15">
        <v>0.273076021998371</v>
      </c>
      <c r="M91" s="15">
        <v>21.50829148653829</v>
      </c>
      <c r="N91" s="15">
        <v>20.060956837820054</v>
      </c>
      <c r="O91" s="15">
        <v>5.7561721068405174E-2</v>
      </c>
      <c r="P91" s="15">
        <v>0.26454489815696414</v>
      </c>
      <c r="Q91" s="15">
        <v>1.6412623663506531</v>
      </c>
      <c r="R91" s="15">
        <v>5.890987915703076</v>
      </c>
      <c r="S91" s="15">
        <v>0.45264328673520382</v>
      </c>
      <c r="T91" s="15">
        <v>0.8814588193283639</v>
      </c>
      <c r="U91" s="15">
        <v>166.99126556757525</v>
      </c>
      <c r="V91" s="15">
        <v>4.6022308558677963E-2</v>
      </c>
      <c r="W91" s="15">
        <v>19.549397201053569</v>
      </c>
      <c r="X91" s="15">
        <v>-6.4980227056386103E-4</v>
      </c>
      <c r="Y91" s="15">
        <v>7.392605169778807E-2</v>
      </c>
      <c r="Z91" s="15">
        <v>-1.8127586933205523E-3</v>
      </c>
      <c r="AA91" s="15">
        <v>0.10019332568814764</v>
      </c>
      <c r="AB91" s="15">
        <v>66.322262453588493</v>
      </c>
      <c r="AC91" s="15">
        <v>2.0372688397647026E-2</v>
      </c>
      <c r="AD91" s="15">
        <v>5.8501238223610625E-3</v>
      </c>
      <c r="AE91" s="15">
        <v>3.4979779030583961E-2</v>
      </c>
      <c r="AF91" s="15">
        <v>2.7480571517034147E-2</v>
      </c>
      <c r="AG91" s="15">
        <v>2.7847308802864835E-2</v>
      </c>
      <c r="AH91" s="15">
        <v>1.6746499183700487E-2</v>
      </c>
      <c r="AI91" s="15">
        <v>7.3616208415734304E-4</v>
      </c>
      <c r="AJ91" s="15">
        <v>6.262812090288972E-3</v>
      </c>
      <c r="AK91" s="15">
        <v>5.5106655752202617E-3</v>
      </c>
      <c r="AL91" s="15">
        <v>1.2981095629491896E-3</v>
      </c>
      <c r="AM91" s="15">
        <v>4.6148495313202316E-3</v>
      </c>
      <c r="AN91" s="15">
        <v>5.9069054729302605E-4</v>
      </c>
      <c r="AO91" s="15">
        <v>5.1513552374267838E-3</v>
      </c>
      <c r="AP91" s="15">
        <v>9.6860430528592889E-4</v>
      </c>
      <c r="AQ91" s="15">
        <v>0.11283442097389861</v>
      </c>
      <c r="AR91" s="15">
        <v>8.0861275462645009E-3</v>
      </c>
      <c r="AS91" s="15">
        <v>4.140317877110633E-2</v>
      </c>
      <c r="AT91" s="15">
        <v>8.638264526735441E-4</v>
      </c>
      <c r="AU91" s="15">
        <v>12.414071014268441</v>
      </c>
    </row>
    <row r="92" spans="1:47" ht="14.25" customHeight="1" x14ac:dyDescent="0.2">
      <c r="A92" s="5">
        <v>303</v>
      </c>
      <c r="B92" s="5" t="s">
        <v>440</v>
      </c>
      <c r="C92" s="5" t="s">
        <v>50</v>
      </c>
      <c r="D92" s="5" t="s">
        <v>439</v>
      </c>
      <c r="E92" s="5" t="s">
        <v>50</v>
      </c>
      <c r="F92" s="5" t="s">
        <v>438</v>
      </c>
      <c r="G92" s="5" t="s">
        <v>413</v>
      </c>
      <c r="H92" s="15">
        <v>-3.8543623485076109E-6</v>
      </c>
      <c r="I92" s="15">
        <v>3.7213243930350433</v>
      </c>
      <c r="J92" s="15">
        <v>3.519827731641554E-2</v>
      </c>
      <c r="K92" s="15">
        <v>0.31980476770948441</v>
      </c>
      <c r="L92" s="15">
        <v>0.29940579414252683</v>
      </c>
      <c r="M92" s="15">
        <v>31.417023117947355</v>
      </c>
      <c r="N92" s="15">
        <v>16.104597723329803</v>
      </c>
      <c r="O92" s="15">
        <v>5.0130392169165004E-2</v>
      </c>
      <c r="P92" s="15">
        <v>0.22377145239080662</v>
      </c>
      <c r="Q92" s="15">
        <v>0.19392574006395649</v>
      </c>
      <c r="R92" s="15">
        <v>2.6816111308663504</v>
      </c>
      <c r="S92" s="15">
        <v>0.47050290758782193</v>
      </c>
      <c r="T92" s="15">
        <v>9.7154253822139686E-2</v>
      </c>
      <c r="U92" s="15">
        <v>113.62399038570049</v>
      </c>
      <c r="V92" s="15">
        <v>1.5094324334845345E-2</v>
      </c>
      <c r="W92" s="15">
        <v>0.32858561118587037</v>
      </c>
      <c r="X92" s="15">
        <v>-1.0268969065262276E-3</v>
      </c>
      <c r="Y92" s="15">
        <v>2.5093998628574589E-3</v>
      </c>
      <c r="Z92" s="15">
        <v>-3.7335493351671051E-3</v>
      </c>
      <c r="AA92" s="15">
        <v>2.1993257920888003E-2</v>
      </c>
      <c r="AB92" s="15">
        <v>47.393052890009919</v>
      </c>
      <c r="AC92" s="15">
        <v>4.7933605167282374E-3</v>
      </c>
      <c r="AD92" s="15">
        <v>1.262626906147808E-3</v>
      </c>
      <c r="AE92" s="15">
        <v>3.7052471508188462E-3</v>
      </c>
      <c r="AF92" s="15">
        <v>6.2893186128069115E-3</v>
      </c>
      <c r="AG92" s="15">
        <v>1.6446849827992736E-2</v>
      </c>
      <c r="AH92" s="15">
        <v>1.0311064288587052E-2</v>
      </c>
      <c r="AI92" s="15">
        <v>2.2041907349692357E-4</v>
      </c>
      <c r="AJ92" s="15">
        <v>1.9355474863585935E-3</v>
      </c>
      <c r="AK92" s="15">
        <v>1.6175411906741136E-3</v>
      </c>
      <c r="AL92" s="15">
        <v>4.2558026905613761E-4</v>
      </c>
      <c r="AM92" s="15">
        <v>1.0935973143659818E-3</v>
      </c>
      <c r="AN92" s="15">
        <v>1.1304539981175763E-4</v>
      </c>
      <c r="AO92" s="15">
        <v>1.1072632018027555E-3</v>
      </c>
      <c r="AP92" s="15">
        <v>1.9626649169870425E-4</v>
      </c>
      <c r="AQ92" s="15">
        <v>3.4233740662097795E-4</v>
      </c>
      <c r="AR92" s="15">
        <v>7.4856843279831036E-3</v>
      </c>
      <c r="AS92" s="15">
        <v>1.3906032646494147E-2</v>
      </c>
      <c r="AT92" s="15">
        <v>4.5326353684358757E-5</v>
      </c>
      <c r="AU92" s="15">
        <v>0.42558450855813573</v>
      </c>
    </row>
    <row r="93" spans="1:47" ht="14.25" customHeight="1" x14ac:dyDescent="0.2">
      <c r="A93" s="5">
        <v>304</v>
      </c>
      <c r="B93" s="5" t="s">
        <v>437</v>
      </c>
      <c r="C93" s="5" t="s">
        <v>50</v>
      </c>
      <c r="D93" s="5" t="s">
        <v>436</v>
      </c>
      <c r="E93" s="5" t="s">
        <v>50</v>
      </c>
      <c r="F93" s="5" t="s">
        <v>435</v>
      </c>
      <c r="G93" s="5" t="s">
        <v>413</v>
      </c>
      <c r="H93" s="15">
        <v>5.4290174509471307E-4</v>
      </c>
      <c r="I93" s="15">
        <v>7.0007320227257592</v>
      </c>
      <c r="J93" s="15">
        <v>5.9888850694475457E-2</v>
      </c>
      <c r="K93" s="15">
        <v>0.78338250098864604</v>
      </c>
      <c r="L93" s="15">
        <v>0.23932952846687455</v>
      </c>
      <c r="M93" s="15">
        <v>17.978352373628024</v>
      </c>
      <c r="N93" s="15">
        <v>12.658704061657714</v>
      </c>
      <c r="O93" s="15">
        <v>5.3635848013830152E-2</v>
      </c>
      <c r="P93" s="15">
        <v>0.26360113994696077</v>
      </c>
      <c r="Q93" s="15">
        <v>1.0725921844127004</v>
      </c>
      <c r="R93" s="15">
        <v>3.6830858076647646</v>
      </c>
      <c r="S93" s="15">
        <v>0.48966193928082097</v>
      </c>
      <c r="T93" s="15">
        <v>0.66228687272067688</v>
      </c>
      <c r="U93" s="15">
        <v>153.70590420650905</v>
      </c>
      <c r="V93" s="15">
        <v>3.3190132231030324E-2</v>
      </c>
      <c r="W93" s="15">
        <v>10.668299397969776</v>
      </c>
      <c r="X93" s="15">
        <v>-5.4452275047514966E-4</v>
      </c>
      <c r="Y93" s="15">
        <v>3.5734738995566138E-2</v>
      </c>
      <c r="Z93" s="15">
        <v>-1.2048082804033732E-3</v>
      </c>
      <c r="AA93" s="15">
        <v>0.10061403423217011</v>
      </c>
      <c r="AB93" s="15">
        <v>59.374440708009281</v>
      </c>
      <c r="AC93" s="15">
        <v>1.0136147450584866E-2</v>
      </c>
      <c r="AD93" s="15">
        <v>3.0858502375354755E-3</v>
      </c>
      <c r="AE93" s="15">
        <v>1.0742381306002894E-2</v>
      </c>
      <c r="AF93" s="15">
        <v>1.4981925543691757E-2</v>
      </c>
      <c r="AG93" s="15">
        <v>2.3057109606964603E-2</v>
      </c>
      <c r="AH93" s="15">
        <v>1.4766133877724488E-2</v>
      </c>
      <c r="AI93" s="15">
        <v>5.0368620484907785E-4</v>
      </c>
      <c r="AJ93" s="15">
        <v>3.6918992799004026E-3</v>
      </c>
      <c r="AK93" s="15">
        <v>3.3166291342219397E-3</v>
      </c>
      <c r="AL93" s="15">
        <v>1.0211058889205552E-3</v>
      </c>
      <c r="AM93" s="15">
        <v>3.3812887883433026E-3</v>
      </c>
      <c r="AN93" s="15">
        <v>5.67295702378745E-4</v>
      </c>
      <c r="AO93" s="15">
        <v>4.2324364194190021E-3</v>
      </c>
      <c r="AP93" s="15">
        <v>7.3236463820725906E-4</v>
      </c>
      <c r="AQ93" s="15">
        <v>8.7238536928246888E-2</v>
      </c>
      <c r="AR93" s="15">
        <v>8.1367024422245894E-3</v>
      </c>
      <c r="AS93" s="15">
        <v>3.0500380213408496E-2</v>
      </c>
      <c r="AT93" s="15">
        <v>2.8904428329662001E-4</v>
      </c>
      <c r="AU93" s="15">
        <v>11.400210327731291</v>
      </c>
    </row>
    <row r="94" spans="1:47" ht="14.25" customHeight="1" x14ac:dyDescent="0.2">
      <c r="A94" s="5">
        <v>305</v>
      </c>
      <c r="B94" s="5" t="s">
        <v>434</v>
      </c>
      <c r="C94" s="5" t="s">
        <v>50</v>
      </c>
      <c r="D94" s="5" t="s">
        <v>433</v>
      </c>
      <c r="E94" s="5" t="s">
        <v>50</v>
      </c>
      <c r="F94" s="5" t="s">
        <v>432</v>
      </c>
      <c r="G94" s="5" t="s">
        <v>413</v>
      </c>
      <c r="H94" s="15">
        <v>3.5226092228038256E-4</v>
      </c>
      <c r="I94" s="15">
        <v>6.011665391202226</v>
      </c>
      <c r="J94" s="15">
        <v>8.7885762218092564E-2</v>
      </c>
      <c r="K94" s="15">
        <v>0.83208612981229713</v>
      </c>
      <c r="L94" s="15">
        <v>0.35233470894168911</v>
      </c>
      <c r="M94" s="15">
        <v>15.110171807716766</v>
      </c>
      <c r="N94" s="15">
        <v>20.08225079775422</v>
      </c>
      <c r="O94" s="15">
        <v>0.11304650687615103</v>
      </c>
      <c r="P94" s="15">
        <v>1.2916430881972447</v>
      </c>
      <c r="Q94" s="15">
        <v>2.0335689371671037</v>
      </c>
      <c r="R94" s="15">
        <v>23.085731970687341</v>
      </c>
      <c r="S94" s="15">
        <v>0.50716318782072189</v>
      </c>
      <c r="T94" s="15">
        <v>0.53949143926972309</v>
      </c>
      <c r="U94" s="15">
        <v>143.94848069929392</v>
      </c>
      <c r="V94" s="15">
        <v>2.3947502073570801E-2</v>
      </c>
      <c r="W94" s="15">
        <v>7.2008946154150744</v>
      </c>
      <c r="X94" s="15">
        <v>-2.1293853967680804E-4</v>
      </c>
      <c r="Y94" s="15">
        <v>5.1878615009235955E-2</v>
      </c>
      <c r="Z94" s="15">
        <v>3.2323144525565325E-2</v>
      </c>
      <c r="AA94" s="15">
        <v>0.21000905479178766</v>
      </c>
      <c r="AB94" s="15">
        <v>45.93275561242293</v>
      </c>
      <c r="AC94" s="15">
        <v>7.5846263833179734E-3</v>
      </c>
      <c r="AD94" s="15">
        <v>2.2437486020197303E-3</v>
      </c>
      <c r="AE94" s="15">
        <v>1.2523838310780053E-2</v>
      </c>
      <c r="AF94" s="15">
        <v>1.1145794204493775E-2</v>
      </c>
      <c r="AG94" s="15">
        <v>1.7981089136585599E-2</v>
      </c>
      <c r="AH94" s="15">
        <v>1.1413552975412361E-2</v>
      </c>
      <c r="AI94" s="15">
        <v>4.6094125939531949E-4</v>
      </c>
      <c r="AJ94" s="15">
        <v>9.668992739952248E-2</v>
      </c>
      <c r="AK94" s="15">
        <v>3.2304358081842177E-3</v>
      </c>
      <c r="AL94" s="15">
        <v>8.0076745973089666E-4</v>
      </c>
      <c r="AM94" s="15">
        <v>2.7620302919161661E-3</v>
      </c>
      <c r="AN94" s="15">
        <v>4.6751871385860959E-4</v>
      </c>
      <c r="AO94" s="15">
        <v>4.4308404141728862E-3</v>
      </c>
      <c r="AP94" s="15">
        <v>7.9510199398381853E-4</v>
      </c>
      <c r="AQ94" s="15">
        <v>6.9685760441097061E-2</v>
      </c>
      <c r="AR94" s="15">
        <v>6.917083984050252E-3</v>
      </c>
      <c r="AS94" s="15">
        <v>9.4144052296610173E-2</v>
      </c>
      <c r="AT94" s="15">
        <v>2.8092470538244234E-4</v>
      </c>
      <c r="AU94" s="15">
        <v>7.6481519992263154</v>
      </c>
    </row>
    <row r="95" spans="1:47" ht="14.25" customHeight="1" x14ac:dyDescent="0.2">
      <c r="A95" s="5">
        <v>306</v>
      </c>
      <c r="B95" s="5" t="s">
        <v>431</v>
      </c>
      <c r="C95" s="5" t="s">
        <v>50</v>
      </c>
      <c r="D95" s="5" t="s">
        <v>430</v>
      </c>
      <c r="E95" s="5" t="s">
        <v>50</v>
      </c>
      <c r="F95" s="5" t="s">
        <v>429</v>
      </c>
      <c r="G95" s="5" t="s">
        <v>413</v>
      </c>
      <c r="H95" s="15">
        <v>8.7345509587361523E-4</v>
      </c>
      <c r="I95" s="15">
        <v>4.9987111039597618</v>
      </c>
      <c r="J95" s="15">
        <v>6.1806577237381033E-2</v>
      </c>
      <c r="K95" s="15">
        <v>0.83267924834736651</v>
      </c>
      <c r="L95" s="15">
        <v>0.19589338793642233</v>
      </c>
      <c r="M95" s="15">
        <v>18.668953546935388</v>
      </c>
      <c r="N95" s="15">
        <v>22.406416025768561</v>
      </c>
      <c r="O95" s="15">
        <v>0.12334327591020085</v>
      </c>
      <c r="P95" s="15">
        <v>1.3222631075324052</v>
      </c>
      <c r="Q95" s="15">
        <v>1.8265778826728141</v>
      </c>
      <c r="R95" s="15">
        <v>14.904877097137584</v>
      </c>
      <c r="S95" s="15">
        <v>0.47468893767758069</v>
      </c>
      <c r="T95" s="15">
        <v>0.39563832774164598</v>
      </c>
      <c r="U95" s="15">
        <v>128.58422642330339</v>
      </c>
      <c r="V95" s="15">
        <v>2.4591203295246961E-2</v>
      </c>
      <c r="W95" s="15">
        <v>4.7720920394083546</v>
      </c>
      <c r="X95" s="15">
        <v>-3.4202041186308585E-4</v>
      </c>
      <c r="Y95" s="15">
        <v>3.7262000778785685E-2</v>
      </c>
      <c r="Z95" s="15">
        <v>3.1843323266815715E-2</v>
      </c>
      <c r="AA95" s="15">
        <v>0.19418712376192349</v>
      </c>
      <c r="AB95" s="15">
        <v>52.803875156003024</v>
      </c>
      <c r="AC95" s="15">
        <v>6.9192055808489005E-3</v>
      </c>
      <c r="AD95" s="15">
        <v>2.0500321262006075E-3</v>
      </c>
      <c r="AE95" s="15">
        <v>8.9170050830420962E-3</v>
      </c>
      <c r="AF95" s="15">
        <v>1.0939052122487776E-2</v>
      </c>
      <c r="AG95" s="15">
        <v>2.0187549934858363E-2</v>
      </c>
      <c r="AH95" s="15">
        <v>1.2568796548219446E-2</v>
      </c>
      <c r="AI95" s="15">
        <v>3.920958802572799E-4</v>
      </c>
      <c r="AJ95" s="15">
        <v>0.10940886528498495</v>
      </c>
      <c r="AK95" s="15">
        <v>3.2141107849183309E-3</v>
      </c>
      <c r="AL95" s="15">
        <v>8.2343079606362831E-4</v>
      </c>
      <c r="AM95" s="15">
        <v>2.8375667781028666E-3</v>
      </c>
      <c r="AN95" s="15">
        <v>4.9788708573254435E-4</v>
      </c>
      <c r="AO95" s="15">
        <v>4.5057341915904318E-3</v>
      </c>
      <c r="AP95" s="15">
        <v>6.8495582101870821E-4</v>
      </c>
      <c r="AQ95" s="15">
        <v>5.9918801558327621E-2</v>
      </c>
      <c r="AR95" s="15">
        <v>7.3707626971771419E-3</v>
      </c>
      <c r="AS95" s="15">
        <v>6.5706644998701658E-2</v>
      </c>
      <c r="AT95" s="15">
        <v>2.0838276994538871E-4</v>
      </c>
      <c r="AU95" s="15">
        <v>5.6893272885932165</v>
      </c>
    </row>
    <row r="96" spans="1:47" ht="14.25" customHeight="1" x14ac:dyDescent="0.2">
      <c r="A96" s="5">
        <v>307</v>
      </c>
      <c r="B96" s="5" t="s">
        <v>428</v>
      </c>
      <c r="C96" s="5" t="s">
        <v>50</v>
      </c>
      <c r="D96" s="5" t="s">
        <v>427</v>
      </c>
      <c r="E96" s="5" t="s">
        <v>50</v>
      </c>
      <c r="F96" s="5" t="s">
        <v>426</v>
      </c>
      <c r="G96" s="5" t="s">
        <v>413</v>
      </c>
      <c r="H96" s="15">
        <v>1.9793709324091059E-3</v>
      </c>
      <c r="I96" s="15">
        <v>4.9871154743381902</v>
      </c>
      <c r="J96" s="15">
        <v>5.7551133798723272E-2</v>
      </c>
      <c r="K96" s="15">
        <v>0.28610799463376368</v>
      </c>
      <c r="L96" s="15">
        <v>2.4891051719981482E-2</v>
      </c>
      <c r="M96" s="15">
        <v>87.761834408671177</v>
      </c>
      <c r="N96" s="15">
        <v>32.40870083279956</v>
      </c>
      <c r="O96" s="15">
        <v>7.1585469755804723E-2</v>
      </c>
      <c r="P96" s="15">
        <v>0.43390120828282674</v>
      </c>
      <c r="Q96" s="15">
        <v>0.19708923232008202</v>
      </c>
      <c r="R96" s="15">
        <v>3.0245373652104655</v>
      </c>
      <c r="S96" s="15">
        <v>0.42095223318714303</v>
      </c>
      <c r="T96" s="15">
        <v>0.1120975000851598</v>
      </c>
      <c r="U96" s="15">
        <v>100.88050925001401</v>
      </c>
      <c r="V96" s="15">
        <v>2.5758104580236713E-2</v>
      </c>
      <c r="W96" s="15">
        <v>0.27464993400780668</v>
      </c>
      <c r="X96" s="15">
        <v>-9.3841756348639446E-4</v>
      </c>
      <c r="Y96" s="15">
        <v>2.4872974956169193E-3</v>
      </c>
      <c r="Z96" s="15">
        <v>-5.0738551044288444E-3</v>
      </c>
      <c r="AA96" s="15">
        <v>2.267064518934641E-2</v>
      </c>
      <c r="AB96" s="15">
        <v>43.885733951103497</v>
      </c>
      <c r="AC96" s="15">
        <v>8.9364173951956682E-3</v>
      </c>
      <c r="AD96" s="15">
        <v>2.5437989283349834E-3</v>
      </c>
      <c r="AE96" s="15">
        <v>1.3133623063425498E-2</v>
      </c>
      <c r="AF96" s="15">
        <v>1.1162055740964053E-2</v>
      </c>
      <c r="AG96" s="15">
        <v>1.6499899549881254E-2</v>
      </c>
      <c r="AH96" s="15">
        <v>1.0279498706477271E-2</v>
      </c>
      <c r="AI96" s="15">
        <v>4.4385995023630458E-4</v>
      </c>
      <c r="AJ96" s="15">
        <v>3.0045263623321812E-3</v>
      </c>
      <c r="AK96" s="15">
        <v>2.556564598945162E-3</v>
      </c>
      <c r="AL96" s="15">
        <v>5.9785502188844505E-4</v>
      </c>
      <c r="AM96" s="15">
        <v>1.9032738631717398E-3</v>
      </c>
      <c r="AN96" s="15">
        <v>2.3702606025227638E-4</v>
      </c>
      <c r="AO96" s="15">
        <v>1.5728974513739473E-3</v>
      </c>
      <c r="AP96" s="15">
        <v>2.5986985293863994E-4</v>
      </c>
      <c r="AQ96" s="15">
        <v>-2.0568618483366189E-5</v>
      </c>
      <c r="AR96" s="15">
        <v>7.4921139993228275E-3</v>
      </c>
      <c r="AS96" s="15">
        <v>2.1358422257088335E-2</v>
      </c>
      <c r="AT96" s="15">
        <v>1.1558819867497233E-4</v>
      </c>
      <c r="AU96" s="15">
        <v>0.25777260098972732</v>
      </c>
    </row>
    <row r="97" spans="1:47" ht="14.25" customHeight="1" x14ac:dyDescent="0.2">
      <c r="A97" s="5">
        <v>308</v>
      </c>
      <c r="B97" s="5" t="s">
        <v>425</v>
      </c>
      <c r="C97" s="5" t="s">
        <v>50</v>
      </c>
      <c r="D97" s="5" t="s">
        <v>424</v>
      </c>
      <c r="E97" s="5" t="s">
        <v>50</v>
      </c>
      <c r="F97" s="5" t="s">
        <v>423</v>
      </c>
      <c r="G97" s="5" t="s">
        <v>413</v>
      </c>
      <c r="H97" s="15">
        <v>6.8897571215573985E-4</v>
      </c>
      <c r="I97" s="15">
        <v>7.6002306535302449</v>
      </c>
      <c r="J97" s="15">
        <v>0.10417062831985689</v>
      </c>
      <c r="K97" s="15">
        <v>0.91708347246081234</v>
      </c>
      <c r="L97" s="15">
        <v>0.19204095710257962</v>
      </c>
      <c r="M97" s="15">
        <v>20.325127880192177</v>
      </c>
      <c r="N97" s="15">
        <v>19.920536373240633</v>
      </c>
      <c r="O97" s="15">
        <v>0.12844756724420323</v>
      </c>
      <c r="P97" s="15">
        <v>1.3477249830315865</v>
      </c>
      <c r="Q97" s="15">
        <v>1.608318849529538</v>
      </c>
      <c r="R97" s="15">
        <v>12.601254180100861</v>
      </c>
      <c r="S97" s="15">
        <v>0.55119894879303222</v>
      </c>
      <c r="T97" s="15">
        <v>0.37682377725387933</v>
      </c>
      <c r="U97" s="15">
        <v>127.10648656901047</v>
      </c>
      <c r="V97" s="15">
        <v>2.536172989047571E-2</v>
      </c>
      <c r="W97" s="15">
        <v>4.5892461186479263</v>
      </c>
      <c r="X97" s="15">
        <v>-1.7152211314070586E-4</v>
      </c>
      <c r="Y97" s="15">
        <v>4.0135680488202118E-2</v>
      </c>
      <c r="Z97" s="15">
        <v>2.1085731613871339E-2</v>
      </c>
      <c r="AA97" s="15">
        <v>0.18526229122622362</v>
      </c>
      <c r="AB97" s="15">
        <v>51.191495755715422</v>
      </c>
      <c r="AC97" s="15">
        <v>6.8613522639410186E-3</v>
      </c>
      <c r="AD97" s="15">
        <v>2.1842062250703028E-3</v>
      </c>
      <c r="AE97" s="15">
        <v>1.2565610942120446E-2</v>
      </c>
      <c r="AF97" s="15">
        <v>1.0440509812481742E-2</v>
      </c>
      <c r="AG97" s="15">
        <v>1.9461131853135527E-2</v>
      </c>
      <c r="AH97" s="15">
        <v>1.1977988784475526E-2</v>
      </c>
      <c r="AI97" s="15">
        <v>5.6876990891845309E-4</v>
      </c>
      <c r="AJ97" s="15">
        <v>0.11780317567540599</v>
      </c>
      <c r="AK97" s="15">
        <v>2.761501749143943E-3</v>
      </c>
      <c r="AL97" s="15">
        <v>7.5188569542155876E-4</v>
      </c>
      <c r="AM97" s="15">
        <v>3.0915023839278664E-3</v>
      </c>
      <c r="AN97" s="15">
        <v>4.2442148242049897E-4</v>
      </c>
      <c r="AO97" s="15">
        <v>4.6576491338353454E-3</v>
      </c>
      <c r="AP97" s="15">
        <v>7.7688817760507051E-4</v>
      </c>
      <c r="AQ97" s="15">
        <v>5.6976652246153947E-2</v>
      </c>
      <c r="AR97" s="15">
        <v>8.3590523146436814E-3</v>
      </c>
      <c r="AS97" s="15">
        <v>5.3569710560199144E-2</v>
      </c>
      <c r="AT97" s="15">
        <v>3.6533450457572217E-4</v>
      </c>
      <c r="AU97" s="15">
        <v>5.2022577295078785</v>
      </c>
    </row>
    <row r="98" spans="1:47" ht="14.25" customHeight="1" x14ac:dyDescent="0.2">
      <c r="A98" s="5">
        <v>309</v>
      </c>
      <c r="B98" s="5" t="s">
        <v>422</v>
      </c>
      <c r="C98" s="5" t="s">
        <v>50</v>
      </c>
      <c r="D98" s="5" t="s">
        <v>421</v>
      </c>
      <c r="E98" s="5" t="s">
        <v>50</v>
      </c>
      <c r="F98" s="5" t="s">
        <v>420</v>
      </c>
      <c r="G98" s="5" t="s">
        <v>413</v>
      </c>
      <c r="H98" s="15">
        <v>1.5328983559460938E-3</v>
      </c>
      <c r="I98" s="15">
        <v>2.3711696521954413</v>
      </c>
      <c r="J98" s="15">
        <v>5.8552746985310655E-2</v>
      </c>
      <c r="K98" s="15">
        <v>0.44024438777784169</v>
      </c>
      <c r="L98" s="15">
        <v>0.10478787748721731</v>
      </c>
      <c r="M98" s="15">
        <v>49.267363825926402</v>
      </c>
      <c r="N98" s="15">
        <v>12.387698733868932</v>
      </c>
      <c r="O98" s="15">
        <v>6.2656180793887767E-2</v>
      </c>
      <c r="P98" s="15">
        <v>0.84466278572666376</v>
      </c>
      <c r="Q98" s="15">
        <v>0.3929979125353914</v>
      </c>
      <c r="R98" s="15">
        <v>4.2836925558176775</v>
      </c>
      <c r="S98" s="15">
        <v>0.45172867984893239</v>
      </c>
      <c r="T98" s="15">
        <v>8.7351270948424278E-2</v>
      </c>
      <c r="U98" s="15">
        <v>169.58459235290147</v>
      </c>
      <c r="V98" s="15">
        <v>2.88335191617736E-2</v>
      </c>
      <c r="W98" s="15">
        <v>0.49881506163699024</v>
      </c>
      <c r="X98" s="15">
        <v>-1.0029702388880137E-3</v>
      </c>
      <c r="Y98" s="15">
        <v>5.1326887739772727E-3</v>
      </c>
      <c r="Z98" s="15">
        <v>-2.5126531076969782E-3</v>
      </c>
      <c r="AA98" s="15">
        <v>3.4220887227702092E-2</v>
      </c>
      <c r="AB98" s="15">
        <v>81.680508609109864</v>
      </c>
      <c r="AC98" s="15">
        <v>7.6883312810908551E-3</v>
      </c>
      <c r="AD98" s="15">
        <v>2.3246735720852899E-3</v>
      </c>
      <c r="AE98" s="15">
        <v>1.0759528147078767E-2</v>
      </c>
      <c r="AF98" s="15">
        <v>1.0674248070370535E-2</v>
      </c>
      <c r="AG98" s="15">
        <v>2.9991909054140342E-2</v>
      </c>
      <c r="AH98" s="15">
        <v>1.9061231095911502E-2</v>
      </c>
      <c r="AI98" s="15">
        <v>4.3357282012338269E-4</v>
      </c>
      <c r="AJ98" s="15">
        <v>3.2280093573743823E-3</v>
      </c>
      <c r="AK98" s="15">
        <v>2.9635936417654685E-3</v>
      </c>
      <c r="AL98" s="15">
        <v>6.5032335383364106E-4</v>
      </c>
      <c r="AM98" s="15">
        <v>2.0177024902858966E-3</v>
      </c>
      <c r="AN98" s="15">
        <v>3.8897360027787551E-4</v>
      </c>
      <c r="AO98" s="15">
        <v>2.4459103793879502E-3</v>
      </c>
      <c r="AP98" s="15">
        <v>3.6710084417123376E-4</v>
      </c>
      <c r="AQ98" s="15">
        <v>1.4618766599040317E-2</v>
      </c>
      <c r="AR98" s="15">
        <v>4.7459114685461674E-3</v>
      </c>
      <c r="AS98" s="15">
        <v>1.7413206192965196E-2</v>
      </c>
      <c r="AT98" s="15">
        <v>1.8305034782768661E-5</v>
      </c>
      <c r="AU98" s="15">
        <v>13.304100688923199</v>
      </c>
    </row>
    <row r="99" spans="1:47" ht="14.25" customHeight="1" x14ac:dyDescent="0.2">
      <c r="A99" s="5">
        <v>310</v>
      </c>
      <c r="B99" s="5" t="s">
        <v>419</v>
      </c>
      <c r="C99" s="5" t="s">
        <v>50</v>
      </c>
      <c r="D99" s="5" t="s">
        <v>418</v>
      </c>
      <c r="E99" s="5" t="s">
        <v>50</v>
      </c>
      <c r="F99" s="5" t="s">
        <v>417</v>
      </c>
      <c r="G99" s="5" t="s">
        <v>413</v>
      </c>
      <c r="H99" s="15">
        <v>1.2050138463855619E-3</v>
      </c>
      <c r="I99" s="15">
        <v>4.4844480248286613</v>
      </c>
      <c r="J99" s="15">
        <v>7.902477498375772E-2</v>
      </c>
      <c r="K99" s="15">
        <v>0.97755999436270125</v>
      </c>
      <c r="L99" s="15">
        <v>0.16179093336941505</v>
      </c>
      <c r="M99" s="15">
        <v>28.593229105910591</v>
      </c>
      <c r="N99" s="15">
        <v>13.69585736147673</v>
      </c>
      <c r="O99" s="15">
        <v>0.13281340684124149</v>
      </c>
      <c r="P99" s="15">
        <v>1.1271672070594194</v>
      </c>
      <c r="Q99" s="15">
        <v>1.3332834234457731</v>
      </c>
      <c r="R99" s="15">
        <v>7.7662845367291027</v>
      </c>
      <c r="S99" s="15">
        <v>0.59981326952853031</v>
      </c>
      <c r="T99" s="15">
        <v>0.30135507497888736</v>
      </c>
      <c r="U99" s="15">
        <v>126.94738084319455</v>
      </c>
      <c r="V99" s="15">
        <v>2.9390674529709383E-2</v>
      </c>
      <c r="W99" s="15">
        <v>3.8589305678871622</v>
      </c>
      <c r="X99" s="15">
        <v>-4.3637083201005216E-4</v>
      </c>
      <c r="Y99" s="15">
        <v>4.1172178914697953E-2</v>
      </c>
      <c r="Z99" s="15">
        <v>1.0961070100610782E-2</v>
      </c>
      <c r="AA99" s="15">
        <v>0.15870846455854423</v>
      </c>
      <c r="AB99" s="15">
        <v>51.047536121396696</v>
      </c>
      <c r="AC99" s="15">
        <v>6.4103427846213734E-3</v>
      </c>
      <c r="AD99" s="15">
        <v>2.1701394507213138E-3</v>
      </c>
      <c r="AE99" s="15">
        <v>1.0189169310167674E-2</v>
      </c>
      <c r="AF99" s="15">
        <v>1.0225105675363057E-2</v>
      </c>
      <c r="AG99" s="15">
        <v>1.8741823396290967E-2</v>
      </c>
      <c r="AH99" s="15">
        <v>1.1940157058646882E-2</v>
      </c>
      <c r="AI99" s="15">
        <v>5.1809160275406794E-4</v>
      </c>
      <c r="AJ99" s="15">
        <v>8.35797741181869E-2</v>
      </c>
      <c r="AK99" s="15">
        <v>3.7102359385795562E-3</v>
      </c>
      <c r="AL99" s="15">
        <v>8.1567347457781319E-4</v>
      </c>
      <c r="AM99" s="15">
        <v>3.2813060585167495E-3</v>
      </c>
      <c r="AN99" s="15">
        <v>4.4222107121317091E-4</v>
      </c>
      <c r="AO99" s="15">
        <v>4.2441025870528244E-3</v>
      </c>
      <c r="AP99" s="15">
        <v>6.5599579969563104E-4</v>
      </c>
      <c r="AQ99" s="15">
        <v>5.3765412554755684E-2</v>
      </c>
      <c r="AR99" s="15">
        <v>7.8904619455545146E-3</v>
      </c>
      <c r="AS99" s="15">
        <v>4.1069677816810701E-2</v>
      </c>
      <c r="AT99" s="15">
        <v>1.6532855984351574E-4</v>
      </c>
      <c r="AU99" s="15">
        <v>6.3588426965773008</v>
      </c>
    </row>
    <row r="100" spans="1:47" ht="14.25" customHeight="1" x14ac:dyDescent="0.2">
      <c r="A100" s="5">
        <v>315</v>
      </c>
      <c r="B100" s="5" t="s">
        <v>416</v>
      </c>
      <c r="C100" s="5" t="s">
        <v>50</v>
      </c>
      <c r="D100" s="5" t="s">
        <v>415</v>
      </c>
      <c r="E100" s="5" t="s">
        <v>50</v>
      </c>
      <c r="F100" s="5" t="s">
        <v>414</v>
      </c>
      <c r="G100" s="5" t="s">
        <v>413</v>
      </c>
      <c r="H100" s="15">
        <v>5.6040158976033219</v>
      </c>
      <c r="I100" s="15">
        <v>5.6860830046673234</v>
      </c>
      <c r="J100" s="15">
        <v>5.821734860162211</v>
      </c>
      <c r="K100" s="15">
        <v>5.7021100561393174</v>
      </c>
      <c r="L100" s="15">
        <v>5.5984348332297715</v>
      </c>
      <c r="M100" s="15">
        <v>6.1857746495102299</v>
      </c>
      <c r="N100" s="15">
        <v>5.354813040947203</v>
      </c>
      <c r="O100" s="15">
        <v>5.4040640800350728</v>
      </c>
      <c r="P100" s="15">
        <v>5.3447127455957171</v>
      </c>
      <c r="Q100" s="15">
        <v>5.4885351157612234</v>
      </c>
      <c r="R100" s="15">
        <v>5.3545220009792942</v>
      </c>
      <c r="S100" s="15">
        <v>5.2074895021167338</v>
      </c>
      <c r="T100" s="15">
        <v>5.2475029975883514</v>
      </c>
      <c r="U100" s="15">
        <v>5.1149848859600349</v>
      </c>
      <c r="V100" s="15">
        <v>4.9032531126573815</v>
      </c>
      <c r="W100" s="15">
        <v>4.9453727722414325</v>
      </c>
      <c r="X100" s="15">
        <v>4.8935648902375206</v>
      </c>
      <c r="Y100" s="15">
        <v>5.0226040155169578</v>
      </c>
      <c r="Z100" s="15">
        <v>4.9267243572121675</v>
      </c>
      <c r="AA100" s="15">
        <v>4.9832431547831177</v>
      </c>
      <c r="AB100" s="15">
        <v>5.4380260123889466</v>
      </c>
      <c r="AC100" s="15">
        <v>4.9478856344465765</v>
      </c>
      <c r="AD100" s="15">
        <v>4.942161484993985</v>
      </c>
      <c r="AE100" s="15">
        <v>4.9365943562871282</v>
      </c>
      <c r="AF100" s="15">
        <v>4.9432000891716008</v>
      </c>
      <c r="AG100" s="15">
        <v>4.9325664767580868</v>
      </c>
      <c r="AH100" s="15">
        <v>4.8924153960790937</v>
      </c>
      <c r="AI100" s="15">
        <v>4.9173956880686518</v>
      </c>
      <c r="AJ100" s="15">
        <v>4.9828763938185716</v>
      </c>
      <c r="AK100" s="15">
        <v>4.9480395746837127</v>
      </c>
      <c r="AL100" s="15">
        <v>4.8053840820666434</v>
      </c>
      <c r="AM100" s="15">
        <v>4.859294856280588</v>
      </c>
      <c r="AN100" s="15">
        <v>4.8296984775927685</v>
      </c>
      <c r="AO100" s="15">
        <v>4.8511314259034108</v>
      </c>
      <c r="AP100" s="15">
        <v>4.7887656603736852</v>
      </c>
      <c r="AQ100" s="15">
        <v>4.7992058759862708</v>
      </c>
      <c r="AR100" s="15">
        <v>4.7840494426144442</v>
      </c>
      <c r="AS100" s="15">
        <v>4.8025346861769309</v>
      </c>
      <c r="AT100" s="15">
        <v>4.5711967050152218</v>
      </c>
      <c r="AU100" s="15">
        <v>5.3577987095595008</v>
      </c>
    </row>
    <row r="101" spans="1:47" ht="14.25" customHeight="1" x14ac:dyDescent="0.2"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</row>
    <row r="102" spans="1:47" ht="14.25" customHeight="1" x14ac:dyDescent="0.2">
      <c r="B102" s="5" t="s">
        <v>412</v>
      </c>
      <c r="H102" s="15">
        <v>5.0000000000000001E-3</v>
      </c>
      <c r="I102" s="15">
        <v>0.5</v>
      </c>
      <c r="J102" s="15">
        <v>0.05</v>
      </c>
      <c r="K102" s="15">
        <v>5.0000000000000001E-3</v>
      </c>
      <c r="L102" s="15">
        <v>0.05</v>
      </c>
      <c r="M102" s="15">
        <v>0.05</v>
      </c>
      <c r="N102" s="15">
        <v>0.5</v>
      </c>
      <c r="O102" s="15">
        <v>5.0000000000000001E-3</v>
      </c>
      <c r="P102" s="15">
        <v>0.05</v>
      </c>
      <c r="Q102" s="15">
        <v>0.05</v>
      </c>
      <c r="R102" s="15">
        <v>0.5</v>
      </c>
      <c r="S102" s="15">
        <v>0.05</v>
      </c>
      <c r="T102" s="15">
        <v>0.1</v>
      </c>
      <c r="U102" s="15">
        <v>5.0000000000000001E-3</v>
      </c>
      <c r="V102" s="15">
        <v>1E-3</v>
      </c>
      <c r="W102" s="15">
        <v>1E-3</v>
      </c>
      <c r="X102" s="15">
        <v>1E-3</v>
      </c>
      <c r="Y102" s="15">
        <v>1E-3</v>
      </c>
      <c r="Z102" s="15">
        <v>5.0000000000000001E-3</v>
      </c>
      <c r="AA102" s="15">
        <v>5.0000000000000001E-3</v>
      </c>
      <c r="AB102" s="15">
        <v>5.0000000000000001E-3</v>
      </c>
      <c r="AC102" s="15">
        <v>1E-3</v>
      </c>
      <c r="AD102" s="15">
        <v>1E-3</v>
      </c>
      <c r="AE102" s="15">
        <v>1E-3</v>
      </c>
      <c r="AF102" s="15">
        <v>1E-3</v>
      </c>
      <c r="AG102" s="15">
        <v>2E-3</v>
      </c>
      <c r="AH102" s="15">
        <v>1E-3</v>
      </c>
      <c r="AI102" s="15">
        <v>1E-3</v>
      </c>
      <c r="AJ102" s="15">
        <v>1E-3</v>
      </c>
      <c r="AK102" s="15">
        <v>1E-3</v>
      </c>
      <c r="AL102" s="15">
        <v>1E-3</v>
      </c>
      <c r="AM102" s="15">
        <v>1E-3</v>
      </c>
      <c r="AN102" s="15">
        <v>1E-3</v>
      </c>
      <c r="AO102" s="15">
        <v>1E-3</v>
      </c>
      <c r="AP102" s="15">
        <v>1E-3</v>
      </c>
      <c r="AQ102" s="15">
        <v>1E-3</v>
      </c>
      <c r="AR102" s="15">
        <v>2E-3</v>
      </c>
      <c r="AS102" s="15">
        <v>1E-3</v>
      </c>
      <c r="AT102" s="15">
        <v>1E-3</v>
      </c>
      <c r="AU102" s="15">
        <v>1E-3</v>
      </c>
    </row>
    <row r="103" spans="1:47" ht="14.25" customHeight="1" x14ac:dyDescent="0.2">
      <c r="B103" s="5" t="s">
        <v>411</v>
      </c>
      <c r="H103" s="5">
        <v>3.042987200139559E-3</v>
      </c>
      <c r="I103" s="5">
        <v>0.94326083098399238</v>
      </c>
      <c r="J103" s="5">
        <v>1.8537096822662767E-2</v>
      </c>
      <c r="K103" s="5">
        <v>7.9995589490476529E-4</v>
      </c>
      <c r="L103" s="5">
        <v>1.928105585223034E-2</v>
      </c>
      <c r="M103" s="5">
        <v>4.3273650785125004E-2</v>
      </c>
      <c r="N103" s="5">
        <v>0.45196188935092413</v>
      </c>
      <c r="O103" s="5">
        <v>1.7273224123461389E-3</v>
      </c>
      <c r="P103" s="5">
        <v>6.2150847857252139E-2</v>
      </c>
      <c r="Q103" s="5">
        <v>2.0624830661552178E-2</v>
      </c>
      <c r="R103" s="5">
        <v>0.77791156804552142</v>
      </c>
      <c r="S103" s="5">
        <v>2.2603414090972074E-3</v>
      </c>
      <c r="T103" s="5">
        <v>2.7893314727264112E-2</v>
      </c>
      <c r="U103" s="5">
        <v>1.9195460092747862E-2</v>
      </c>
      <c r="V103" s="5">
        <v>3.3831613451772223E-4</v>
      </c>
      <c r="W103" s="5">
        <v>8.1931265581335049E-3</v>
      </c>
      <c r="X103" s="5">
        <v>2.0333027254374539E-3</v>
      </c>
      <c r="Y103" s="5">
        <v>1.352898606248524E-3</v>
      </c>
      <c r="Z103" s="5">
        <v>6.6469668184901045E-3</v>
      </c>
      <c r="AA103" s="5">
        <v>7.8779056668310445E-3</v>
      </c>
      <c r="AB103" s="5">
        <v>3.5582318170674886E-2</v>
      </c>
      <c r="AC103" s="5">
        <v>4.029642969247244E-4</v>
      </c>
      <c r="AD103" s="5">
        <v>1.3546266730192998E-4</v>
      </c>
      <c r="AE103" s="5">
        <v>9.5945426830621524E-4</v>
      </c>
      <c r="AF103" s="5">
        <v>6.497580451627576E-4</v>
      </c>
      <c r="AG103" s="5">
        <v>1.273904465989275E-4</v>
      </c>
      <c r="AH103" s="5">
        <v>2.4548814106235434E-5</v>
      </c>
      <c r="AI103" s="5">
        <v>8.1414034532816741E-5</v>
      </c>
      <c r="AJ103" s="5">
        <v>8.9381185628425341E-5</v>
      </c>
      <c r="AK103" s="5">
        <v>6.8054912097461167E-5</v>
      </c>
      <c r="AL103" s="5">
        <v>2.4149213191314051E-5</v>
      </c>
      <c r="AM103" s="5">
        <v>3.4218591937653038E-5</v>
      </c>
      <c r="AN103" s="5">
        <v>1.699384533693035E-5</v>
      </c>
      <c r="AO103" s="5">
        <v>4.5451667098150749E-5</v>
      </c>
      <c r="AP103" s="5">
        <v>5.5648883175131762E-5</v>
      </c>
      <c r="AQ103" s="5">
        <v>2.7670901183171723E-4</v>
      </c>
      <c r="AR103" s="5">
        <v>1.2628972369500232E-3</v>
      </c>
      <c r="AS103" s="5">
        <v>4.7594942748674183E-3</v>
      </c>
      <c r="AT103" s="5">
        <v>4.2529277155527374E-4</v>
      </c>
      <c r="AU103" s="5">
        <v>6.7504585782340203E-4</v>
      </c>
    </row>
    <row r="104" spans="1:47" ht="14.25" customHeight="1" x14ac:dyDescent="0.2">
      <c r="B104" s="5" t="s">
        <v>410</v>
      </c>
      <c r="H104" s="5">
        <v>3.042987200139559E-3</v>
      </c>
      <c r="I104" s="5">
        <v>4.4995149418900455</v>
      </c>
      <c r="J104" s="5">
        <v>2.9502139335081216E-2</v>
      </c>
      <c r="K104" s="5">
        <v>4.6874989617978454E-3</v>
      </c>
      <c r="L104" s="5">
        <v>0.25754122021975712</v>
      </c>
      <c r="M104" s="5">
        <v>0.27330234477687992</v>
      </c>
      <c r="N104" s="5">
        <v>1.740563920726548</v>
      </c>
      <c r="O104" s="5">
        <v>8.0211069345943169E-3</v>
      </c>
      <c r="P104" s="5">
        <v>0.20962851921329342</v>
      </c>
      <c r="Q104" s="5">
        <v>0.46653813540859823</v>
      </c>
      <c r="R104" s="5">
        <v>3.5690502930980221</v>
      </c>
      <c r="S104" s="5">
        <v>2.2603414090972074E-3</v>
      </c>
      <c r="T104" s="5">
        <v>9.4109856171614159E-2</v>
      </c>
      <c r="U104" s="5">
        <v>0.13525841061056793</v>
      </c>
      <c r="V104" s="5">
        <v>1.3253012707373968E-3</v>
      </c>
      <c r="W104" s="5">
        <v>1.3535160646160636E-2</v>
      </c>
      <c r="X104" s="5">
        <v>2.0333027254374539E-3</v>
      </c>
      <c r="Y104" s="5">
        <v>9.2796908325750733E-3</v>
      </c>
      <c r="Z104" s="5">
        <v>8.3088449959036227E-3</v>
      </c>
      <c r="AA104" s="5">
        <v>1.1009417526436365E-2</v>
      </c>
      <c r="AB104" s="5">
        <v>1.0185744181252263</v>
      </c>
      <c r="AC104" s="5">
        <v>1.0144313693107206E-3</v>
      </c>
      <c r="AD104" s="5">
        <v>4.339842400894558E-4</v>
      </c>
      <c r="AE104" s="5">
        <v>9.134051750059477E-3</v>
      </c>
      <c r="AF104" s="5">
        <v>2.21856473725988E-3</v>
      </c>
      <c r="AG104" s="5">
        <v>6.0158522871254171E-4</v>
      </c>
      <c r="AH104" s="5">
        <v>2.2551488281582132E-4</v>
      </c>
      <c r="AI104" s="5">
        <v>1.2620288453665666E-4</v>
      </c>
      <c r="AJ104" s="5">
        <v>4.5745239452891324E-4</v>
      </c>
      <c r="AK104" s="5">
        <v>3.2827118709434559E-4</v>
      </c>
      <c r="AL104" s="5">
        <v>1.7052721383457791E-4</v>
      </c>
      <c r="AM104" s="5">
        <v>1.5569772728920772E-4</v>
      </c>
      <c r="AN104" s="5">
        <v>2.8432277672146959E-5</v>
      </c>
      <c r="AO104" s="5">
        <v>2.7190079551357249E-4</v>
      </c>
      <c r="AP104" s="5">
        <v>5.5648883175131762E-5</v>
      </c>
      <c r="AQ104" s="5">
        <v>1.7915085392752233E-3</v>
      </c>
      <c r="AR104" s="5">
        <v>1.2628972369500232E-3</v>
      </c>
      <c r="AS104" s="5">
        <v>6.58986602074427E-2</v>
      </c>
      <c r="AT104" s="5">
        <v>1.1228260526875218E-3</v>
      </c>
      <c r="AU104" s="5">
        <v>1.8684219619160385E-3</v>
      </c>
    </row>
    <row r="105" spans="1:47" ht="14.25" customHeight="1" x14ac:dyDescent="0.2">
      <c r="B105" s="5" t="s">
        <v>409</v>
      </c>
      <c r="H105" s="5">
        <v>1.5687579992222877E-2</v>
      </c>
      <c r="I105" s="5">
        <v>0.67671430217010264</v>
      </c>
      <c r="J105" s="5">
        <v>1.3000129669684283E-2</v>
      </c>
      <c r="K105" s="5">
        <v>1.826555857224408E-2</v>
      </c>
      <c r="L105" s="5">
        <v>3.8750232324136671E-2</v>
      </c>
      <c r="M105" s="5">
        <v>3.8087071412651469E-2</v>
      </c>
      <c r="N105" s="5">
        <v>0.53016171595939621</v>
      </c>
      <c r="O105" s="5">
        <v>2.355183226601379E-3</v>
      </c>
      <c r="P105" s="5">
        <v>0.35179913624260306</v>
      </c>
      <c r="Q105" s="5">
        <v>3.8946253479750607E-2</v>
      </c>
      <c r="R105" s="5">
        <v>0.6372498880602856</v>
      </c>
      <c r="S105" s="5">
        <v>6.5050704644758189E-3</v>
      </c>
      <c r="T105" s="5">
        <v>0.16548086779741944</v>
      </c>
      <c r="U105" s="5">
        <v>4.9633251400754461E-2</v>
      </c>
      <c r="V105" s="5">
        <v>3.0204939042895473E-3</v>
      </c>
      <c r="W105" s="5">
        <v>2.8371189311266483E-2</v>
      </c>
      <c r="X105" s="5">
        <v>2.0310684457164628E-2</v>
      </c>
      <c r="Y105" s="5">
        <v>6.8354161982571403E-3</v>
      </c>
      <c r="Z105" s="5">
        <v>2.9263903821570798E-2</v>
      </c>
      <c r="AA105" s="5">
        <v>3.8374959203024604E-2</v>
      </c>
      <c r="AB105" s="5">
        <v>3.6368008118762281</v>
      </c>
      <c r="AC105" s="5">
        <v>3.7914223637116893E-3</v>
      </c>
      <c r="AD105" s="5">
        <v>3.4784606539142952E-3</v>
      </c>
      <c r="AE105" s="5">
        <v>7.5948080843070177E-3</v>
      </c>
      <c r="AF105" s="5">
        <v>3.7797097904296228E-3</v>
      </c>
      <c r="AG105" s="5">
        <v>3.8794822315322622E-3</v>
      </c>
      <c r="AH105" s="5">
        <v>3.5824812058352809E-3</v>
      </c>
      <c r="AI105" s="5">
        <v>3.6864038679247616E-3</v>
      </c>
      <c r="AJ105" s="5">
        <v>3.5681078691794793E-3</v>
      </c>
      <c r="AK105" s="5">
        <v>3.4239295656917617E-3</v>
      </c>
      <c r="AL105" s="5">
        <v>3.8564360066740276E-3</v>
      </c>
      <c r="AM105" s="5">
        <v>3.7924147190531582E-3</v>
      </c>
      <c r="AN105" s="5">
        <v>3.677333574878192E-3</v>
      </c>
      <c r="AO105" s="5">
        <v>3.480809453152199E-3</v>
      </c>
      <c r="AP105" s="5">
        <v>3.6061293812219741E-3</v>
      </c>
      <c r="AR105" s="5">
        <v>3.7264293597393926E-3</v>
      </c>
      <c r="AS105" s="5">
        <v>2.5846744508053455E-2</v>
      </c>
      <c r="AT105" s="5">
        <v>2.2400160945398721E-3</v>
      </c>
      <c r="AU105" s="5">
        <v>4.688652538997513E-3</v>
      </c>
    </row>
    <row r="106" spans="1:47" ht="14.25" customHeight="1" x14ac:dyDescent="0.2"/>
    <row r="107" spans="1:47" ht="14.25" customHeight="1" x14ac:dyDescent="0.2"/>
    <row r="108" spans="1:47" ht="14.25" customHeight="1" x14ac:dyDescent="0.2"/>
    <row r="109" spans="1:47" ht="14.25" customHeight="1" x14ac:dyDescent="0.2"/>
    <row r="110" spans="1:47" ht="14.25" customHeight="1" x14ac:dyDescent="0.2"/>
    <row r="111" spans="1:47" ht="14.25" customHeight="1" x14ac:dyDescent="0.2"/>
    <row r="112" spans="1:47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FBC5-6371-AA47-B2AD-35C5A807A7DA}">
  <dimension ref="A1:L1000"/>
  <sheetViews>
    <sheetView workbookViewId="0">
      <pane xSplit="3" ySplit="1" topLeftCell="D33" activePane="bottomRight" state="frozen"/>
      <selection pane="topRight" activeCell="D1" sqref="D1"/>
      <selection pane="bottomLeft" activeCell="A2" sqref="A2"/>
      <selection pane="bottomRight" activeCell="M95" sqref="M95"/>
    </sheetView>
  </sheetViews>
  <sheetFormatPr baseColWidth="10" defaultColWidth="14.5" defaultRowHeight="15" customHeight="1" x14ac:dyDescent="0.2"/>
  <cols>
    <col min="1" max="1" width="8.6640625" style="5" customWidth="1"/>
    <col min="2" max="2" width="12.5" style="5" customWidth="1"/>
    <col min="3" max="26" width="8.6640625" style="5" customWidth="1"/>
    <col min="27" max="16384" width="14.5" style="5"/>
  </cols>
  <sheetData>
    <row r="1" spans="1:12" ht="14.2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799</v>
      </c>
      <c r="J1" s="5" t="s">
        <v>10</v>
      </c>
      <c r="K1" s="5" t="s">
        <v>11</v>
      </c>
      <c r="L1" s="5" t="s">
        <v>798</v>
      </c>
    </row>
    <row r="2" spans="1:12" ht="14.25" customHeight="1" x14ac:dyDescent="0.2">
      <c r="A2" s="5" t="s">
        <v>797</v>
      </c>
      <c r="H2" s="5">
        <v>0.60976096411168079</v>
      </c>
      <c r="I2" s="5">
        <v>0.19871083742210902</v>
      </c>
      <c r="J2" s="5">
        <v>7.7462580985006015</v>
      </c>
      <c r="K2" s="5">
        <v>3.8357753862568678</v>
      </c>
      <c r="L2" s="5">
        <v>2.3007401861182832</v>
      </c>
    </row>
    <row r="3" spans="1:12" ht="14.25" customHeight="1" x14ac:dyDescent="0.2">
      <c r="A3" s="5" t="s">
        <v>796</v>
      </c>
      <c r="H3" s="5">
        <v>53.605397498538956</v>
      </c>
      <c r="I3" s="5">
        <v>8.4403099686318299</v>
      </c>
      <c r="J3" s="5">
        <v>-0.82220511483026704</v>
      </c>
      <c r="K3" s="5">
        <v>40.357898396788684</v>
      </c>
      <c r="L3" s="5">
        <v>46.631961086245383</v>
      </c>
    </row>
    <row r="4" spans="1:12" ht="14.25" customHeight="1" x14ac:dyDescent="0.2">
      <c r="A4" s="5" t="s">
        <v>795</v>
      </c>
      <c r="H4" s="5">
        <v>45.389574403080267</v>
      </c>
      <c r="I4" s="5">
        <v>3.3215546300990955</v>
      </c>
      <c r="J4" s="5">
        <v>14.061416902362287</v>
      </c>
      <c r="K4" s="5">
        <v>27.190530160753596</v>
      </c>
      <c r="L4" s="5">
        <v>26.413506174547681</v>
      </c>
    </row>
    <row r="5" spans="1:12" ht="14.25" customHeight="1" x14ac:dyDescent="0.2"/>
    <row r="6" spans="1:12" ht="14.25" customHeight="1" x14ac:dyDescent="0.2">
      <c r="A6" s="5">
        <v>94</v>
      </c>
      <c r="B6" s="5" t="s">
        <v>702</v>
      </c>
      <c r="C6" s="5" t="s">
        <v>2</v>
      </c>
      <c r="D6" s="5" t="s">
        <v>794</v>
      </c>
      <c r="H6" s="5">
        <v>1366.0480476134717</v>
      </c>
      <c r="I6" s="5">
        <v>2622.1347451263937</v>
      </c>
      <c r="J6" s="5">
        <v>32.359452591121304</v>
      </c>
      <c r="K6" s="5">
        <v>524.5480852725666</v>
      </c>
      <c r="L6" s="5">
        <v>6604.9770340585765</v>
      </c>
    </row>
    <row r="7" spans="1:12" ht="14.25" customHeight="1" x14ac:dyDescent="0.2">
      <c r="A7" s="5">
        <v>95</v>
      </c>
      <c r="B7" s="5" t="s">
        <v>793</v>
      </c>
      <c r="C7" s="5" t="s">
        <v>2</v>
      </c>
      <c r="D7" s="5" t="s">
        <v>792</v>
      </c>
      <c r="H7" s="5">
        <v>688.07917492553099</v>
      </c>
      <c r="I7" s="5">
        <v>1332.8264555268333</v>
      </c>
      <c r="J7" s="5">
        <v>29.000580309030777</v>
      </c>
      <c r="K7" s="5">
        <v>261.80617096392444</v>
      </c>
      <c r="L7" s="5">
        <v>3227.7445147190097</v>
      </c>
    </row>
    <row r="8" spans="1:12" ht="14.25" customHeight="1" x14ac:dyDescent="0.2">
      <c r="A8" s="5">
        <v>96</v>
      </c>
      <c r="B8" s="5" t="s">
        <v>791</v>
      </c>
      <c r="C8" s="5" t="s">
        <v>2</v>
      </c>
      <c r="D8" s="5" t="s">
        <v>790</v>
      </c>
      <c r="H8" s="5">
        <v>338.83681709464372</v>
      </c>
      <c r="I8" s="5">
        <v>656.43563284130619</v>
      </c>
      <c r="J8" s="5">
        <v>24.470895919540876</v>
      </c>
      <c r="K8" s="5">
        <v>127.77002185048462</v>
      </c>
      <c r="L8" s="5">
        <v>1611.6649316295741</v>
      </c>
    </row>
    <row r="9" spans="1:12" ht="14.25" customHeight="1" x14ac:dyDescent="0.2">
      <c r="A9" s="5">
        <v>97</v>
      </c>
      <c r="B9" s="5" t="s">
        <v>789</v>
      </c>
      <c r="C9" s="5" t="s">
        <v>2</v>
      </c>
      <c r="D9" s="5" t="s">
        <v>788</v>
      </c>
      <c r="H9" s="5">
        <v>65.865173482712436</v>
      </c>
      <c r="I9" s="5">
        <v>136.99654402230647</v>
      </c>
      <c r="J9" s="5">
        <v>13.904461774044055</v>
      </c>
      <c r="K9" s="5">
        <v>23.447139717709721</v>
      </c>
      <c r="L9" s="5">
        <v>326.63047360847258</v>
      </c>
    </row>
    <row r="10" spans="1:12" ht="14.25" customHeight="1" x14ac:dyDescent="0.2">
      <c r="A10" s="5">
        <v>98</v>
      </c>
      <c r="B10" s="5" t="s">
        <v>491</v>
      </c>
      <c r="C10" s="5" t="s">
        <v>2</v>
      </c>
      <c r="D10" s="5" t="s">
        <v>787</v>
      </c>
      <c r="H10" s="5">
        <v>15499.521219374423</v>
      </c>
      <c r="I10" s="5">
        <v>13437.671892665274</v>
      </c>
      <c r="J10" s="5">
        <v>2564.7084966129064</v>
      </c>
      <c r="K10" s="5">
        <v>2169.1365387025612</v>
      </c>
      <c r="L10" s="5">
        <v>55561.688569704456</v>
      </c>
    </row>
    <row r="11" spans="1:12" ht="14.25" customHeight="1" x14ac:dyDescent="0.2">
      <c r="A11" s="5">
        <v>99</v>
      </c>
      <c r="B11" s="5" t="s">
        <v>488</v>
      </c>
      <c r="C11" s="5" t="s">
        <v>2</v>
      </c>
      <c r="D11" s="5" t="s">
        <v>786</v>
      </c>
      <c r="H11" s="5">
        <v>10125.807600055961</v>
      </c>
      <c r="I11" s="5">
        <v>12969.474836688069</v>
      </c>
      <c r="J11" s="5">
        <v>3476.1605317977301</v>
      </c>
      <c r="K11" s="5">
        <v>2163.2899317773222</v>
      </c>
      <c r="L11" s="5">
        <v>55009.413753076005</v>
      </c>
    </row>
    <row r="12" spans="1:12" ht="14.25" customHeight="1" x14ac:dyDescent="0.2">
      <c r="A12" s="5">
        <v>100</v>
      </c>
      <c r="B12" s="5" t="s">
        <v>485</v>
      </c>
      <c r="C12" s="5" t="s">
        <v>2</v>
      </c>
      <c r="D12" s="5" t="s">
        <v>785</v>
      </c>
      <c r="H12" s="5">
        <v>4267.9639036898188</v>
      </c>
      <c r="I12" s="5">
        <v>11174.812819374856</v>
      </c>
      <c r="J12" s="5">
        <v>2608.6816417057548</v>
      </c>
      <c r="K12" s="5">
        <v>1017.6005545361338</v>
      </c>
      <c r="L12" s="5">
        <v>53528.352924976927</v>
      </c>
    </row>
    <row r="13" spans="1:12" ht="14.25" customHeight="1" x14ac:dyDescent="0.2">
      <c r="A13" s="5">
        <v>101</v>
      </c>
      <c r="B13" s="5" t="s">
        <v>482</v>
      </c>
      <c r="C13" s="5" t="s">
        <v>2</v>
      </c>
      <c r="D13" s="5" t="s">
        <v>784</v>
      </c>
      <c r="H13" s="5">
        <v>8559.3916682307918</v>
      </c>
      <c r="I13" s="5">
        <v>12506.416285664476</v>
      </c>
      <c r="J13" s="5">
        <v>3283.3903763154399</v>
      </c>
      <c r="K13" s="5">
        <v>1886.8375158769718</v>
      </c>
      <c r="L13" s="5">
        <v>54788.549867474321</v>
      </c>
    </row>
    <row r="14" spans="1:12" ht="14.25" customHeight="1" x14ac:dyDescent="0.2">
      <c r="A14" s="5">
        <v>102</v>
      </c>
      <c r="B14" s="5" t="s">
        <v>479</v>
      </c>
      <c r="C14" s="5" t="s">
        <v>2</v>
      </c>
      <c r="D14" s="5" t="s">
        <v>783</v>
      </c>
      <c r="H14" s="5">
        <v>8151.683243971067</v>
      </c>
      <c r="I14" s="5">
        <v>12027.042114402537</v>
      </c>
      <c r="J14" s="5">
        <v>3142.6897730718783</v>
      </c>
      <c r="K14" s="5">
        <v>1861.4900148185952</v>
      </c>
      <c r="L14" s="5">
        <v>55962.749616951216</v>
      </c>
    </row>
    <row r="15" spans="1:12" ht="14.25" customHeight="1" x14ac:dyDescent="0.2">
      <c r="A15" s="5">
        <v>103</v>
      </c>
      <c r="B15" s="5" t="s">
        <v>476</v>
      </c>
      <c r="C15" s="5" t="s">
        <v>2</v>
      </c>
      <c r="D15" s="5" t="s">
        <v>782</v>
      </c>
      <c r="H15" s="5">
        <v>2290.2128360859788</v>
      </c>
      <c r="I15" s="5">
        <v>6162.9123394653652</v>
      </c>
      <c r="J15" s="5">
        <v>5071.8978516533552</v>
      </c>
      <c r="K15" s="5">
        <v>1829.7566696767476</v>
      </c>
      <c r="L15" s="5">
        <v>33302.563685284309</v>
      </c>
    </row>
    <row r="16" spans="1:12" ht="14.25" customHeight="1" x14ac:dyDescent="0.2">
      <c r="A16" s="5">
        <v>104</v>
      </c>
      <c r="B16" s="5" t="s">
        <v>473</v>
      </c>
      <c r="C16" s="5" t="s">
        <v>2</v>
      </c>
      <c r="D16" s="5" t="s">
        <v>781</v>
      </c>
      <c r="H16" s="5">
        <v>7418.2180447509518</v>
      </c>
      <c r="I16" s="5">
        <v>10923.501790643475</v>
      </c>
      <c r="J16" s="5">
        <v>3273.0470484597254</v>
      </c>
      <c r="K16" s="5">
        <v>1818.1924946193308</v>
      </c>
      <c r="L16" s="5">
        <v>53684.304931058687</v>
      </c>
    </row>
    <row r="17" spans="1:12" ht="14.25" customHeight="1" x14ac:dyDescent="0.2">
      <c r="A17" s="5">
        <v>105</v>
      </c>
      <c r="B17" s="5" t="s">
        <v>470</v>
      </c>
      <c r="C17" s="5" t="s">
        <v>2</v>
      </c>
      <c r="D17" s="5" t="s">
        <v>780</v>
      </c>
      <c r="H17" s="5">
        <v>14252.335416801623</v>
      </c>
      <c r="I17" s="5">
        <v>10669.60333608751</v>
      </c>
      <c r="J17" s="5">
        <v>2860.9443391679774</v>
      </c>
      <c r="K17" s="5">
        <v>4346.7710603720388</v>
      </c>
      <c r="L17" s="5">
        <v>52226.459667245625</v>
      </c>
    </row>
    <row r="18" spans="1:12" ht="14.25" customHeight="1" x14ac:dyDescent="0.2">
      <c r="A18" s="5">
        <v>106</v>
      </c>
      <c r="B18" s="5" t="s">
        <v>467</v>
      </c>
      <c r="C18" s="5" t="s">
        <v>2</v>
      </c>
      <c r="D18" s="5" t="s">
        <v>779</v>
      </c>
      <c r="H18" s="5">
        <v>12694.005613425934</v>
      </c>
      <c r="I18" s="5">
        <v>10930.099724887856</v>
      </c>
      <c r="J18" s="5">
        <v>2874.1991591501728</v>
      </c>
      <c r="K18" s="5">
        <v>4009.2045476891012</v>
      </c>
      <c r="L18" s="5">
        <v>48179.689658662392</v>
      </c>
    </row>
    <row r="19" spans="1:12" ht="14.25" customHeight="1" x14ac:dyDescent="0.2">
      <c r="A19" s="5">
        <v>107</v>
      </c>
      <c r="B19" s="5" t="s">
        <v>464</v>
      </c>
      <c r="C19" s="5" t="s">
        <v>2</v>
      </c>
      <c r="D19" s="5" t="s">
        <v>778</v>
      </c>
      <c r="H19" s="5">
        <v>1791.6675569256727</v>
      </c>
      <c r="I19" s="5">
        <v>5354.6363264492975</v>
      </c>
      <c r="J19" s="5">
        <v>4392.0976113106281</v>
      </c>
      <c r="K19" s="5">
        <v>1406.0626328206599</v>
      </c>
      <c r="L19" s="5">
        <v>35733.841512599676</v>
      </c>
    </row>
    <row r="20" spans="1:12" ht="14.25" customHeight="1" x14ac:dyDescent="0.2">
      <c r="A20" s="5">
        <v>108</v>
      </c>
      <c r="B20" s="5" t="s">
        <v>461</v>
      </c>
      <c r="C20" s="5" t="s">
        <v>2</v>
      </c>
      <c r="D20" s="5" t="s">
        <v>777</v>
      </c>
      <c r="H20" s="5">
        <v>11259.290707752805</v>
      </c>
      <c r="I20" s="5">
        <v>10282.851043657638</v>
      </c>
      <c r="J20" s="5">
        <v>2991.9373865384023</v>
      </c>
      <c r="K20" s="5">
        <v>3559.8410477008592</v>
      </c>
      <c r="L20" s="5">
        <v>48745.412919076873</v>
      </c>
    </row>
    <row r="21" spans="1:12" ht="14.25" customHeight="1" x14ac:dyDescent="0.2">
      <c r="A21" s="5">
        <v>109</v>
      </c>
      <c r="B21" s="5" t="s">
        <v>458</v>
      </c>
      <c r="C21" s="5" t="s">
        <v>2</v>
      </c>
      <c r="D21" s="5" t="s">
        <v>776</v>
      </c>
      <c r="H21" s="5">
        <v>11034.020080414852</v>
      </c>
      <c r="I21" s="5">
        <v>9897.9699682446535</v>
      </c>
      <c r="J21" s="5">
        <v>2991.7849887030652</v>
      </c>
      <c r="K21" s="5">
        <v>3376.4061177959684</v>
      </c>
      <c r="L21" s="5">
        <v>48402.124540888355</v>
      </c>
    </row>
    <row r="22" spans="1:12" ht="14.25" customHeight="1" x14ac:dyDescent="0.2">
      <c r="A22" s="5">
        <v>110</v>
      </c>
      <c r="B22" s="5" t="s">
        <v>455</v>
      </c>
      <c r="C22" s="5" t="s">
        <v>2</v>
      </c>
      <c r="D22" s="5" t="s">
        <v>775</v>
      </c>
      <c r="H22" s="5">
        <v>4433.6532332287052</v>
      </c>
      <c r="I22" s="5">
        <v>11604.320009936033</v>
      </c>
      <c r="J22" s="5">
        <v>3907.64753010596</v>
      </c>
      <c r="K22" s="5">
        <v>1420.7961272561656</v>
      </c>
      <c r="L22" s="5">
        <v>42071.746036657816</v>
      </c>
    </row>
    <row r="23" spans="1:12" ht="14.25" customHeight="1" x14ac:dyDescent="0.2">
      <c r="A23" s="5">
        <v>111</v>
      </c>
      <c r="B23" s="5" t="s">
        <v>452</v>
      </c>
      <c r="C23" s="5" t="s">
        <v>2</v>
      </c>
      <c r="D23" s="5" t="s">
        <v>774</v>
      </c>
      <c r="H23" s="5">
        <v>8522.7937179757191</v>
      </c>
      <c r="I23" s="5">
        <v>9883.4844917674782</v>
      </c>
      <c r="J23" s="5">
        <v>3111.7442742477178</v>
      </c>
      <c r="K23" s="5">
        <v>2695.4958719677925</v>
      </c>
      <c r="L23" s="5">
        <v>47754.119042644583</v>
      </c>
    </row>
    <row r="24" spans="1:12" ht="14.25" customHeight="1" x14ac:dyDescent="0.2">
      <c r="A24" s="5">
        <v>112</v>
      </c>
      <c r="B24" s="5" t="s">
        <v>449</v>
      </c>
      <c r="C24" s="5" t="s">
        <v>2</v>
      </c>
      <c r="D24" s="5" t="s">
        <v>773</v>
      </c>
      <c r="H24" s="5">
        <v>12880.778831399282</v>
      </c>
      <c r="I24" s="5">
        <v>13565.170167600088</v>
      </c>
      <c r="J24" s="5">
        <v>3239.6636000419176</v>
      </c>
      <c r="K24" s="5">
        <v>2212.75338574127</v>
      </c>
      <c r="L24" s="5">
        <v>55111.584607740988</v>
      </c>
    </row>
    <row r="25" spans="1:12" ht="14.25" customHeight="1" x14ac:dyDescent="0.2">
      <c r="A25" s="5">
        <v>113</v>
      </c>
      <c r="B25" s="5" t="s">
        <v>446</v>
      </c>
      <c r="C25" s="5" t="s">
        <v>2</v>
      </c>
      <c r="D25" s="5" t="s">
        <v>772</v>
      </c>
      <c r="H25" s="5">
        <v>6275.3346172278625</v>
      </c>
      <c r="I25" s="5">
        <v>13144.421501266563</v>
      </c>
      <c r="J25" s="5">
        <v>3104.2692511305609</v>
      </c>
      <c r="K25" s="5">
        <v>1257.1657779358836</v>
      </c>
      <c r="L25" s="5">
        <v>55924.390088023072</v>
      </c>
    </row>
    <row r="26" spans="1:12" ht="14.25" customHeight="1" x14ac:dyDescent="0.2">
      <c r="A26" s="5">
        <v>114</v>
      </c>
      <c r="B26" s="5" t="s">
        <v>443</v>
      </c>
      <c r="C26" s="5" t="s">
        <v>2</v>
      </c>
      <c r="D26" s="5" t="s">
        <v>771</v>
      </c>
      <c r="H26" s="5">
        <v>14670.410348103132</v>
      </c>
      <c r="I26" s="5">
        <v>13981.515083643375</v>
      </c>
      <c r="J26" s="5">
        <v>3231.760818599219</v>
      </c>
      <c r="K26" s="5">
        <v>1990.0485238874776</v>
      </c>
      <c r="L26" s="5">
        <v>55919.536654237898</v>
      </c>
    </row>
    <row r="27" spans="1:12" ht="14.25" customHeight="1" x14ac:dyDescent="0.2">
      <c r="A27" s="5">
        <v>115</v>
      </c>
      <c r="B27" s="5" t="s">
        <v>440</v>
      </c>
      <c r="C27" s="5" t="s">
        <v>2</v>
      </c>
      <c r="D27" s="5" t="s">
        <v>770</v>
      </c>
      <c r="H27" s="5">
        <v>3693.2216696764708</v>
      </c>
      <c r="I27" s="5">
        <v>7775.4363506646514</v>
      </c>
      <c r="J27" s="5">
        <v>6021.2942881636209</v>
      </c>
      <c r="K27" s="5">
        <v>2197.952771967924</v>
      </c>
      <c r="L27" s="5">
        <v>43390.862917338971</v>
      </c>
    </row>
    <row r="28" spans="1:12" ht="14.25" customHeight="1" x14ac:dyDescent="0.2">
      <c r="A28" s="5">
        <v>116</v>
      </c>
      <c r="B28" s="5" t="s">
        <v>437</v>
      </c>
      <c r="C28" s="5" t="s">
        <v>2</v>
      </c>
      <c r="D28" s="5" t="s">
        <v>769</v>
      </c>
      <c r="H28" s="5">
        <v>9158.5141886638357</v>
      </c>
      <c r="I28" s="5">
        <v>12519.472090933403</v>
      </c>
      <c r="J28" s="5">
        <v>3253.0393680013258</v>
      </c>
      <c r="K28" s="5">
        <v>1872.3331247492408</v>
      </c>
      <c r="L28" s="5">
        <v>56065.11497045718</v>
      </c>
    </row>
    <row r="29" spans="1:12" ht="14.25" customHeight="1" x14ac:dyDescent="0.2">
      <c r="A29" s="5">
        <v>117</v>
      </c>
      <c r="B29" s="5" t="s">
        <v>434</v>
      </c>
      <c r="C29" s="5" t="s">
        <v>2</v>
      </c>
      <c r="D29" s="5" t="s">
        <v>768</v>
      </c>
      <c r="H29" s="5">
        <v>16753.530354599287</v>
      </c>
      <c r="I29" s="5">
        <v>12054.186027020693</v>
      </c>
      <c r="J29" s="5">
        <v>3042.1834564548808</v>
      </c>
      <c r="K29" s="5">
        <v>4165.7078947543214</v>
      </c>
      <c r="L29" s="5">
        <v>55774.020804095569</v>
      </c>
    </row>
    <row r="30" spans="1:12" ht="14.25" customHeight="1" x14ac:dyDescent="0.2">
      <c r="A30" s="5">
        <v>118</v>
      </c>
      <c r="B30" s="5" t="s">
        <v>431</v>
      </c>
      <c r="C30" s="5" t="s">
        <v>2</v>
      </c>
      <c r="D30" s="5" t="s">
        <v>767</v>
      </c>
      <c r="H30" s="5">
        <v>17118.208896817756</v>
      </c>
      <c r="I30" s="5">
        <v>12227.252247707784</v>
      </c>
      <c r="J30" s="5">
        <v>2984.848959063213</v>
      </c>
      <c r="K30" s="5">
        <v>4355.3876935030512</v>
      </c>
      <c r="L30" s="5">
        <v>51451.851425277797</v>
      </c>
    </row>
    <row r="31" spans="1:12" ht="14.25" customHeight="1" x14ac:dyDescent="0.2">
      <c r="A31" s="5">
        <v>119</v>
      </c>
      <c r="B31" s="5" t="s">
        <v>428</v>
      </c>
      <c r="C31" s="5" t="s">
        <v>2</v>
      </c>
      <c r="D31" s="5" t="s">
        <v>766</v>
      </c>
      <c r="H31" s="5">
        <v>2103.2043411357608</v>
      </c>
      <c r="I31" s="5">
        <v>6644.4725720914903</v>
      </c>
      <c r="J31" s="5">
        <v>3837.8897178779962</v>
      </c>
      <c r="K31" s="5">
        <v>1635.3351949554906</v>
      </c>
      <c r="L31" s="5">
        <v>44443.675459718761</v>
      </c>
    </row>
    <row r="32" spans="1:12" ht="14.25" customHeight="1" x14ac:dyDescent="0.2">
      <c r="A32" s="5">
        <v>120</v>
      </c>
      <c r="B32" s="5" t="s">
        <v>425</v>
      </c>
      <c r="C32" s="5" t="s">
        <v>2</v>
      </c>
      <c r="D32" s="5" t="s">
        <v>765</v>
      </c>
      <c r="H32" s="5">
        <v>16030.664737143168</v>
      </c>
      <c r="I32" s="5">
        <v>11749.039236357803</v>
      </c>
      <c r="J32" s="5">
        <v>3076.8608988319711</v>
      </c>
      <c r="K32" s="5">
        <v>4278.3793044515578</v>
      </c>
      <c r="L32" s="5">
        <v>51936.622900160328</v>
      </c>
    </row>
    <row r="33" spans="1:12" ht="14.25" customHeight="1" x14ac:dyDescent="0.2">
      <c r="A33" s="5">
        <v>121</v>
      </c>
      <c r="B33" s="5" t="s">
        <v>422</v>
      </c>
      <c r="C33" s="5" t="s">
        <v>2</v>
      </c>
      <c r="D33" s="5" t="s">
        <v>764</v>
      </c>
      <c r="H33" s="5">
        <v>8674.7170573152125</v>
      </c>
      <c r="I33" s="5">
        <v>14320.584263059007</v>
      </c>
      <c r="J33" s="5">
        <v>4635.9265400881986</v>
      </c>
      <c r="K33" s="5">
        <v>1633.6527874381206</v>
      </c>
      <c r="L33" s="5">
        <v>50062.380029885418</v>
      </c>
    </row>
    <row r="34" spans="1:12" ht="14.25" customHeight="1" x14ac:dyDescent="0.2">
      <c r="A34" s="5">
        <v>122</v>
      </c>
      <c r="B34" s="5" t="s">
        <v>419</v>
      </c>
      <c r="C34" s="5" t="s">
        <v>2</v>
      </c>
      <c r="D34" s="5" t="s">
        <v>763</v>
      </c>
      <c r="H34" s="5">
        <v>11662.029427925308</v>
      </c>
      <c r="I34" s="5">
        <v>11465.074783522903</v>
      </c>
      <c r="J34" s="5">
        <v>3230.7545143969937</v>
      </c>
      <c r="K34" s="5">
        <v>3378.5717314452472</v>
      </c>
      <c r="L34" s="5">
        <v>52458.131061719148</v>
      </c>
    </row>
    <row r="35" spans="1:12" ht="14.25" customHeight="1" x14ac:dyDescent="0.2">
      <c r="A35" s="5">
        <v>123</v>
      </c>
      <c r="B35" s="5" t="s">
        <v>762</v>
      </c>
      <c r="C35" s="5" t="s">
        <v>2</v>
      </c>
      <c r="D35" s="5" t="s">
        <v>761</v>
      </c>
      <c r="H35" s="5">
        <v>184.98114628192488</v>
      </c>
      <c r="I35" s="5">
        <v>199.2476451391822</v>
      </c>
      <c r="J35" s="5">
        <v>-3.9224847480577574</v>
      </c>
      <c r="K35" s="5">
        <v>183.12993977812761</v>
      </c>
      <c r="L35" s="5">
        <v>193.73690779641657</v>
      </c>
    </row>
    <row r="36" spans="1:12" ht="14.25" customHeight="1" x14ac:dyDescent="0.2">
      <c r="A36" s="5">
        <v>124</v>
      </c>
      <c r="B36" s="5" t="s">
        <v>760</v>
      </c>
      <c r="C36" s="5" t="s">
        <v>2</v>
      </c>
      <c r="D36" s="5" t="s">
        <v>759</v>
      </c>
      <c r="H36" s="5">
        <v>471.50220296264297</v>
      </c>
      <c r="I36" s="5">
        <v>503.47490631103011</v>
      </c>
      <c r="J36" s="5">
        <v>-2.8063051813679536</v>
      </c>
      <c r="K36" s="5">
        <v>467.05916408647738</v>
      </c>
      <c r="L36" s="5">
        <v>490.34295877260723</v>
      </c>
    </row>
    <row r="37" spans="1:12" ht="14.25" customHeight="1" x14ac:dyDescent="0.2">
      <c r="A37" s="5">
        <v>125</v>
      </c>
      <c r="B37" s="5" t="s">
        <v>758</v>
      </c>
      <c r="C37" s="5" t="s">
        <v>2</v>
      </c>
      <c r="D37" s="5" t="s">
        <v>757</v>
      </c>
      <c r="H37" s="5">
        <v>1910.7913436994272</v>
      </c>
      <c r="I37" s="5">
        <v>1942.9369822453391</v>
      </c>
      <c r="J37" s="5">
        <v>-3.9210857510186581</v>
      </c>
      <c r="K37" s="5">
        <v>1885.9089484133635</v>
      </c>
      <c r="L37" s="5">
        <v>1968.6929873193708</v>
      </c>
    </row>
    <row r="38" spans="1:12" ht="14.25" customHeight="1" x14ac:dyDescent="0.2">
      <c r="A38" s="5">
        <v>126</v>
      </c>
      <c r="B38" s="5" t="s">
        <v>86</v>
      </c>
      <c r="C38" s="5" t="s">
        <v>2</v>
      </c>
      <c r="D38" s="5" t="s">
        <v>756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</row>
    <row r="39" spans="1:12" ht="14.25" customHeight="1" x14ac:dyDescent="0.2">
      <c r="A39" s="5">
        <v>127</v>
      </c>
      <c r="B39" s="5" t="s">
        <v>755</v>
      </c>
      <c r="C39" s="5" t="s">
        <v>2</v>
      </c>
      <c r="D39" s="5" t="s">
        <v>754</v>
      </c>
      <c r="H39" s="5">
        <v>152.73259967103772</v>
      </c>
      <c r="I39" s="5">
        <v>1837.0859993007512</v>
      </c>
      <c r="J39" s="5">
        <v>962.68150762817834</v>
      </c>
      <c r="K39" s="5">
        <v>1813.2653389414979</v>
      </c>
      <c r="L39" s="5">
        <v>12277.126231235483</v>
      </c>
    </row>
    <row r="40" spans="1:12" ht="14.25" customHeight="1" x14ac:dyDescent="0.2">
      <c r="A40" s="5">
        <v>128</v>
      </c>
      <c r="B40" s="5" t="s">
        <v>753</v>
      </c>
      <c r="C40" s="5" t="s">
        <v>2</v>
      </c>
      <c r="D40" s="5" t="s">
        <v>752</v>
      </c>
      <c r="H40" s="5">
        <v>2022.341256522513</v>
      </c>
      <c r="I40" s="5">
        <v>1942.8591480998703</v>
      </c>
      <c r="J40" s="5">
        <v>2298.7883587531269</v>
      </c>
      <c r="K40" s="5">
        <v>830.54275664648469</v>
      </c>
      <c r="L40" s="5">
        <v>6557.6907722098258</v>
      </c>
    </row>
    <row r="41" spans="1:12" ht="14.25" customHeight="1" x14ac:dyDescent="0.2">
      <c r="A41" s="5">
        <v>129</v>
      </c>
      <c r="B41" s="5" t="s">
        <v>751</v>
      </c>
      <c r="C41" s="5" t="s">
        <v>2</v>
      </c>
      <c r="D41" s="5" t="s">
        <v>750</v>
      </c>
      <c r="H41" s="5">
        <v>1508.1379749709195</v>
      </c>
      <c r="I41" s="5">
        <v>601.33404066837204</v>
      </c>
      <c r="J41" s="5">
        <v>2737.5355124287489</v>
      </c>
      <c r="K41" s="5">
        <v>476.44403426570449</v>
      </c>
      <c r="L41" s="5">
        <v>1827.3795303790919</v>
      </c>
    </row>
    <row r="42" spans="1:12" ht="14.25" customHeight="1" x14ac:dyDescent="0.2">
      <c r="A42" s="5">
        <v>130</v>
      </c>
      <c r="B42" s="5" t="s">
        <v>682</v>
      </c>
      <c r="C42" s="5" t="s">
        <v>2</v>
      </c>
      <c r="D42" s="5" t="s">
        <v>749</v>
      </c>
      <c r="H42" s="5">
        <v>6629.7869281719013</v>
      </c>
      <c r="I42" s="5">
        <v>5927.5689285949302</v>
      </c>
      <c r="J42" s="5">
        <v>1823.0521706759384</v>
      </c>
      <c r="K42" s="5">
        <v>1676.1620056318925</v>
      </c>
      <c r="L42" s="5">
        <v>27753.299432065352</v>
      </c>
    </row>
    <row r="43" spans="1:12" ht="14.25" customHeight="1" x14ac:dyDescent="0.2">
      <c r="A43" s="5">
        <v>85</v>
      </c>
      <c r="B43" s="5" t="s">
        <v>679</v>
      </c>
      <c r="C43" s="5" t="s">
        <v>50</v>
      </c>
      <c r="D43" s="5" t="s">
        <v>748</v>
      </c>
      <c r="H43" s="5">
        <v>3483.4134974484164</v>
      </c>
      <c r="I43" s="5">
        <v>4321.4162856387102</v>
      </c>
      <c r="J43" s="5">
        <v>1792.9699843487087</v>
      </c>
      <c r="K43" s="5">
        <v>1552.0246340258648</v>
      </c>
      <c r="L43" s="5">
        <v>22957.187166818774</v>
      </c>
    </row>
    <row r="44" spans="1:12" ht="14.25" customHeight="1" x14ac:dyDescent="0.2">
      <c r="A44" s="5">
        <v>132</v>
      </c>
      <c r="B44" s="5" t="s">
        <v>676</v>
      </c>
      <c r="C44" s="5" t="s">
        <v>2</v>
      </c>
      <c r="D44" s="5" t="s">
        <v>747</v>
      </c>
      <c r="H44" s="5">
        <v>3307.7632330451925</v>
      </c>
      <c r="I44" s="5">
        <v>7983.0735431097655</v>
      </c>
      <c r="J44" s="5">
        <v>3003.983082971949</v>
      </c>
      <c r="K44" s="5">
        <v>1549.4068151899385</v>
      </c>
      <c r="L44" s="5">
        <v>55286.035070152109</v>
      </c>
    </row>
    <row r="45" spans="1:12" ht="14.25" customHeight="1" x14ac:dyDescent="0.2">
      <c r="A45" s="5">
        <v>86</v>
      </c>
      <c r="B45" s="5" t="s">
        <v>673</v>
      </c>
      <c r="C45" s="5" t="s">
        <v>50</v>
      </c>
      <c r="D45" s="5" t="s">
        <v>746</v>
      </c>
      <c r="H45" s="5">
        <v>2433.3055708319498</v>
      </c>
      <c r="I45" s="5">
        <v>3212.7151672230739</v>
      </c>
      <c r="J45" s="5">
        <v>1431.3045935904756</v>
      </c>
      <c r="K45" s="5">
        <v>1242.2485220602209</v>
      </c>
      <c r="L45" s="5">
        <v>18331.030723487798</v>
      </c>
    </row>
    <row r="46" spans="1:12" ht="14.25" customHeight="1" x14ac:dyDescent="0.2">
      <c r="A46" s="5">
        <v>134</v>
      </c>
      <c r="B46" s="5" t="s">
        <v>670</v>
      </c>
      <c r="C46" s="5" t="s">
        <v>2</v>
      </c>
      <c r="D46" s="5" t="s">
        <v>745</v>
      </c>
      <c r="H46" s="5">
        <v>3420.2310461979923</v>
      </c>
      <c r="I46" s="5">
        <v>5609.303389792045</v>
      </c>
      <c r="J46" s="5">
        <v>2190.2936625486823</v>
      </c>
      <c r="K46" s="5">
        <v>1509.209194039729</v>
      </c>
      <c r="L46" s="5">
        <v>31432.110599763961</v>
      </c>
    </row>
    <row r="47" spans="1:12" ht="14.25" customHeight="1" x14ac:dyDescent="0.2">
      <c r="A47" s="5">
        <v>135</v>
      </c>
      <c r="B47" s="5" t="s">
        <v>667</v>
      </c>
      <c r="C47" s="5" t="s">
        <v>2</v>
      </c>
      <c r="D47" s="5" t="s">
        <v>744</v>
      </c>
      <c r="H47" s="5">
        <v>1773.6838857813659</v>
      </c>
      <c r="I47" s="5">
        <v>4946.3897523266005</v>
      </c>
      <c r="J47" s="5">
        <v>4417.6512329600937</v>
      </c>
      <c r="K47" s="5">
        <v>1748.6557383618338</v>
      </c>
      <c r="L47" s="5">
        <v>27446.538979770463</v>
      </c>
    </row>
    <row r="48" spans="1:12" ht="14.25" customHeight="1" x14ac:dyDescent="0.2">
      <c r="A48" s="5">
        <v>136</v>
      </c>
      <c r="B48" s="5" t="s">
        <v>664</v>
      </c>
      <c r="C48" s="5" t="s">
        <v>2</v>
      </c>
      <c r="D48" s="5" t="s">
        <v>743</v>
      </c>
      <c r="H48" s="5">
        <v>3595.168954237331</v>
      </c>
      <c r="I48" s="5">
        <v>6034.0004932600359</v>
      </c>
      <c r="J48" s="5">
        <v>2666.1974814692967</v>
      </c>
      <c r="K48" s="5">
        <v>1692.3516226737688</v>
      </c>
      <c r="L48" s="5">
        <v>36145.377867758769</v>
      </c>
    </row>
    <row r="49" spans="1:12" ht="14.25" customHeight="1" x14ac:dyDescent="0.2">
      <c r="A49" s="5">
        <v>137</v>
      </c>
      <c r="B49" s="5" t="s">
        <v>661</v>
      </c>
      <c r="C49" s="5" t="s">
        <v>2</v>
      </c>
      <c r="D49" s="5" t="s">
        <v>742</v>
      </c>
      <c r="H49" s="5">
        <v>6194.5897791520511</v>
      </c>
      <c r="I49" s="5">
        <v>6162.8789316818184</v>
      </c>
      <c r="J49" s="5">
        <v>2549.2802494485104</v>
      </c>
      <c r="K49" s="5">
        <v>2484.6400794760839</v>
      </c>
      <c r="L49" s="5">
        <v>39875.04621612632</v>
      </c>
    </row>
    <row r="50" spans="1:12" ht="14.25" customHeight="1" x14ac:dyDescent="0.2">
      <c r="A50" s="5">
        <v>87</v>
      </c>
      <c r="B50" s="5" t="s">
        <v>658</v>
      </c>
      <c r="C50" s="5" t="s">
        <v>50</v>
      </c>
      <c r="D50" s="5" t="s">
        <v>741</v>
      </c>
      <c r="H50" s="5">
        <v>2127.9435294184709</v>
      </c>
      <c r="I50" s="5">
        <v>1522.8491252194856</v>
      </c>
      <c r="J50" s="5">
        <v>837.76648415152374</v>
      </c>
      <c r="K50" s="5">
        <v>1048.0389065067109</v>
      </c>
      <c r="L50" s="5">
        <v>8991.253529915195</v>
      </c>
    </row>
    <row r="51" spans="1:12" ht="14.25" customHeight="1" x14ac:dyDescent="0.2">
      <c r="A51" s="5">
        <v>139</v>
      </c>
      <c r="B51" s="5" t="s">
        <v>655</v>
      </c>
      <c r="C51" s="5" t="s">
        <v>2</v>
      </c>
      <c r="D51" s="5" t="s">
        <v>740</v>
      </c>
      <c r="H51" s="5">
        <v>1155.6632326674785</v>
      </c>
      <c r="I51" s="5">
        <v>4364.3650678231288</v>
      </c>
      <c r="J51" s="5">
        <v>4598.4982298832383</v>
      </c>
      <c r="K51" s="5">
        <v>1431.0893477010757</v>
      </c>
      <c r="L51" s="5">
        <v>30087.225295810622</v>
      </c>
    </row>
    <row r="52" spans="1:12" ht="14.25" customHeight="1" x14ac:dyDescent="0.2">
      <c r="A52" s="5">
        <v>140</v>
      </c>
      <c r="B52" s="5" t="s">
        <v>652</v>
      </c>
      <c r="C52" s="5" t="s">
        <v>2</v>
      </c>
      <c r="D52" s="5" t="s">
        <v>739</v>
      </c>
      <c r="H52" s="5">
        <v>1057.8459141731687</v>
      </c>
      <c r="I52" s="5">
        <v>3443.9838325423907</v>
      </c>
      <c r="J52" s="5">
        <v>3355.4824141887143</v>
      </c>
      <c r="K52" s="5">
        <v>1173.6974812816898</v>
      </c>
      <c r="L52" s="5">
        <v>22309.846377537331</v>
      </c>
    </row>
    <row r="53" spans="1:12" ht="14.25" customHeight="1" x14ac:dyDescent="0.2">
      <c r="A53" s="5">
        <v>88</v>
      </c>
      <c r="B53" s="5" t="s">
        <v>649</v>
      </c>
      <c r="C53" s="5" t="s">
        <v>50</v>
      </c>
      <c r="D53" s="5" t="s">
        <v>738</v>
      </c>
      <c r="H53" s="5">
        <v>4704.3946580146976</v>
      </c>
      <c r="I53" s="5">
        <v>5053.6604242632447</v>
      </c>
      <c r="J53" s="5">
        <v>2159.3511188101188</v>
      </c>
      <c r="K53" s="5">
        <v>2091.3949733755462</v>
      </c>
      <c r="L53" s="5">
        <v>29930.677026074343</v>
      </c>
    </row>
    <row r="54" spans="1:12" ht="14.25" customHeight="1" x14ac:dyDescent="0.2">
      <c r="A54" s="5">
        <v>142</v>
      </c>
      <c r="B54" s="5" t="s">
        <v>646</v>
      </c>
      <c r="C54" s="5" t="s">
        <v>2</v>
      </c>
      <c r="D54" s="5" t="s">
        <v>737</v>
      </c>
      <c r="H54" s="5">
        <v>5024.733881488798</v>
      </c>
      <c r="I54" s="5">
        <v>5705.1772566065556</v>
      </c>
      <c r="J54" s="5">
        <v>2660.9980831970042</v>
      </c>
      <c r="K54" s="5">
        <v>2195.7713718365276</v>
      </c>
      <c r="L54" s="5">
        <v>34841.810946714701</v>
      </c>
    </row>
    <row r="55" spans="1:12" ht="14.25" customHeight="1" x14ac:dyDescent="0.2">
      <c r="A55" s="5">
        <v>143</v>
      </c>
      <c r="B55" s="5" t="s">
        <v>643</v>
      </c>
      <c r="C55" s="5" t="s">
        <v>2</v>
      </c>
      <c r="D55" s="5" t="s">
        <v>736</v>
      </c>
      <c r="H55" s="5" t="s">
        <v>1001</v>
      </c>
      <c r="I55" s="5" t="s">
        <v>1001</v>
      </c>
      <c r="J55" s="5" t="s">
        <v>1001</v>
      </c>
      <c r="K55" s="5" t="s">
        <v>1001</v>
      </c>
      <c r="L55" s="5" t="s">
        <v>1001</v>
      </c>
    </row>
    <row r="56" spans="1:12" ht="14.25" customHeight="1" x14ac:dyDescent="0.2">
      <c r="A56" s="5">
        <v>144</v>
      </c>
      <c r="B56" s="5" t="s">
        <v>640</v>
      </c>
      <c r="C56" s="5" t="s">
        <v>2</v>
      </c>
      <c r="D56" s="5" t="s">
        <v>735</v>
      </c>
      <c r="H56" s="5">
        <v>3937.962289561608</v>
      </c>
      <c r="I56" s="5">
        <v>8360.1649327688174</v>
      </c>
      <c r="J56" s="5">
        <v>4060.814483736136</v>
      </c>
      <c r="K56" s="5">
        <v>1618.7304105916653</v>
      </c>
      <c r="L56" s="5">
        <v>37335.802445322108</v>
      </c>
    </row>
    <row r="57" spans="1:12" ht="14.25" customHeight="1" x14ac:dyDescent="0.2">
      <c r="A57" s="5">
        <v>145</v>
      </c>
      <c r="B57" s="5" t="s">
        <v>637</v>
      </c>
      <c r="C57" s="5" t="s">
        <v>2</v>
      </c>
      <c r="D57" s="5" t="s">
        <v>734</v>
      </c>
      <c r="H57" s="5">
        <v>4853.6177848413572</v>
      </c>
      <c r="I57" s="5">
        <v>6015.0912850794321</v>
      </c>
      <c r="J57" s="5">
        <v>2834.7890110656108</v>
      </c>
      <c r="K57" s="5">
        <v>2123.5258720599868</v>
      </c>
      <c r="L57" s="5">
        <v>33998.561386238027</v>
      </c>
    </row>
    <row r="58" spans="1:12" ht="14.25" customHeight="1" x14ac:dyDescent="0.2">
      <c r="A58" s="5">
        <v>146</v>
      </c>
      <c r="B58" s="5" t="s">
        <v>634</v>
      </c>
      <c r="C58" s="5" t="s">
        <v>2</v>
      </c>
      <c r="D58" s="5" t="s">
        <v>733</v>
      </c>
      <c r="H58" s="5">
        <v>3141.0192228831124</v>
      </c>
      <c r="I58" s="5">
        <v>9499.5266692476598</v>
      </c>
      <c r="J58" s="5">
        <v>3174.4912333358134</v>
      </c>
      <c r="K58" s="5">
        <v>1334.4878625259719</v>
      </c>
      <c r="L58" s="5">
        <v>52514.087071208429</v>
      </c>
    </row>
    <row r="59" spans="1:12" ht="14.25" customHeight="1" x14ac:dyDescent="0.2">
      <c r="A59" s="5">
        <v>147</v>
      </c>
      <c r="B59" s="5" t="s">
        <v>631</v>
      </c>
      <c r="C59" s="5" t="s">
        <v>2</v>
      </c>
      <c r="D59" s="5" t="s">
        <v>732</v>
      </c>
      <c r="H59" s="5">
        <v>4352.7553676159996</v>
      </c>
      <c r="I59" s="5">
        <v>7008.5814895470612</v>
      </c>
      <c r="J59" s="5">
        <v>3082.8605628155533</v>
      </c>
      <c r="K59" s="5">
        <v>2043.7593495656029</v>
      </c>
      <c r="L59" s="5">
        <v>63100.065297746682</v>
      </c>
    </row>
    <row r="60" spans="1:12" ht="14.25" customHeight="1" x14ac:dyDescent="0.2">
      <c r="A60" s="5">
        <v>148</v>
      </c>
      <c r="B60" s="5" t="s">
        <v>628</v>
      </c>
      <c r="C60" s="5" t="s">
        <v>2</v>
      </c>
      <c r="D60" s="5" t="s">
        <v>731</v>
      </c>
      <c r="H60" s="5">
        <v>3636.7514515948196</v>
      </c>
      <c r="I60" s="5">
        <v>8466.8984105579075</v>
      </c>
      <c r="J60" s="5">
        <v>3144.8699194819578</v>
      </c>
      <c r="K60" s="5">
        <v>1604.6149391371625</v>
      </c>
      <c r="L60" s="5">
        <v>57549.193208158118</v>
      </c>
    </row>
    <row r="61" spans="1:12" ht="14.25" customHeight="1" x14ac:dyDescent="0.2">
      <c r="A61" s="5">
        <v>149</v>
      </c>
      <c r="B61" s="5" t="s">
        <v>625</v>
      </c>
      <c r="C61" s="5" t="s">
        <v>2</v>
      </c>
      <c r="D61" s="5" t="s">
        <v>730</v>
      </c>
      <c r="H61" s="5">
        <v>723.45707031347843</v>
      </c>
      <c r="I61" s="5">
        <v>2452.4794120854522</v>
      </c>
      <c r="J61" s="5">
        <v>1984.9542849336501</v>
      </c>
      <c r="K61" s="5">
        <v>1673.8642340947172</v>
      </c>
      <c r="L61" s="5">
        <v>17719.557225848483</v>
      </c>
    </row>
    <row r="62" spans="1:12" ht="14.25" customHeight="1" x14ac:dyDescent="0.2">
      <c r="A62" s="5">
        <v>150</v>
      </c>
      <c r="B62" s="5" t="s">
        <v>622</v>
      </c>
      <c r="C62" s="5" t="s">
        <v>2</v>
      </c>
      <c r="D62" s="5" t="s">
        <v>729</v>
      </c>
      <c r="H62" s="5">
        <v>1724.5070112183953</v>
      </c>
      <c r="I62" s="5">
        <v>5998.3873609297516</v>
      </c>
      <c r="J62" s="5">
        <v>2591.7119563192541</v>
      </c>
      <c r="K62" s="5">
        <v>1533.5192756185029</v>
      </c>
      <c r="L62" s="5">
        <v>48467.425280467221</v>
      </c>
    </row>
    <row r="63" spans="1:12" ht="14.25" customHeight="1" x14ac:dyDescent="0.2">
      <c r="A63" s="5">
        <v>151</v>
      </c>
      <c r="B63" s="5" t="s">
        <v>619</v>
      </c>
      <c r="C63" s="5" t="s">
        <v>2</v>
      </c>
      <c r="D63" s="5" t="s">
        <v>728</v>
      </c>
      <c r="H63" s="5">
        <v>1937.4714752459522</v>
      </c>
      <c r="I63" s="5">
        <v>6054.2731212673752</v>
      </c>
      <c r="J63" s="5">
        <v>2608.5902523374962</v>
      </c>
      <c r="K63" s="5">
        <v>1549.2838207624229</v>
      </c>
      <c r="L63" s="5">
        <v>49657.245038822672</v>
      </c>
    </row>
    <row r="64" spans="1:12" ht="14.25" customHeight="1" x14ac:dyDescent="0.2">
      <c r="A64" s="5">
        <v>152</v>
      </c>
      <c r="B64" s="5" t="s">
        <v>616</v>
      </c>
      <c r="C64" s="5" t="s">
        <v>2</v>
      </c>
      <c r="D64" s="5" t="s">
        <v>727</v>
      </c>
      <c r="H64" s="5">
        <v>665.84251287447591</v>
      </c>
      <c r="I64" s="5">
        <v>2370.0634529159729</v>
      </c>
      <c r="J64" s="5">
        <v>1634.6241067621895</v>
      </c>
      <c r="K64" s="5">
        <v>2529.4125305957928</v>
      </c>
      <c r="L64" s="5">
        <v>15362.408197946264</v>
      </c>
    </row>
    <row r="65" spans="1:12" ht="14.25" customHeight="1" x14ac:dyDescent="0.2">
      <c r="A65" s="5">
        <v>153</v>
      </c>
      <c r="B65" s="5" t="s">
        <v>613</v>
      </c>
      <c r="C65" s="5" t="s">
        <v>2</v>
      </c>
      <c r="D65" s="5" t="s">
        <v>726</v>
      </c>
      <c r="H65" s="5">
        <v>1240.2851887651261</v>
      </c>
      <c r="I65" s="5">
        <v>3968.4819242003696</v>
      </c>
      <c r="J65" s="5">
        <v>2305.1933964342625</v>
      </c>
      <c r="K65" s="5">
        <v>2606.7754863599116</v>
      </c>
      <c r="L65" s="5">
        <v>27715.650020639368</v>
      </c>
    </row>
    <row r="66" spans="1:12" ht="14.25" customHeight="1" x14ac:dyDescent="0.2">
      <c r="A66" s="5">
        <v>62</v>
      </c>
      <c r="B66" s="5" t="s">
        <v>610</v>
      </c>
      <c r="C66" s="5" t="s">
        <v>50</v>
      </c>
      <c r="D66" s="5" t="s">
        <v>725</v>
      </c>
      <c r="H66" s="5">
        <v>7416.0853178488869</v>
      </c>
      <c r="I66" s="5">
        <v>14781.331956207103</v>
      </c>
      <c r="J66" s="5">
        <v>3684.8649813738884</v>
      </c>
      <c r="K66" s="5">
        <v>1065.0721736585497</v>
      </c>
      <c r="L66" s="5">
        <v>62567.81232158489</v>
      </c>
    </row>
    <row r="67" spans="1:12" ht="14.25" customHeight="1" x14ac:dyDescent="0.2">
      <c r="A67" s="5">
        <v>63</v>
      </c>
      <c r="B67" s="5" t="s">
        <v>607</v>
      </c>
      <c r="C67" s="5" t="s">
        <v>50</v>
      </c>
      <c r="D67" s="5" t="s">
        <v>724</v>
      </c>
      <c r="H67" s="5">
        <v>2759.5686454086981</v>
      </c>
      <c r="I67" s="5">
        <v>11925.303412850746</v>
      </c>
      <c r="J67" s="5">
        <v>3489.6389067684509</v>
      </c>
      <c r="K67" s="5">
        <v>655.01189636676054</v>
      </c>
      <c r="L67" s="5">
        <v>49917.003996155865</v>
      </c>
    </row>
    <row r="68" spans="1:12" ht="14.25" customHeight="1" x14ac:dyDescent="0.2">
      <c r="A68" s="5">
        <v>64</v>
      </c>
      <c r="B68" s="5" t="s">
        <v>604</v>
      </c>
      <c r="C68" s="5" t="s">
        <v>50</v>
      </c>
      <c r="D68" s="5" t="s">
        <v>723</v>
      </c>
      <c r="H68" s="5">
        <v>5674.3667397184336</v>
      </c>
      <c r="I68" s="5">
        <v>13660.367292005438</v>
      </c>
      <c r="J68" s="5">
        <v>3603.62616643723</v>
      </c>
      <c r="K68" s="5">
        <v>908.69798560168476</v>
      </c>
      <c r="L68" s="5">
        <v>56622.52126886601</v>
      </c>
    </row>
    <row r="69" spans="1:12" ht="14.25" customHeight="1" x14ac:dyDescent="0.2">
      <c r="A69" s="5">
        <v>65</v>
      </c>
      <c r="B69" s="5" t="s">
        <v>601</v>
      </c>
      <c r="C69" s="5" t="s">
        <v>50</v>
      </c>
      <c r="D69" s="5" t="s">
        <v>722</v>
      </c>
      <c r="H69" s="5">
        <v>3857.7711265804414</v>
      </c>
      <c r="I69" s="5">
        <v>10444.023571707929</v>
      </c>
      <c r="J69" s="5">
        <v>3345.7007591571755</v>
      </c>
      <c r="K69" s="5">
        <v>1154.4359184766204</v>
      </c>
      <c r="L69" s="5">
        <v>59909.19865236347</v>
      </c>
    </row>
    <row r="70" spans="1:12" ht="14.25" customHeight="1" x14ac:dyDescent="0.2">
      <c r="A70" s="5">
        <v>66</v>
      </c>
      <c r="B70" s="5" t="s">
        <v>595</v>
      </c>
      <c r="C70" s="5" t="s">
        <v>50</v>
      </c>
      <c r="D70" s="5" t="s">
        <v>721</v>
      </c>
      <c r="H70" s="5">
        <v>4737.2295345797711</v>
      </c>
      <c r="I70" s="5">
        <v>13031.501839282904</v>
      </c>
      <c r="J70" s="5">
        <v>3520.1804258183829</v>
      </c>
      <c r="K70" s="5">
        <v>872.92141087058803</v>
      </c>
      <c r="L70" s="5">
        <v>55126.224827202954</v>
      </c>
    </row>
    <row r="71" spans="1:12" ht="14.25" customHeight="1" x14ac:dyDescent="0.2">
      <c r="A71" s="5">
        <v>67</v>
      </c>
      <c r="B71" s="5" t="s">
        <v>592</v>
      </c>
      <c r="C71" s="5" t="s">
        <v>50</v>
      </c>
      <c r="D71" s="5" t="s">
        <v>720</v>
      </c>
      <c r="H71" s="5">
        <v>2664.0275753505521</v>
      </c>
      <c r="I71" s="5">
        <v>6460.1099915209415</v>
      </c>
      <c r="J71" s="5">
        <v>2945.4486083062047</v>
      </c>
      <c r="K71" s="5">
        <v>1419.6004996724005</v>
      </c>
      <c r="L71" s="5">
        <v>69895.319577193455</v>
      </c>
    </row>
    <row r="72" spans="1:12" ht="14.25" customHeight="1" x14ac:dyDescent="0.2">
      <c r="A72" s="5">
        <v>68</v>
      </c>
      <c r="B72" s="5" t="s">
        <v>589</v>
      </c>
      <c r="C72" s="5" t="s">
        <v>50</v>
      </c>
      <c r="D72" s="5" t="s">
        <v>719</v>
      </c>
      <c r="H72" s="5">
        <v>61.859367081183159</v>
      </c>
      <c r="I72" s="5">
        <v>4.5850631688330878</v>
      </c>
      <c r="J72" s="27" t="s">
        <v>1001</v>
      </c>
      <c r="K72" s="5">
        <v>34.159539120384721</v>
      </c>
      <c r="L72" s="5">
        <v>36.146376510117832</v>
      </c>
    </row>
    <row r="73" spans="1:12" ht="14.25" customHeight="1" x14ac:dyDescent="0.2">
      <c r="A73" s="5">
        <v>69</v>
      </c>
      <c r="B73" s="5" t="s">
        <v>586</v>
      </c>
      <c r="C73" s="5" t="s">
        <v>50</v>
      </c>
      <c r="D73" s="5" t="s">
        <v>718</v>
      </c>
      <c r="H73" s="5">
        <v>2610.125500931797</v>
      </c>
      <c r="I73" s="5">
        <v>9773.7030561427382</v>
      </c>
      <c r="J73" s="5">
        <v>3308.5678067170093</v>
      </c>
      <c r="K73" s="5">
        <v>1040.3591784882406</v>
      </c>
      <c r="L73" s="5">
        <v>40782.778029604568</v>
      </c>
    </row>
    <row r="74" spans="1:12" ht="14.25" customHeight="1" x14ac:dyDescent="0.2">
      <c r="A74" s="5">
        <v>70</v>
      </c>
      <c r="B74" s="5" t="s">
        <v>583</v>
      </c>
      <c r="C74" s="5" t="s">
        <v>50</v>
      </c>
      <c r="D74" s="5" t="s">
        <v>717</v>
      </c>
      <c r="H74" s="5">
        <v>5886.4890089640139</v>
      </c>
      <c r="I74" s="5">
        <v>15876.15924731244</v>
      </c>
      <c r="J74" s="5">
        <v>7500.9041205201793</v>
      </c>
      <c r="K74" s="5">
        <v>2830.2564134062573</v>
      </c>
      <c r="L74" s="5">
        <v>50473.286866099341</v>
      </c>
    </row>
    <row r="75" spans="1:12" ht="14.25" customHeight="1" x14ac:dyDescent="0.2">
      <c r="A75" s="5">
        <v>71</v>
      </c>
      <c r="B75" s="5" t="s">
        <v>580</v>
      </c>
      <c r="C75" s="5" t="s">
        <v>50</v>
      </c>
      <c r="D75" s="5" t="s">
        <v>716</v>
      </c>
      <c r="H75" s="5">
        <v>2145.4497853300795</v>
      </c>
      <c r="I75" s="5">
        <v>6774.6692715497047</v>
      </c>
      <c r="J75" s="5">
        <v>3529.9258546501351</v>
      </c>
      <c r="K75" s="5">
        <v>934.7128688001842</v>
      </c>
      <c r="L75" s="5">
        <v>14387.959863377955</v>
      </c>
    </row>
    <row r="76" spans="1:12" ht="14.25" customHeight="1" x14ac:dyDescent="0.2">
      <c r="A76" s="5">
        <v>89</v>
      </c>
      <c r="B76" s="5" t="s">
        <v>577</v>
      </c>
      <c r="C76" s="5" t="s">
        <v>50</v>
      </c>
      <c r="D76" s="5" t="s">
        <v>715</v>
      </c>
      <c r="H76" s="5">
        <v>1501.0005145111963</v>
      </c>
      <c r="I76" s="5">
        <v>5601.7212231600924</v>
      </c>
      <c r="J76" s="5">
        <v>3801.529377765944</v>
      </c>
      <c r="K76" s="5">
        <v>870.25013163961069</v>
      </c>
      <c r="L76" s="5">
        <v>18066.940105101217</v>
      </c>
    </row>
    <row r="77" spans="1:12" ht="14.25" customHeight="1" x14ac:dyDescent="0.2">
      <c r="A77" s="5">
        <v>90</v>
      </c>
      <c r="B77" s="5" t="s">
        <v>574</v>
      </c>
      <c r="C77" s="5" t="s">
        <v>50</v>
      </c>
      <c r="D77" s="5" t="s">
        <v>714</v>
      </c>
      <c r="H77" s="5">
        <v>1563.0650205392494</v>
      </c>
      <c r="I77" s="5">
        <v>610.61786872689959</v>
      </c>
      <c r="J77" s="5">
        <v>3172.2477344185168</v>
      </c>
      <c r="K77" s="5">
        <v>491.57290499357015</v>
      </c>
      <c r="L77" s="5">
        <v>1852.9064440608875</v>
      </c>
    </row>
    <row r="78" spans="1:12" ht="14.25" customHeight="1" x14ac:dyDescent="0.2">
      <c r="A78" s="5">
        <v>74</v>
      </c>
      <c r="B78" s="5" t="s">
        <v>571</v>
      </c>
      <c r="C78" s="5" t="s">
        <v>50</v>
      </c>
      <c r="D78" s="5" t="s">
        <v>713</v>
      </c>
      <c r="H78" s="5">
        <v>1542.674279037813</v>
      </c>
      <c r="I78" s="5">
        <v>1694.493567370607</v>
      </c>
      <c r="J78" s="5">
        <v>2550.0243369827231</v>
      </c>
      <c r="K78" s="5">
        <v>961.55826567825079</v>
      </c>
      <c r="L78" s="5">
        <v>5471.5661151088452</v>
      </c>
    </row>
    <row r="79" spans="1:12" ht="14.25" customHeight="1" x14ac:dyDescent="0.2">
      <c r="A79" s="5">
        <v>91</v>
      </c>
      <c r="B79" s="5" t="s">
        <v>568</v>
      </c>
      <c r="C79" s="5" t="s">
        <v>50</v>
      </c>
      <c r="D79" s="5" t="s">
        <v>712</v>
      </c>
      <c r="H79" s="5">
        <v>2029.124503331981</v>
      </c>
      <c r="I79" s="5">
        <v>6381.3723753306485</v>
      </c>
      <c r="J79" s="5">
        <v>2944.9674650396114</v>
      </c>
      <c r="K79" s="5">
        <v>816.82858937629419</v>
      </c>
      <c r="L79" s="5">
        <v>18937.249916287547</v>
      </c>
    </row>
    <row r="80" spans="1:12" ht="14.25" customHeight="1" x14ac:dyDescent="0.2">
      <c r="A80" s="5">
        <v>76</v>
      </c>
      <c r="B80" s="5" t="s">
        <v>565</v>
      </c>
      <c r="C80" s="5" t="s">
        <v>50</v>
      </c>
      <c r="D80" s="5" t="s">
        <v>711</v>
      </c>
      <c r="H80" s="5">
        <v>1598.0298208776112</v>
      </c>
      <c r="I80" s="5">
        <v>5920.8776567725954</v>
      </c>
      <c r="J80" s="5">
        <v>3317.3373651160146</v>
      </c>
      <c r="K80" s="5">
        <v>732.05116139979145</v>
      </c>
      <c r="L80" s="5">
        <v>27477.196385099596</v>
      </c>
    </row>
    <row r="81" spans="1:12" ht="14.25" customHeight="1" x14ac:dyDescent="0.2">
      <c r="A81" s="5">
        <v>77</v>
      </c>
      <c r="B81" s="5" t="s">
        <v>562</v>
      </c>
      <c r="C81" s="5" t="s">
        <v>50</v>
      </c>
      <c r="D81" s="5" t="s">
        <v>710</v>
      </c>
      <c r="H81" s="5">
        <v>1794.4453814809963</v>
      </c>
      <c r="I81" s="5">
        <v>6381.7882321319466</v>
      </c>
      <c r="J81" s="5">
        <v>3454.5914702877253</v>
      </c>
      <c r="K81" s="5">
        <v>806.9139728312698</v>
      </c>
      <c r="L81" s="5">
        <v>42549.515850672549</v>
      </c>
    </row>
    <row r="82" spans="1:12" ht="14.25" customHeight="1" x14ac:dyDescent="0.2">
      <c r="A82" s="5">
        <v>92</v>
      </c>
      <c r="B82" s="5" t="s">
        <v>559</v>
      </c>
      <c r="C82" s="5" t="s">
        <v>50</v>
      </c>
      <c r="D82" s="5" t="s">
        <v>709</v>
      </c>
      <c r="H82" s="5">
        <v>1553.7075863696846</v>
      </c>
      <c r="I82" s="5">
        <v>4312.9952987752358</v>
      </c>
      <c r="J82" s="5">
        <v>3538.5181794892073</v>
      </c>
      <c r="K82" s="5">
        <v>861.72034863445617</v>
      </c>
      <c r="L82" s="5">
        <v>9129.4740952061566</v>
      </c>
    </row>
    <row r="83" spans="1:12" ht="14.25" customHeight="1" x14ac:dyDescent="0.2">
      <c r="A83" s="5">
        <v>79</v>
      </c>
      <c r="B83" s="5" t="s">
        <v>556</v>
      </c>
      <c r="C83" s="5" t="s">
        <v>50</v>
      </c>
      <c r="D83" s="5" t="s">
        <v>708</v>
      </c>
      <c r="H83" s="5">
        <v>144.78246156552859</v>
      </c>
      <c r="I83" s="5">
        <v>2084.6890636771336</v>
      </c>
      <c r="J83" s="5">
        <v>1006.0604442257384</v>
      </c>
      <c r="K83" s="5">
        <v>3021.5877789220594</v>
      </c>
      <c r="L83" s="5">
        <v>13662.719593844009</v>
      </c>
    </row>
    <row r="84" spans="1:12" ht="14.25" customHeight="1" x14ac:dyDescent="0.2">
      <c r="A84" s="5">
        <v>80</v>
      </c>
      <c r="B84" s="5" t="s">
        <v>553</v>
      </c>
      <c r="C84" s="5" t="s">
        <v>50</v>
      </c>
      <c r="D84" s="5" t="s">
        <v>707</v>
      </c>
      <c r="H84" s="5">
        <v>3037.9814029400668</v>
      </c>
      <c r="I84" s="5">
        <v>9036.0392842086439</v>
      </c>
      <c r="J84" s="5">
        <v>3434.9249374372148</v>
      </c>
      <c r="K84" s="5">
        <v>1065.3203606391648</v>
      </c>
      <c r="L84" s="5">
        <v>50335.16074726903</v>
      </c>
    </row>
    <row r="85" spans="1:12" ht="14.25" customHeight="1" x14ac:dyDescent="0.2">
      <c r="A85" s="5">
        <v>81</v>
      </c>
      <c r="B85" s="5" t="s">
        <v>550</v>
      </c>
      <c r="C85" s="5" t="s">
        <v>50</v>
      </c>
      <c r="D85" s="5" t="s">
        <v>706</v>
      </c>
      <c r="H85" s="5">
        <v>372.41091701965559</v>
      </c>
      <c r="I85" s="5">
        <v>5088.9963693274749</v>
      </c>
      <c r="J85" s="5">
        <v>3619.8033892922367</v>
      </c>
      <c r="K85" s="5">
        <v>679.52536711713128</v>
      </c>
      <c r="L85" s="5">
        <v>64065.720619269603</v>
      </c>
    </row>
    <row r="86" spans="1:12" ht="14.25" customHeight="1" x14ac:dyDescent="0.2">
      <c r="A86" s="5">
        <v>82</v>
      </c>
      <c r="B86" s="5" t="s">
        <v>547</v>
      </c>
      <c r="C86" s="5" t="s">
        <v>50</v>
      </c>
      <c r="D86" s="5" t="s">
        <v>705</v>
      </c>
      <c r="H86" s="5">
        <v>3868.6753511191496</v>
      </c>
      <c r="I86" s="5">
        <v>12635.561853252302</v>
      </c>
      <c r="J86" s="5">
        <v>4297.0366082755963</v>
      </c>
      <c r="K86" s="5">
        <v>1159.5432682609171</v>
      </c>
      <c r="L86" s="5">
        <v>41316.846002415012</v>
      </c>
    </row>
    <row r="87" spans="1:12" ht="14.25" customHeight="1" x14ac:dyDescent="0.2">
      <c r="A87" s="5">
        <v>83</v>
      </c>
      <c r="B87" s="5" t="s">
        <v>544</v>
      </c>
      <c r="C87" s="5" t="s">
        <v>50</v>
      </c>
      <c r="D87" s="5" t="s">
        <v>704</v>
      </c>
      <c r="H87" s="5" t="s">
        <v>1001</v>
      </c>
      <c r="I87" s="5" t="s">
        <v>1001</v>
      </c>
      <c r="J87" s="5">
        <v>17.624443145093871</v>
      </c>
      <c r="K87" s="5" t="s">
        <v>1001</v>
      </c>
      <c r="L87" s="5" t="s">
        <v>1001</v>
      </c>
    </row>
    <row r="88" spans="1:12" ht="14.25" customHeight="1" x14ac:dyDescent="0.2">
      <c r="A88" s="5">
        <v>84</v>
      </c>
      <c r="B88" s="5" t="s">
        <v>541</v>
      </c>
      <c r="C88" s="5" t="s">
        <v>50</v>
      </c>
      <c r="D88" s="5" t="s">
        <v>703</v>
      </c>
      <c r="H88" s="5">
        <v>182.69062065797795</v>
      </c>
      <c r="I88" s="5">
        <v>4235.7134642438141</v>
      </c>
      <c r="J88" s="5">
        <v>3972.4329561305203</v>
      </c>
      <c r="K88" s="5">
        <v>330.53275037788706</v>
      </c>
      <c r="L88" s="5">
        <v>8418.8877619953855</v>
      </c>
    </row>
    <row r="89" spans="1:12" ht="14.25" customHeight="1" x14ac:dyDescent="0.2">
      <c r="A89" s="5">
        <v>93</v>
      </c>
      <c r="B89" s="5" t="s">
        <v>702</v>
      </c>
      <c r="C89" s="5" t="s">
        <v>50</v>
      </c>
      <c r="D89" s="5" t="s">
        <v>701</v>
      </c>
      <c r="H89" s="5">
        <v>1612.5335903110754</v>
      </c>
      <c r="I89" s="5">
        <v>3044.0716234696911</v>
      </c>
      <c r="J89" s="5">
        <v>19.934334090536055</v>
      </c>
      <c r="K89" s="5">
        <v>586.42683134420929</v>
      </c>
      <c r="L89" s="5">
        <v>7028.1672639990029</v>
      </c>
    </row>
    <row r="90" spans="1:12" ht="14.25" customHeight="1" x14ac:dyDescent="0.2"/>
    <row r="91" spans="1:12" ht="14.25" customHeight="1" x14ac:dyDescent="0.2">
      <c r="A91" s="5" t="s">
        <v>700</v>
      </c>
      <c r="H91" s="5">
        <f>3*H4</f>
        <v>136.1687232092408</v>
      </c>
      <c r="I91" s="5">
        <f>3*I4</f>
        <v>9.9646638902972864</v>
      </c>
      <c r="J91" s="5">
        <f>3*J4</f>
        <v>42.184250707086861</v>
      </c>
      <c r="K91" s="5">
        <f>3*K4</f>
        <v>81.571590482260788</v>
      </c>
      <c r="L91" s="5">
        <f>3*L4</f>
        <v>79.240518523643047</v>
      </c>
    </row>
    <row r="92" spans="1:12" ht="14.25" customHeight="1" x14ac:dyDescent="0.2"/>
    <row r="93" spans="1:12" ht="14.25" customHeight="1" x14ac:dyDescent="0.2">
      <c r="H93" s="17"/>
      <c r="I93" s="17"/>
      <c r="J93" s="17"/>
      <c r="K93" s="17"/>
      <c r="L93" s="17"/>
    </row>
    <row r="94" spans="1:12" ht="14.25" customHeight="1" x14ac:dyDescent="0.2"/>
    <row r="95" spans="1:12" ht="14.25" customHeight="1" x14ac:dyDescent="0.2"/>
    <row r="96" spans="1:12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991F-5CC3-8941-8B41-B87339813819}">
  <dimension ref="A1:AY76"/>
  <sheetViews>
    <sheetView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AC79" sqref="AC79"/>
    </sheetView>
  </sheetViews>
  <sheetFormatPr baseColWidth="10" defaultColWidth="14.5" defaultRowHeight="15" customHeight="1" x14ac:dyDescent="0.2"/>
  <cols>
    <col min="1" max="1" width="8.6640625" style="5" customWidth="1"/>
    <col min="2" max="2" width="23.5" style="5" customWidth="1"/>
    <col min="3" max="6" width="8.6640625" style="5" customWidth="1"/>
    <col min="7" max="7" width="9.6640625" style="5" customWidth="1"/>
    <col min="8" max="20" width="9" style="5" customWidth="1"/>
    <col min="21" max="21" width="9.5" style="5" customWidth="1"/>
    <col min="22" max="47" width="9" style="5" customWidth="1"/>
    <col min="48" max="16384" width="14.5" style="5"/>
  </cols>
  <sheetData>
    <row r="1" spans="1:51" ht="38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3" t="s">
        <v>7</v>
      </c>
      <c r="I1" s="13" t="s">
        <v>9</v>
      </c>
      <c r="J1" s="13" t="s">
        <v>408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23</v>
      </c>
      <c r="W1" s="13" t="s">
        <v>407</v>
      </c>
      <c r="X1" s="13" t="s">
        <v>25</v>
      </c>
      <c r="Y1" s="13" t="s">
        <v>26</v>
      </c>
      <c r="Z1" s="13" t="s">
        <v>27</v>
      </c>
      <c r="AA1" s="13" t="s">
        <v>28</v>
      </c>
      <c r="AB1" s="13" t="s">
        <v>29</v>
      </c>
      <c r="AC1" s="13" t="s">
        <v>30</v>
      </c>
      <c r="AD1" s="13" t="s">
        <v>31</v>
      </c>
      <c r="AE1" s="13" t="s">
        <v>32</v>
      </c>
      <c r="AF1" s="13" t="s">
        <v>33</v>
      </c>
      <c r="AG1" s="13" t="s">
        <v>34</v>
      </c>
      <c r="AH1" s="13" t="s">
        <v>35</v>
      </c>
      <c r="AI1" s="13" t="s">
        <v>36</v>
      </c>
      <c r="AJ1" s="13" t="s">
        <v>37</v>
      </c>
      <c r="AK1" s="13" t="s">
        <v>38</v>
      </c>
      <c r="AL1" s="13" t="s">
        <v>39</v>
      </c>
      <c r="AM1" s="13" t="s">
        <v>40</v>
      </c>
      <c r="AN1" s="13" t="s">
        <v>41</v>
      </c>
      <c r="AO1" s="13" t="s">
        <v>42</v>
      </c>
      <c r="AP1" s="13" t="s">
        <v>43</v>
      </c>
      <c r="AQ1" s="13" t="s">
        <v>699</v>
      </c>
      <c r="AR1" s="13" t="s">
        <v>44</v>
      </c>
      <c r="AS1" s="13" t="s">
        <v>45</v>
      </c>
      <c r="AT1" s="13" t="s">
        <v>46</v>
      </c>
      <c r="AU1" s="12" t="s">
        <v>47</v>
      </c>
      <c r="AY1" s="5" t="s">
        <v>954</v>
      </c>
    </row>
    <row r="2" spans="1:51" ht="14.25" customHeight="1" x14ac:dyDescent="0.2">
      <c r="B2" s="5" t="s">
        <v>864</v>
      </c>
      <c r="H2" s="15">
        <v>-2.9424370919229593E-3</v>
      </c>
      <c r="I2" s="15">
        <v>9.428988039663464</v>
      </c>
      <c r="J2" s="15">
        <v>0.16101570069580276</v>
      </c>
      <c r="K2" s="15">
        <v>0.81818151635578362</v>
      </c>
      <c r="L2" s="15">
        <v>0.1667650526582955</v>
      </c>
      <c r="M2" s="15">
        <v>15.31130486089565</v>
      </c>
      <c r="N2" s="15">
        <v>18.137833962892127</v>
      </c>
      <c r="O2" s="15">
        <v>0.15036133225856857</v>
      </c>
      <c r="P2" s="15">
        <v>1.2046709662576531</v>
      </c>
      <c r="Q2" s="15">
        <v>1.6287044281923799</v>
      </c>
      <c r="R2" s="15">
        <v>11.455172812459576</v>
      </c>
      <c r="S2" s="15">
        <v>0.6469389428145853</v>
      </c>
      <c r="T2" s="15">
        <v>0.58298126102199832</v>
      </c>
      <c r="U2" s="15">
        <v>108.90663824897796</v>
      </c>
      <c r="V2" s="15">
        <v>3.7060146391068263E-2</v>
      </c>
      <c r="W2" s="15">
        <v>8.4020769426952793</v>
      </c>
      <c r="X2" s="15">
        <v>-6.940217103737361E-3</v>
      </c>
      <c r="Y2" s="15">
        <v>5.6681425110118748E-2</v>
      </c>
      <c r="Z2" s="15">
        <v>-4.8384919558779362E-3</v>
      </c>
      <c r="AA2" s="15">
        <v>0.20569240345935738</v>
      </c>
      <c r="AB2" s="15">
        <v>39.10841999389865</v>
      </c>
      <c r="AC2" s="15">
        <v>1.0370168972994398E-2</v>
      </c>
      <c r="AD2" s="15">
        <v>3.1335225378528791E-3</v>
      </c>
      <c r="AE2" s="15">
        <v>1.9750290088609367E-2</v>
      </c>
      <c r="AF2" s="15">
        <v>1.5645477946710954E-2</v>
      </c>
      <c r="AG2" s="15">
        <v>2.1426310941132957E-2</v>
      </c>
      <c r="AH2" s="15">
        <v>1.2136553368037746E-2</v>
      </c>
      <c r="AI2" s="15">
        <v>7.0263533529209016E-4</v>
      </c>
      <c r="AJ2" s="15">
        <v>0.14394230992461249</v>
      </c>
      <c r="AK2" s="15">
        <v>4.9425469762961133E-3</v>
      </c>
      <c r="AL2" s="15">
        <v>1.0543276350819426E-3</v>
      </c>
      <c r="AM2" s="15">
        <v>4.1265851659023217E-3</v>
      </c>
      <c r="AN2" s="15">
        <v>5.2750160161115097E-4</v>
      </c>
      <c r="AO2" s="15">
        <v>4.8838490745831539E-3</v>
      </c>
      <c r="AP2" s="15">
        <v>6.0052150503229693E-4</v>
      </c>
      <c r="AQ2" s="15">
        <v>8.2595408927526273E-2</v>
      </c>
      <c r="AR2" s="15">
        <v>7.6863566037770094E-3</v>
      </c>
      <c r="AS2" s="15">
        <v>5.2542664994939058E-2</v>
      </c>
      <c r="AT2" s="15">
        <v>1.3805004347358389E-3</v>
      </c>
      <c r="AU2" s="15">
        <v>4.2172161204328127</v>
      </c>
    </row>
    <row r="3" spans="1:51" ht="14.25" customHeight="1" x14ac:dyDescent="0.2">
      <c r="B3" s="5" t="s">
        <v>863</v>
      </c>
      <c r="H3" s="15">
        <v>-1.8757955651531549E-3</v>
      </c>
      <c r="I3" s="15">
        <v>10.697139570841133</v>
      </c>
      <c r="J3" s="15">
        <v>0.11216406283425813</v>
      </c>
      <c r="K3" s="15">
        <v>0.69518688218615166</v>
      </c>
      <c r="L3" s="15">
        <v>0.33030137863445969</v>
      </c>
      <c r="M3" s="15">
        <v>13.234508661962815</v>
      </c>
      <c r="N3" s="15">
        <v>22.278172361343607</v>
      </c>
      <c r="O3" s="15">
        <v>4.3851222317439487E-2</v>
      </c>
      <c r="P3" s="15">
        <v>0.312174074830948</v>
      </c>
      <c r="Q3" s="15">
        <v>2.341967930057022</v>
      </c>
      <c r="R3" s="15">
        <v>6.2369969713888338</v>
      </c>
      <c r="S3" s="15">
        <v>0.59982833943728819</v>
      </c>
      <c r="T3" s="15">
        <v>1.6572107854699305</v>
      </c>
      <c r="U3" s="15">
        <v>163.07557776098679</v>
      </c>
      <c r="V3" s="15">
        <v>4.0923282331121059E-2</v>
      </c>
      <c r="W3" s="15">
        <v>34.919551505090467</v>
      </c>
      <c r="X3" s="15">
        <v>-6.8083956057443142E-3</v>
      </c>
      <c r="Y3" s="15">
        <v>0.14462602897084381</v>
      </c>
      <c r="Z3" s="15">
        <v>-2.721861833725071E-2</v>
      </c>
      <c r="AA3" s="15">
        <v>0.13392677332376698</v>
      </c>
      <c r="AB3" s="15">
        <v>53.414606886228263</v>
      </c>
      <c r="AC3" s="15">
        <v>2.1195176647871735E-2</v>
      </c>
      <c r="AD3" s="15">
        <v>6.525609945727498E-3</v>
      </c>
      <c r="AE3" s="15">
        <v>3.5781887570655528E-2</v>
      </c>
      <c r="AF3" s="15">
        <v>3.0297050542152853E-2</v>
      </c>
      <c r="AG3" s="15">
        <v>2.7440309886087956E-2</v>
      </c>
      <c r="AH3" s="15">
        <v>1.5928526961043663E-2</v>
      </c>
      <c r="AI3" s="15">
        <v>9.3779430101867086E-4</v>
      </c>
      <c r="AJ3" s="15">
        <v>7.6736557083148839E-3</v>
      </c>
      <c r="AK3" s="15">
        <v>5.669070188856656E-3</v>
      </c>
      <c r="AL3" s="15">
        <v>1.0504835304592749E-3</v>
      </c>
      <c r="AM3" s="15">
        <v>4.0113346962129945E-3</v>
      </c>
      <c r="AN3" s="15">
        <v>7.00460801995318E-4</v>
      </c>
      <c r="AO3" s="15">
        <v>4.81676273558607E-3</v>
      </c>
      <c r="AP3" s="15">
        <v>5.3711684359408578E-4</v>
      </c>
      <c r="AQ3" s="15">
        <v>0.15971951699161621</v>
      </c>
      <c r="AR3" s="15">
        <v>8.1260329476085125E-3</v>
      </c>
      <c r="AS3" s="15">
        <v>2.6918207954815473E-2</v>
      </c>
      <c r="AT3" s="15">
        <v>1.4582304085707224E-3</v>
      </c>
      <c r="AU3" s="15">
        <v>10.316933729591485</v>
      </c>
    </row>
    <row r="4" spans="1:51" ht="14.25" customHeight="1" x14ac:dyDescent="0.2">
      <c r="B4" s="5" t="s">
        <v>862</v>
      </c>
      <c r="H4" s="15">
        <v>-3.1888112562143568E-3</v>
      </c>
      <c r="I4" s="15">
        <v>4.1633384625377499</v>
      </c>
      <c r="J4" s="15">
        <v>4.7998396081916979E-2</v>
      </c>
      <c r="K4" s="15">
        <v>0.35382778828776767</v>
      </c>
      <c r="L4" s="15">
        <v>0.19183324739243679</v>
      </c>
      <c r="M4" s="15">
        <v>5.944853860991322</v>
      </c>
      <c r="N4" s="15">
        <v>11.844031936368028</v>
      </c>
      <c r="O4" s="15">
        <v>3.0565543215761735E-2</v>
      </c>
      <c r="P4" s="15">
        <v>0.15905372508226903</v>
      </c>
      <c r="Q4" s="15">
        <v>0.44058376920450765</v>
      </c>
      <c r="R4" s="15">
        <v>4.6954834052550112</v>
      </c>
      <c r="S4" s="15">
        <v>0.22143913128033604</v>
      </c>
      <c r="T4" s="15">
        <v>0.18502913389611791</v>
      </c>
      <c r="U4" s="15">
        <v>71.962954472788695</v>
      </c>
      <c r="V4" s="15">
        <v>2.5184058912627993E-2</v>
      </c>
      <c r="W4" s="15">
        <v>0.28112654483312699</v>
      </c>
      <c r="X4" s="15">
        <v>-7.2569046298379455E-3</v>
      </c>
      <c r="Y4" s="15">
        <v>7.6157370769124348E-4</v>
      </c>
      <c r="Z4" s="15">
        <v>-2.874944215191513E-2</v>
      </c>
      <c r="AA4" s="15">
        <v>5.8500431512799884E-2</v>
      </c>
      <c r="AB4" s="15">
        <v>55.443030014646922</v>
      </c>
      <c r="AC4" s="15">
        <v>8.963498528439336E-3</v>
      </c>
      <c r="AD4" s="15">
        <v>2.2123628935955706E-3</v>
      </c>
      <c r="AE4" s="15">
        <v>9.5486492909447676E-3</v>
      </c>
      <c r="AF4" s="15">
        <v>1.0440985574304382E-2</v>
      </c>
      <c r="AG4" s="15">
        <v>2.4448716868231E-2</v>
      </c>
      <c r="AH4" s="15">
        <v>1.6872107175459831E-2</v>
      </c>
      <c r="AI4" s="15">
        <v>3.4722055153793487E-4</v>
      </c>
      <c r="AJ4" s="15">
        <v>2.5250064890104326E-3</v>
      </c>
      <c r="AK4" s="15">
        <v>3.0393109902582512E-3</v>
      </c>
      <c r="AL4" s="15">
        <v>6.6694798443164155E-4</v>
      </c>
      <c r="AM4" s="15">
        <v>2.7903157077580594E-3</v>
      </c>
      <c r="AN4" s="15">
        <v>4.7318879192724566E-4</v>
      </c>
      <c r="AO4" s="15">
        <v>4.223280298843537E-3</v>
      </c>
      <c r="AP4" s="15">
        <v>4.9990176300935792E-4</v>
      </c>
      <c r="AQ4" s="15">
        <v>4.1922890630556736E-3</v>
      </c>
      <c r="AR4" s="15">
        <v>7.9309826259023018E-3</v>
      </c>
      <c r="AS4" s="15">
        <v>1.6367175758187812E-2</v>
      </c>
      <c r="AT4" s="15">
        <v>-1.0196830163265774E-3</v>
      </c>
      <c r="AU4" s="15">
        <v>0.39955274077514341</v>
      </c>
    </row>
    <row r="5" spans="1:51" ht="14.25" customHeight="1" x14ac:dyDescent="0.2">
      <c r="B5" s="5" t="s">
        <v>861</v>
      </c>
      <c r="H5" s="15">
        <v>-2.1637564586249906E-3</v>
      </c>
      <c r="I5" s="15">
        <v>8.4383958555213798</v>
      </c>
      <c r="J5" s="15">
        <v>0.11890365082603201</v>
      </c>
      <c r="K5" s="15">
        <v>0.66734340251046653</v>
      </c>
      <c r="L5" s="15">
        <v>0.23931282683027458</v>
      </c>
      <c r="M5" s="15">
        <v>12.08097939181796</v>
      </c>
      <c r="N5" s="15">
        <v>18.045949052531824</v>
      </c>
      <c r="O5" s="15">
        <v>4.0869095944801113E-2</v>
      </c>
      <c r="P5" s="15">
        <v>0.28695650279824686</v>
      </c>
      <c r="Q5" s="15">
        <v>1.7152829977795652</v>
      </c>
      <c r="R5" s="15">
        <v>5.8599903151868418</v>
      </c>
      <c r="S5" s="15">
        <v>0.55092898877745722</v>
      </c>
      <c r="T5" s="15">
        <v>1.0816365175383678</v>
      </c>
      <c r="U5" s="15">
        <v>138.7320450484284</v>
      </c>
      <c r="V5" s="15">
        <v>3.8888731645609804E-2</v>
      </c>
      <c r="W5" s="15">
        <v>27.36230370103462</v>
      </c>
      <c r="X5" s="15">
        <v>-7.1335095463829993E-3</v>
      </c>
      <c r="Y5" s="15">
        <v>9.6066279262339266E-2</v>
      </c>
      <c r="Z5" s="15">
        <v>-2.6919245287735521E-2</v>
      </c>
      <c r="AA5" s="15">
        <v>0.14585590462458223</v>
      </c>
      <c r="AB5" s="15">
        <v>50.420810167089996</v>
      </c>
      <c r="AC5" s="15">
        <v>2.0746727798894766E-2</v>
      </c>
      <c r="AD5" s="15">
        <v>5.827821046827125E-3</v>
      </c>
      <c r="AE5" s="15">
        <v>3.6478393332381308E-2</v>
      </c>
      <c r="AF5" s="15">
        <v>2.5701429628342903E-2</v>
      </c>
      <c r="AG5" s="15">
        <v>2.7851706560660064E-2</v>
      </c>
      <c r="AH5" s="15">
        <v>1.6346046077343499E-2</v>
      </c>
      <c r="AI5" s="15">
        <v>7.4628640552529431E-4</v>
      </c>
      <c r="AJ5" s="15">
        <v>6.1677716189413E-3</v>
      </c>
      <c r="AK5" s="15">
        <v>5.3755111914833426E-3</v>
      </c>
      <c r="AL5" s="15">
        <v>1.1759471008932244E-3</v>
      </c>
      <c r="AM5" s="15">
        <v>3.7388208615539457E-3</v>
      </c>
      <c r="AN5" s="15">
        <v>5.7488704109653281E-4</v>
      </c>
      <c r="AO5" s="15">
        <v>4.6699079766205666E-3</v>
      </c>
      <c r="AP5" s="15">
        <v>6.8380663277376125E-4</v>
      </c>
      <c r="AQ5" s="15">
        <v>0.14604965031343256</v>
      </c>
      <c r="AR5" s="15">
        <v>8.7907617724923663E-3</v>
      </c>
      <c r="AS5" s="15">
        <v>3.8368841410924406E-2</v>
      </c>
      <c r="AT5" s="15">
        <v>5.6247653907108824E-4</v>
      </c>
      <c r="AU5" s="15">
        <v>8.7058724230497351</v>
      </c>
    </row>
    <row r="6" spans="1:51" ht="14.25" customHeight="1" x14ac:dyDescent="0.2">
      <c r="B6" s="5" t="s">
        <v>860</v>
      </c>
      <c r="H6" s="15">
        <v>-2.5812651386555516E-3</v>
      </c>
      <c r="I6" s="15">
        <v>7.4860674925023218</v>
      </c>
      <c r="J6" s="15">
        <v>9.040051109272905E-2</v>
      </c>
      <c r="K6" s="15">
        <v>0.64324545063198646</v>
      </c>
      <c r="L6" s="15">
        <v>0.25976195695773591</v>
      </c>
      <c r="M6" s="15">
        <v>18.088581956171808</v>
      </c>
      <c r="N6" s="15">
        <v>20.34659863614165</v>
      </c>
      <c r="O6" s="15">
        <v>4.354073118587698E-2</v>
      </c>
      <c r="P6" s="15">
        <v>0.28756152369083782</v>
      </c>
      <c r="Q6" s="15">
        <v>1.6589990481140677</v>
      </c>
      <c r="R6" s="15">
        <v>5.4985359132309428</v>
      </c>
      <c r="S6" s="15">
        <v>0.56451046971643382</v>
      </c>
      <c r="T6" s="15">
        <v>1.4904749147944969</v>
      </c>
      <c r="U6" s="15">
        <v>136.83939144432048</v>
      </c>
      <c r="V6" s="15">
        <v>3.0540982466900308E-2</v>
      </c>
      <c r="W6" s="15">
        <v>27.002125874943079</v>
      </c>
      <c r="X6" s="15">
        <v>-7.1196892767142689E-3</v>
      </c>
      <c r="Y6" s="15">
        <v>9.5290209892692421E-2</v>
      </c>
      <c r="Z6" s="15">
        <v>-2.8061944718936773E-2</v>
      </c>
      <c r="AA6" s="15">
        <v>0.11991139019558247</v>
      </c>
      <c r="AB6" s="15">
        <v>48.620500352700653</v>
      </c>
      <c r="AC6" s="15">
        <v>1.4809292040789714E-2</v>
      </c>
      <c r="AD6" s="15">
        <v>4.0626486086477506E-3</v>
      </c>
      <c r="AE6" s="15">
        <v>2.6605446660314256E-2</v>
      </c>
      <c r="AF6" s="15">
        <v>1.8224770803135965E-2</v>
      </c>
      <c r="AG6" s="15">
        <v>2.3582783845585313E-2</v>
      </c>
      <c r="AH6" s="15">
        <v>1.4731542206990146E-2</v>
      </c>
      <c r="AI6" s="15">
        <v>6.6999355165248814E-4</v>
      </c>
      <c r="AJ6" s="15">
        <v>5.0948881533694835E-3</v>
      </c>
      <c r="AK6" s="15">
        <v>3.9544940284945039E-3</v>
      </c>
      <c r="AL6" s="15">
        <v>1.0217887055612848E-3</v>
      </c>
      <c r="AM6" s="15">
        <v>3.4609042602761178E-3</v>
      </c>
      <c r="AN6" s="15">
        <v>5.5121834281990226E-4</v>
      </c>
      <c r="AO6" s="15">
        <v>4.0496631869656264E-3</v>
      </c>
      <c r="AP6" s="15">
        <v>6.2124381641603845E-4</v>
      </c>
      <c r="AQ6" s="15">
        <v>0.1250451549393832</v>
      </c>
      <c r="AR6" s="15">
        <v>8.1059915882183229E-3</v>
      </c>
      <c r="AS6" s="15">
        <v>2.0515369718713313E-2</v>
      </c>
      <c r="AT6" s="15">
        <v>1.3799169466627829E-4</v>
      </c>
      <c r="AU6" s="15">
        <v>8.9088191045274385</v>
      </c>
    </row>
    <row r="7" spans="1:51" ht="14.25" customHeight="1" x14ac:dyDescent="0.2">
      <c r="B7" s="5" t="s">
        <v>859</v>
      </c>
      <c r="H7" s="15">
        <v>-1.8817424796470888E-3</v>
      </c>
      <c r="I7" s="15">
        <v>4.7836794517762318</v>
      </c>
      <c r="J7" s="15">
        <v>7.5965009484089421E-2</v>
      </c>
      <c r="K7" s="15">
        <v>0.26538531304161922</v>
      </c>
      <c r="L7" s="15">
        <v>7.8648650548372737E-2</v>
      </c>
      <c r="M7" s="15">
        <v>19.595093508909343</v>
      </c>
      <c r="N7" s="15">
        <v>20.011747930288916</v>
      </c>
      <c r="O7" s="15">
        <v>3.3990844308178336E-2</v>
      </c>
      <c r="P7" s="15">
        <v>0.25151800176371952</v>
      </c>
      <c r="Q7" s="15">
        <v>0.22005326029738892</v>
      </c>
      <c r="R7" s="15">
        <v>3.3535975638814604</v>
      </c>
      <c r="S7" s="15">
        <v>0.49647939577292666</v>
      </c>
      <c r="T7" s="15">
        <v>0.10463900398037765</v>
      </c>
      <c r="U7" s="15">
        <v>97.246506045355417</v>
      </c>
      <c r="V7" s="15">
        <v>1.3533909578683907E-2</v>
      </c>
      <c r="W7" s="15">
        <v>0.34885418184322503</v>
      </c>
      <c r="X7" s="15">
        <v>-7.3495104406180517E-3</v>
      </c>
      <c r="Y7" s="15">
        <v>-2.8117092950016376E-4</v>
      </c>
      <c r="Z7" s="15">
        <v>-2.7742425897141404E-2</v>
      </c>
      <c r="AA7" s="15">
        <v>1.3022495521687171E-2</v>
      </c>
      <c r="AB7" s="15">
        <v>37.454764974783103</v>
      </c>
      <c r="AC7" s="15">
        <v>3.8979225281187222E-3</v>
      </c>
      <c r="AD7" s="15">
        <v>1.1882169027414478E-3</v>
      </c>
      <c r="AE7" s="15">
        <v>5.6850158923470104E-3</v>
      </c>
      <c r="AF7" s="15">
        <v>6.4396390787239194E-3</v>
      </c>
      <c r="AG7" s="15">
        <v>1.5616468730029254E-2</v>
      </c>
      <c r="AH7" s="15">
        <v>1.0823054144654612E-2</v>
      </c>
      <c r="AI7" s="15">
        <v>1.8942642111045317E-4</v>
      </c>
      <c r="AJ7" s="15">
        <v>1.4925789203909833E-3</v>
      </c>
      <c r="AK7" s="15">
        <v>1.4997697238331566E-3</v>
      </c>
      <c r="AL7" s="15">
        <v>3.2407255787903887E-4</v>
      </c>
      <c r="AM7" s="15">
        <v>7.4813163748811175E-4</v>
      </c>
      <c r="AN7" s="15">
        <v>1.1204108186598278E-4</v>
      </c>
      <c r="AO7" s="15">
        <v>9.6855971396073116E-4</v>
      </c>
      <c r="AP7" s="15">
        <v>-2.4152716386721464E-5</v>
      </c>
      <c r="AQ7" s="15">
        <v>-2.3120903507934309E-4</v>
      </c>
      <c r="AR7" s="15">
        <v>8.8674851386733172E-3</v>
      </c>
      <c r="AS7" s="15">
        <v>1.6878938810051406E-3</v>
      </c>
      <c r="AT7" s="15">
        <v>-8.7010201881757053E-4</v>
      </c>
      <c r="AU7" s="15">
        <v>0.36040379827165842</v>
      </c>
    </row>
    <row r="8" spans="1:51" ht="14.25" customHeight="1" x14ac:dyDescent="0.2">
      <c r="B8" s="5" t="s">
        <v>858</v>
      </c>
      <c r="H8" s="15">
        <v>-2.2545284371853049E-3</v>
      </c>
      <c r="I8" s="15">
        <v>6.2696170438234216</v>
      </c>
      <c r="J8" s="15">
        <v>5.7163785617847247E-2</v>
      </c>
      <c r="K8" s="15">
        <v>0.63503636965754862</v>
      </c>
      <c r="L8" s="15">
        <v>0.22058783407987706</v>
      </c>
      <c r="M8" s="15">
        <v>11.02463957538823</v>
      </c>
      <c r="N8" s="15">
        <v>16.829782465610904</v>
      </c>
      <c r="O8" s="15">
        <v>3.6888646253225958E-2</v>
      </c>
      <c r="P8" s="15">
        <v>0.30038164941703266</v>
      </c>
      <c r="Q8" s="15">
        <v>1.4206719976862112</v>
      </c>
      <c r="R8" s="15">
        <v>3.9822319539642317</v>
      </c>
      <c r="S8" s="15">
        <v>0.54151773835477801</v>
      </c>
      <c r="T8" s="15">
        <v>1.8574563363406709</v>
      </c>
      <c r="U8" s="15">
        <v>135.94762875900352</v>
      </c>
      <c r="V8" s="15">
        <v>3.0225062110970514E-2</v>
      </c>
      <c r="W8" s="15">
        <v>29.013576685037226</v>
      </c>
      <c r="X8" s="15">
        <v>-7.0505937569790168E-3</v>
      </c>
      <c r="Y8" s="15">
        <v>8.3072133957626054E-2</v>
      </c>
      <c r="Z8" s="15">
        <v>-2.836127805396467E-2</v>
      </c>
      <c r="AA8" s="15">
        <v>0.11253250384698132</v>
      </c>
      <c r="AB8" s="15">
        <v>48.406413037649031</v>
      </c>
      <c r="AC8" s="15">
        <v>1.2960680982451509E-2</v>
      </c>
      <c r="AD8" s="15">
        <v>3.6652565570967953E-3</v>
      </c>
      <c r="AE8" s="15">
        <v>2.0737504615420174E-2</v>
      </c>
      <c r="AF8" s="15">
        <v>1.7135752004335453E-2</v>
      </c>
      <c r="AG8" s="15">
        <v>2.3755860670314509E-2</v>
      </c>
      <c r="AH8" s="15">
        <v>1.4338795188777174E-2</v>
      </c>
      <c r="AI8" s="15">
        <v>6.1746977707334495E-4</v>
      </c>
      <c r="AJ8" s="15">
        <v>4.1176207225673825E-3</v>
      </c>
      <c r="AK8" s="15">
        <v>3.7528706876365264E-3</v>
      </c>
      <c r="AL8" s="15">
        <v>8.736140094714412E-4</v>
      </c>
      <c r="AM8" s="15">
        <v>3.280785626069386E-3</v>
      </c>
      <c r="AN8" s="15">
        <v>4.5650486319265412E-4</v>
      </c>
      <c r="AO8" s="15">
        <v>3.3398011698654762E-3</v>
      </c>
      <c r="AP8" s="15">
        <v>4.5539833457305126E-4</v>
      </c>
      <c r="AQ8" s="15">
        <v>0.10650015814714614</v>
      </c>
      <c r="AR8" s="15">
        <v>8.0513384014104395E-3</v>
      </c>
      <c r="AS8" s="15">
        <v>1.638318481534529E-2</v>
      </c>
      <c r="AT8" s="15">
        <v>-2.7100654104339245E-4</v>
      </c>
      <c r="AU8" s="15">
        <v>8.7015598528310552</v>
      </c>
    </row>
    <row r="9" spans="1:51" ht="14.25" customHeight="1" x14ac:dyDescent="0.2">
      <c r="B9" s="5" t="s">
        <v>857</v>
      </c>
      <c r="H9" s="15">
        <v>-2.254879860533964E-3</v>
      </c>
      <c r="I9" s="15">
        <v>7.0039779477808768</v>
      </c>
      <c r="J9" s="15">
        <v>0.10562854422416285</v>
      </c>
      <c r="K9" s="15">
        <v>0.62635022310505961</v>
      </c>
      <c r="L9" s="15">
        <v>0.22197964473169512</v>
      </c>
      <c r="M9" s="15">
        <v>8.48204726685052</v>
      </c>
      <c r="N9" s="15">
        <v>25.985297799561884</v>
      </c>
      <c r="O9" s="15">
        <v>0.12610599709815229</v>
      </c>
      <c r="P9" s="15">
        <v>1.6851828678724574</v>
      </c>
      <c r="Q9" s="15">
        <v>2.1655503785883328</v>
      </c>
      <c r="R9" s="15">
        <v>22.471930968299674</v>
      </c>
      <c r="S9" s="15">
        <v>0.56304827623802089</v>
      </c>
      <c r="T9" s="15">
        <v>0.85535315154694913</v>
      </c>
      <c r="U9" s="15">
        <v>122.6897207874629</v>
      </c>
      <c r="V9" s="15">
        <v>2.6158526087248068E-2</v>
      </c>
      <c r="W9" s="15">
        <v>14.82833913783424</v>
      </c>
      <c r="X9" s="15">
        <v>-6.4804953458261951E-3</v>
      </c>
      <c r="Y9" s="15">
        <v>5.9992874555922143E-2</v>
      </c>
      <c r="Z9" s="15">
        <v>3.6430039926976701E-2</v>
      </c>
      <c r="AA9" s="15">
        <v>0.28187848873409133</v>
      </c>
      <c r="AB9" s="15">
        <v>33.305633317787098</v>
      </c>
      <c r="AC9" s="15">
        <v>7.4829357181558252E-3</v>
      </c>
      <c r="AD9" s="15">
        <v>2.3486279947357949E-3</v>
      </c>
      <c r="AE9" s="15">
        <v>1.0242722826185291E-2</v>
      </c>
      <c r="AF9" s="15">
        <v>1.1529795973726185E-2</v>
      </c>
      <c r="AG9" s="15">
        <v>1.5670943131469588E-2</v>
      </c>
      <c r="AH9" s="15">
        <v>1.0760899574178022E-2</v>
      </c>
      <c r="AI9" s="15">
        <v>4.5028551349335762E-4</v>
      </c>
      <c r="AJ9" s="15">
        <v>0.17793502228132951</v>
      </c>
      <c r="AK9" s="15">
        <v>3.1640392993205545E-3</v>
      </c>
      <c r="AL9" s="15">
        <v>7.707236033828713E-4</v>
      </c>
      <c r="AM9" s="15">
        <v>3.4214876822641028E-3</v>
      </c>
      <c r="AN9" s="15">
        <v>5.3030706393230307E-4</v>
      </c>
      <c r="AO9" s="15">
        <v>5.8119180674640301E-3</v>
      </c>
      <c r="AP9" s="15">
        <v>6.6716829385490806E-4</v>
      </c>
      <c r="AQ9" s="15">
        <v>0.10251876594748528</v>
      </c>
      <c r="AR9" s="15">
        <v>4.6004814502364419E-3</v>
      </c>
      <c r="AS9" s="15">
        <v>0.20666345295911065</v>
      </c>
      <c r="AT9" s="15">
        <v>7.8017716010494293E-4</v>
      </c>
      <c r="AU9" s="15">
        <v>4.4271660636701515</v>
      </c>
    </row>
    <row r="10" spans="1:51" ht="14.25" customHeight="1" x14ac:dyDescent="0.2">
      <c r="B10" s="5" t="s">
        <v>856</v>
      </c>
      <c r="H10" s="15">
        <v>-3.2837481445965396E-3</v>
      </c>
      <c r="I10" s="15">
        <v>6.6183077662810934</v>
      </c>
      <c r="J10" s="15">
        <v>0.11303079759923461</v>
      </c>
      <c r="K10" s="15">
        <v>0.65217312090478441</v>
      </c>
      <c r="L10" s="15">
        <v>0.22072798429887891</v>
      </c>
      <c r="M10" s="15">
        <v>11.493263512115666</v>
      </c>
      <c r="N10" s="15">
        <v>25.053782068164523</v>
      </c>
      <c r="O10" s="15">
        <v>0.12380879810001627</v>
      </c>
      <c r="P10" s="15">
        <v>1.5503729943453892</v>
      </c>
      <c r="Q10" s="15">
        <v>1.9818318334163683</v>
      </c>
      <c r="R10" s="15">
        <v>20.251284947608781</v>
      </c>
      <c r="S10" s="15">
        <v>0.52004030142307622</v>
      </c>
      <c r="T10" s="15">
        <v>0.61735526077854452</v>
      </c>
      <c r="U10" s="15">
        <v>107.0069858675151</v>
      </c>
      <c r="V10" s="15">
        <v>2.9077639442478157E-2</v>
      </c>
      <c r="W10" s="15">
        <v>10.661275089765354</v>
      </c>
      <c r="X10" s="15">
        <v>-6.767243564557073E-3</v>
      </c>
      <c r="Y10" s="15">
        <v>5.5289828406827161E-2</v>
      </c>
      <c r="Z10" s="15">
        <v>2.01212496694433E-2</v>
      </c>
      <c r="AA10" s="15">
        <v>0.24741822309971606</v>
      </c>
      <c r="AB10" s="15">
        <v>40.191402249314088</v>
      </c>
      <c r="AC10" s="15">
        <v>7.826448786993203E-3</v>
      </c>
      <c r="AD10" s="15">
        <v>2.4433216287513696E-3</v>
      </c>
      <c r="AE10" s="15">
        <v>1.3636250304519336E-2</v>
      </c>
      <c r="AF10" s="15">
        <v>1.1533214671534129E-2</v>
      </c>
      <c r="AG10" s="15">
        <v>1.9061122305858547E-2</v>
      </c>
      <c r="AH10" s="15">
        <v>1.2355527827831676E-2</v>
      </c>
      <c r="AI10" s="15">
        <v>5.5662616069501172E-4</v>
      </c>
      <c r="AJ10" s="15">
        <v>0.15284646689626327</v>
      </c>
      <c r="AK10" s="15">
        <v>3.0875513842774918E-3</v>
      </c>
      <c r="AL10" s="15">
        <v>9.0955199729891021E-4</v>
      </c>
      <c r="AM10" s="15">
        <v>3.2472188658760341E-3</v>
      </c>
      <c r="AN10" s="15">
        <v>3.4502951093642116E-4</v>
      </c>
      <c r="AO10" s="15">
        <v>4.7572049304837154E-3</v>
      </c>
      <c r="AP10" s="15">
        <v>6.9093074311016257E-4</v>
      </c>
      <c r="AQ10" s="15">
        <v>9.3660168154332368E-2</v>
      </c>
      <c r="AR10" s="15">
        <v>5.0650286921145394E-3</v>
      </c>
      <c r="AS10" s="15">
        <v>0.20861272137771661</v>
      </c>
      <c r="AT10" s="15">
        <v>-4.4904745251461578E-5</v>
      </c>
      <c r="AU10" s="15">
        <v>3.3112447333791128</v>
      </c>
    </row>
    <row r="11" spans="1:51" ht="14.25" customHeight="1" x14ac:dyDescent="0.2">
      <c r="B11" s="5" t="s">
        <v>855</v>
      </c>
      <c r="H11" s="15">
        <v>-1.4389222994108651E-3</v>
      </c>
      <c r="I11" s="15">
        <v>6.7701311848269636</v>
      </c>
      <c r="J11" s="15">
        <v>8.3093282784653166E-2</v>
      </c>
      <c r="K11" s="15">
        <v>0.30922229295764819</v>
      </c>
      <c r="L11" s="15">
        <v>3.9299481491386755E-2</v>
      </c>
      <c r="M11" s="15">
        <v>47.129702738421869</v>
      </c>
      <c r="N11" s="15">
        <v>20.394521152589881</v>
      </c>
      <c r="O11" s="15">
        <v>5.6473482455512418E-2</v>
      </c>
      <c r="P11" s="15">
        <v>0.43740888806351336</v>
      </c>
      <c r="Q11" s="15">
        <v>0.32247258165855719</v>
      </c>
      <c r="R11" s="15">
        <v>3.5925201425065807</v>
      </c>
      <c r="S11" s="15">
        <v>0.48199796054748145</v>
      </c>
      <c r="T11" s="15">
        <v>6.2755618553854364E-2</v>
      </c>
      <c r="U11" s="15">
        <v>83.034774838498194</v>
      </c>
      <c r="V11" s="15">
        <v>2.2413393806377975E-2</v>
      </c>
      <c r="W11" s="15">
        <v>0.32723476896512721</v>
      </c>
      <c r="X11" s="15">
        <v>-7.4827284428132792E-3</v>
      </c>
      <c r="Y11" s="15">
        <v>1.761339581330219E-4</v>
      </c>
      <c r="Z11" s="15">
        <v>-2.728151537321424E-2</v>
      </c>
      <c r="AA11" s="15">
        <v>1.8151011124133209E-2</v>
      </c>
      <c r="AB11" s="15">
        <v>34.665840710873766</v>
      </c>
      <c r="AC11" s="15">
        <v>9.8068079571776698E-2</v>
      </c>
      <c r="AD11" s="15">
        <v>2.2154402467071646E-3</v>
      </c>
      <c r="AE11" s="15">
        <v>7.9409092084897479E-2</v>
      </c>
      <c r="AF11" s="15">
        <v>1.000111809567355E-2</v>
      </c>
      <c r="AG11" s="15">
        <v>1.6527398932291153E-2</v>
      </c>
      <c r="AH11" s="15">
        <v>9.8023538106462374E-3</v>
      </c>
      <c r="AI11" s="15">
        <v>3.538848778405901E-4</v>
      </c>
      <c r="AJ11" s="15">
        <v>2.4680851267383039E-3</v>
      </c>
      <c r="AK11" s="15">
        <v>2.1270156788575677E-3</v>
      </c>
      <c r="AL11" s="15">
        <v>4.3542298170558724E-4</v>
      </c>
      <c r="AM11" s="15">
        <v>1.540146171544698E-3</v>
      </c>
      <c r="AN11" s="15">
        <v>1.8919754628824348E-4</v>
      </c>
      <c r="AO11" s="15">
        <v>1.6405214594584921E-3</v>
      </c>
      <c r="AP11" s="15">
        <v>4.3898019283792667E-6</v>
      </c>
      <c r="AQ11" s="15">
        <v>1.1228140496065062E-4</v>
      </c>
      <c r="AR11" s="15">
        <v>8.3457722861916966E-3</v>
      </c>
      <c r="AS11" s="15">
        <v>1.5744343036468003E-2</v>
      </c>
      <c r="AT11" s="15">
        <v>-9.2944061773122351E-4</v>
      </c>
      <c r="AU11" s="15">
        <v>0.28156278435050719</v>
      </c>
    </row>
    <row r="12" spans="1:51" ht="14.25" customHeight="1" x14ac:dyDescent="0.2">
      <c r="B12" s="5" t="s">
        <v>854</v>
      </c>
      <c r="H12" s="15">
        <v>-3.4669991974771407E-3</v>
      </c>
      <c r="I12" s="15">
        <v>6.8567007902896737</v>
      </c>
      <c r="J12" s="15">
        <v>4.980444770657013E-2</v>
      </c>
      <c r="K12" s="15">
        <v>0.74310701744650931</v>
      </c>
      <c r="L12" s="15">
        <v>0.19363997547108838</v>
      </c>
      <c r="M12" s="15">
        <v>11.900581675891415</v>
      </c>
      <c r="N12" s="15">
        <v>20.321173095098356</v>
      </c>
      <c r="O12" s="15">
        <v>0.13326141156113089</v>
      </c>
      <c r="P12" s="15">
        <v>1.6468164997189525</v>
      </c>
      <c r="Q12" s="15">
        <v>1.9157920170783087</v>
      </c>
      <c r="R12" s="15">
        <v>17.355658482624548</v>
      </c>
      <c r="S12" s="15">
        <v>0.60679177581324328</v>
      </c>
      <c r="T12" s="15">
        <v>0.66592663991411682</v>
      </c>
      <c r="U12" s="15">
        <v>109.26222156460126</v>
      </c>
      <c r="V12" s="15">
        <v>3.196737755114254E-2</v>
      </c>
      <c r="W12" s="15">
        <v>10.921479613046708</v>
      </c>
      <c r="X12" s="15">
        <v>-6.6701990273510866E-3</v>
      </c>
      <c r="Y12" s="15">
        <v>6.1300408192975359E-2</v>
      </c>
      <c r="Z12" s="15">
        <v>7.8490980675701774E-3</v>
      </c>
      <c r="AA12" s="15">
        <v>0.23344101187630104</v>
      </c>
      <c r="AB12" s="15">
        <v>39.17784165946356</v>
      </c>
      <c r="AC12" s="15">
        <v>7.2717890572567938E-3</v>
      </c>
      <c r="AD12" s="15">
        <v>2.3048109869632347E-3</v>
      </c>
      <c r="AE12" s="15">
        <v>1.2325943898311849E-2</v>
      </c>
      <c r="AF12" s="15">
        <v>1.0793447382089375E-2</v>
      </c>
      <c r="AG12" s="15">
        <v>1.8945068748069997E-2</v>
      </c>
      <c r="AH12" s="15">
        <v>1.147472677483456E-2</v>
      </c>
      <c r="AI12" s="15">
        <v>5.6869816196903646E-4</v>
      </c>
      <c r="AJ12" s="15">
        <v>0.14366008298364522</v>
      </c>
      <c r="AK12" s="15">
        <v>3.1499765899373985E-3</v>
      </c>
      <c r="AL12" s="15">
        <v>6.6726666725714355E-4</v>
      </c>
      <c r="AM12" s="15">
        <v>3.8175778341503581E-3</v>
      </c>
      <c r="AN12" s="15">
        <v>4.7349154934523183E-4</v>
      </c>
      <c r="AO12" s="15">
        <v>4.5975705801885201E-3</v>
      </c>
      <c r="AP12" s="15">
        <v>5.4817643398826236E-4</v>
      </c>
      <c r="AQ12" s="15">
        <v>9.8356068834649008E-2</v>
      </c>
      <c r="AR12" s="15">
        <v>5.8432262044477348E-3</v>
      </c>
      <c r="AS12" s="15">
        <v>0.2443910672363841</v>
      </c>
      <c r="AT12" s="15">
        <v>-9.9337014725028286E-5</v>
      </c>
      <c r="AU12" s="15">
        <v>3.6290227785355742</v>
      </c>
    </row>
    <row r="13" spans="1:51" ht="14.25" customHeight="1" x14ac:dyDescent="0.2">
      <c r="B13" s="5" t="s">
        <v>853</v>
      </c>
      <c r="H13" s="15">
        <v>-2.804655275627458E-3</v>
      </c>
      <c r="I13" s="15">
        <v>6.2322566798298737</v>
      </c>
      <c r="J13" s="15">
        <v>9.4200828766121958E-2</v>
      </c>
      <c r="K13" s="15">
        <v>0.7654875722627793</v>
      </c>
      <c r="L13" s="15">
        <v>0.21277214860459875</v>
      </c>
      <c r="M13" s="15">
        <v>10.210464350381764</v>
      </c>
      <c r="N13" s="15">
        <v>18.404441738543404</v>
      </c>
      <c r="O13" s="15">
        <v>0.13763759171545772</v>
      </c>
      <c r="P13" s="15">
        <v>1.319365081579766</v>
      </c>
      <c r="Q13" s="15">
        <v>1.8146190514489151</v>
      </c>
      <c r="R13" s="15">
        <v>12.18189179055749</v>
      </c>
      <c r="S13" s="15">
        <v>0.61283486997397663</v>
      </c>
      <c r="T13" s="15">
        <v>0.55931972037712829</v>
      </c>
      <c r="U13" s="15">
        <v>106.30329071946626</v>
      </c>
      <c r="V13" s="15">
        <v>3.0772976453404148E-2</v>
      </c>
      <c r="W13" s="15">
        <v>10.136976904731929</v>
      </c>
      <c r="X13" s="15">
        <v>-7.0741301154014294E-3</v>
      </c>
      <c r="Y13" s="15">
        <v>6.0083060117480075E-2</v>
      </c>
      <c r="Z13" s="15">
        <v>-4.9651698938425713E-3</v>
      </c>
      <c r="AA13" s="15">
        <v>0.20901505690096153</v>
      </c>
      <c r="AB13" s="15">
        <v>37.696650996433448</v>
      </c>
      <c r="AC13" s="15">
        <v>6.4722560850096478E-3</v>
      </c>
      <c r="AD13" s="15">
        <v>2.2479668629982303E-3</v>
      </c>
      <c r="AE13" s="15">
        <v>7.644716825211402E-3</v>
      </c>
      <c r="AF13" s="15">
        <v>9.8350294655956457E-3</v>
      </c>
      <c r="AG13" s="15">
        <v>1.7642976238160236E-2</v>
      </c>
      <c r="AH13" s="15">
        <v>1.1067573816515436E-2</v>
      </c>
      <c r="AI13" s="15">
        <v>4.9601724760873524E-4</v>
      </c>
      <c r="AJ13" s="15">
        <v>0.14661763521588089</v>
      </c>
      <c r="AK13" s="15">
        <v>3.8326338962294823E-3</v>
      </c>
      <c r="AL13" s="15">
        <v>8.9057751769535906E-4</v>
      </c>
      <c r="AM13" s="15">
        <v>3.4684340373183787E-3</v>
      </c>
      <c r="AN13" s="15">
        <v>4.0451828510551161E-4</v>
      </c>
      <c r="AO13" s="15">
        <v>5.1907931968233761E-3</v>
      </c>
      <c r="AP13" s="15">
        <v>6.7333205143680925E-4</v>
      </c>
      <c r="AQ13" s="15">
        <v>8.6194300446306008E-2</v>
      </c>
      <c r="AR13" s="15">
        <v>6.732129407647041E-3</v>
      </c>
      <c r="AS13" s="15">
        <v>0.22384039149227711</v>
      </c>
      <c r="AT13" s="15">
        <v>-2.5998963263097497E-4</v>
      </c>
      <c r="AU13" s="15">
        <v>3.7988371998735917</v>
      </c>
    </row>
    <row r="14" spans="1:51" ht="14.25" customHeight="1" x14ac:dyDescent="0.2">
      <c r="B14" s="5" t="s">
        <v>852</v>
      </c>
      <c r="H14" s="15">
        <v>-3.1753226340044947E-3</v>
      </c>
      <c r="I14" s="15">
        <v>5.2507464659580254</v>
      </c>
      <c r="J14" s="15">
        <v>6.77959669214553E-2</v>
      </c>
      <c r="K14" s="15">
        <v>0.36705998752233732</v>
      </c>
      <c r="L14" s="15">
        <v>0.12706759381688842</v>
      </c>
      <c r="M14" s="15">
        <v>23.753158970969146</v>
      </c>
      <c r="N14" s="15">
        <v>18.33433906379301</v>
      </c>
      <c r="O14" s="15">
        <v>3.6407724123467204E-2</v>
      </c>
      <c r="P14" s="15">
        <v>0.32361763820353956</v>
      </c>
      <c r="Q14" s="15">
        <v>0.23205747465056725</v>
      </c>
      <c r="R14" s="15">
        <v>8.2000375303395998</v>
      </c>
      <c r="S14" s="15">
        <v>0.37974008087968664</v>
      </c>
      <c r="T14" s="15">
        <v>5.9762627802434805E-2</v>
      </c>
      <c r="U14" s="15">
        <v>171.94302939070522</v>
      </c>
      <c r="V14" s="15">
        <v>2.8082795853959671E-2</v>
      </c>
      <c r="W14" s="15">
        <v>0.52351511013388596</v>
      </c>
      <c r="X14" s="15">
        <v>-7.3554113606893803E-3</v>
      </c>
      <c r="Y14" s="15">
        <v>2.4091582449185874E-3</v>
      </c>
      <c r="Z14" s="15">
        <v>-2.929290542673843E-2</v>
      </c>
      <c r="AA14" s="15">
        <v>1.9326863177930129E-2</v>
      </c>
      <c r="AB14" s="15">
        <v>66.744946661454534</v>
      </c>
      <c r="AC14" s="15">
        <v>7.4263113899267954E-3</v>
      </c>
      <c r="AD14" s="15">
        <v>2.1946674823434048E-3</v>
      </c>
      <c r="AE14" s="15">
        <v>1.1168081513313924E-2</v>
      </c>
      <c r="AF14" s="15">
        <v>1.041241767184586E-2</v>
      </c>
      <c r="AG14" s="15">
        <v>3.0550693736972407E-2</v>
      </c>
      <c r="AH14" s="15">
        <v>1.9940359971097131E-2</v>
      </c>
      <c r="AI14" s="15">
        <v>4.2577586788953306E-4</v>
      </c>
      <c r="AJ14" s="15">
        <v>3.0901421411959049E-3</v>
      </c>
      <c r="AK14" s="15">
        <v>2.5746355414795526E-3</v>
      </c>
      <c r="AL14" s="15">
        <v>5.9166307834761483E-4</v>
      </c>
      <c r="AM14" s="15">
        <v>1.9407975286664745E-3</v>
      </c>
      <c r="AN14" s="15">
        <v>2.9012274586119027E-4</v>
      </c>
      <c r="AO14" s="15">
        <v>2.1910700236256932E-3</v>
      </c>
      <c r="AP14" s="15">
        <v>1.9088056833584387E-4</v>
      </c>
      <c r="AQ14" s="15">
        <v>1.3322015478447158E-2</v>
      </c>
      <c r="AR14" s="15">
        <v>6.0521781857603672E-3</v>
      </c>
      <c r="AS14" s="15">
        <v>3.8286310258619878E-3</v>
      </c>
      <c r="AT14" s="15">
        <v>-9.3235927244968327E-4</v>
      </c>
      <c r="AU14" s="15">
        <v>10.056930995151186</v>
      </c>
    </row>
    <row r="15" spans="1:51" ht="14.25" customHeight="1" x14ac:dyDescent="0.2">
      <c r="B15" s="5" t="s">
        <v>851</v>
      </c>
      <c r="H15" s="15">
        <v>-2.5853952532737777E-3</v>
      </c>
      <c r="I15" s="15">
        <v>43.350499575821452</v>
      </c>
      <c r="J15" s="15">
        <v>0.1291038953508509</v>
      </c>
      <c r="K15" s="15">
        <v>1.0343594341875846</v>
      </c>
      <c r="L15" s="15">
        <v>0.35526572810425955</v>
      </c>
      <c r="M15" s="15">
        <v>7.3795017378093233</v>
      </c>
      <c r="N15" s="15">
        <v>21.255015409503081</v>
      </c>
      <c r="O15" s="15">
        <v>5.8124839723314607E-2</v>
      </c>
      <c r="P15" s="15">
        <v>0.32741115972010476</v>
      </c>
      <c r="Q15" s="15">
        <v>4.2336474440918996</v>
      </c>
      <c r="R15" s="15">
        <v>20.910330010325286</v>
      </c>
      <c r="S15" s="15">
        <v>1.182850893578683</v>
      </c>
      <c r="T15" s="15">
        <v>1.5787757659701196</v>
      </c>
      <c r="U15" s="15">
        <v>142.40010302750059</v>
      </c>
      <c r="V15" s="15">
        <v>5.2697764035273958E-2</v>
      </c>
      <c r="W15" s="15">
        <v>37.369374442511813</v>
      </c>
      <c r="X15" s="15">
        <v>-6.5591914994363133E-3</v>
      </c>
      <c r="Y15" s="15">
        <v>0.19680690706465576</v>
      </c>
      <c r="Z15" s="15">
        <v>-2.6952335744230393E-2</v>
      </c>
      <c r="AA15" s="15">
        <v>0.45409335325875122</v>
      </c>
      <c r="AB15" s="15">
        <v>55.478018298059553</v>
      </c>
      <c r="AC15" s="15">
        <v>1.8221552861960467E-2</v>
      </c>
      <c r="AD15" s="15">
        <v>5.7380630181057199E-3</v>
      </c>
      <c r="AE15" s="15">
        <v>2.8361021531138415E-2</v>
      </c>
      <c r="AF15" s="15">
        <v>2.8148747022322847E-2</v>
      </c>
      <c r="AG15" s="15">
        <v>2.8260057214360215E-2</v>
      </c>
      <c r="AH15" s="15">
        <v>1.7208789607691236E-2</v>
      </c>
      <c r="AI15" s="15">
        <v>9.2879149621505493E-4</v>
      </c>
      <c r="AJ15" s="15">
        <v>9.0708679317040176E-3</v>
      </c>
      <c r="AK15" s="15">
        <v>6.9642507857232069E-3</v>
      </c>
      <c r="AL15" s="15">
        <v>1.5460115029476223E-3</v>
      </c>
      <c r="AM15" s="15">
        <v>5.5718259040723507E-3</v>
      </c>
      <c r="AN15" s="15">
        <v>8.054764101882941E-4</v>
      </c>
      <c r="AO15" s="15">
        <v>5.9114176229606965E-3</v>
      </c>
      <c r="AP15" s="15">
        <v>8.4943459530435316E-4</v>
      </c>
      <c r="AQ15" s="15">
        <v>0.44705109194299941</v>
      </c>
      <c r="AR15" s="15">
        <v>8.4340801410612322E-3</v>
      </c>
      <c r="AS15" s="15">
        <v>4.5388185683821795E-2</v>
      </c>
      <c r="AT15" s="15">
        <v>1.8032296826459623E-3</v>
      </c>
      <c r="AU15" s="15">
        <v>21.635872207764404</v>
      </c>
    </row>
    <row r="16" spans="1:51" ht="14.25" customHeight="1" x14ac:dyDescent="0.2">
      <c r="B16" s="5" t="s">
        <v>850</v>
      </c>
      <c r="H16" s="15">
        <v>-4.6628561683128124E-3</v>
      </c>
      <c r="I16" s="15">
        <v>21.17581878569985</v>
      </c>
      <c r="J16" s="15">
        <v>3.191145036166973E-2</v>
      </c>
      <c r="K16" s="15">
        <v>3.0773583783148633E-2</v>
      </c>
      <c r="L16" s="15">
        <v>6.4194715597345525E-3</v>
      </c>
      <c r="M16" s="15">
        <v>12.632191440505862</v>
      </c>
      <c r="N16" s="15">
        <v>4.1189942026527593</v>
      </c>
      <c r="O16" s="15">
        <v>4.6159258149126969E-2</v>
      </c>
      <c r="P16" s="15">
        <v>0.43794923237390387</v>
      </c>
      <c r="Q16" s="15">
        <v>1.8121700439594254E-2</v>
      </c>
      <c r="R16" s="15">
        <v>3.8947452384150649</v>
      </c>
      <c r="S16" s="15">
        <v>0.19947264040041934</v>
      </c>
      <c r="T16" s="15">
        <v>9.5461442341150754E-2</v>
      </c>
      <c r="U16" s="15">
        <v>112.16204243880142</v>
      </c>
      <c r="V16" s="15">
        <v>1.414539438266802E-3</v>
      </c>
      <c r="W16" s="15">
        <v>0.1334560405271891</v>
      </c>
      <c r="X16" s="15">
        <v>-7.184173013054471E-3</v>
      </c>
      <c r="Y16" s="15">
        <v>-1.0271029193661282E-3</v>
      </c>
      <c r="Z16" s="15">
        <v>-2.953301755286996E-2</v>
      </c>
      <c r="AA16" s="15">
        <v>4.9774653563930855E-2</v>
      </c>
      <c r="AB16" s="15">
        <v>16.691366782518141</v>
      </c>
      <c r="AC16" s="15">
        <v>4.0044456913386619E-4</v>
      </c>
      <c r="AD16" s="15">
        <v>2.7940461749941167E-5</v>
      </c>
      <c r="AE16" s="15">
        <v>-1.9695341448485847E-4</v>
      </c>
      <c r="AF16" s="15">
        <v>3.7461815670550009E-4</v>
      </c>
      <c r="AG16" s="15">
        <v>6.8932896200566661E-3</v>
      </c>
      <c r="AH16" s="15">
        <v>4.5336580223505497E-3</v>
      </c>
      <c r="AI16" s="15">
        <v>6.7902817443453803E-5</v>
      </c>
      <c r="AJ16" s="15">
        <v>8.8239816073762097E-4</v>
      </c>
      <c r="AK16" s="15">
        <v>3.6148554522382479E-4</v>
      </c>
      <c r="AL16" s="15">
        <v>-1.8018734934759981E-5</v>
      </c>
      <c r="AM16" s="15">
        <v>1.2739304637467123E-4</v>
      </c>
      <c r="AN16" s="15">
        <v>2.0207626372112843E-5</v>
      </c>
      <c r="AO16" s="15">
        <v>3.9120870632807119E-5</v>
      </c>
      <c r="AP16" s="15">
        <v>-1.8985643650367069E-4</v>
      </c>
      <c r="AQ16" s="15">
        <v>-4.4634858613418758E-4</v>
      </c>
      <c r="AR16" s="15">
        <v>-2.7267030746650502E-3</v>
      </c>
      <c r="AS16" s="15">
        <v>-1.3341459768635216E-3</v>
      </c>
      <c r="AT16" s="15">
        <v>2.816621427872245E-2</v>
      </c>
      <c r="AU16" s="15">
        <v>1.2445421488698821E-2</v>
      </c>
    </row>
    <row r="17" spans="2:47" ht="14.25" customHeight="1" x14ac:dyDescent="0.2">
      <c r="B17" s="5" t="s">
        <v>849</v>
      </c>
      <c r="H17" s="15">
        <v>-4.7462935592254207E-3</v>
      </c>
      <c r="I17" s="15">
        <v>51.705810284078119</v>
      </c>
      <c r="J17" s="15">
        <v>1.5928591559053035E-2</v>
      </c>
      <c r="K17" s="15">
        <v>0.19602485528391142</v>
      </c>
      <c r="L17" s="15">
        <v>5.472416455804574E-2</v>
      </c>
      <c r="M17" s="15">
        <v>5.2846177621914209E-2</v>
      </c>
      <c r="N17" s="15">
        <v>4.5847881541134532</v>
      </c>
      <c r="O17" s="15">
        <v>2.0902096180846968E-2</v>
      </c>
      <c r="P17" s="15">
        <v>0.34325933047460833</v>
      </c>
      <c r="Q17" s="15">
        <v>47.40435326503502</v>
      </c>
      <c r="R17" s="15">
        <v>65.090641271318503</v>
      </c>
      <c r="S17" s="15">
        <v>0.17902693713690004</v>
      </c>
      <c r="T17" s="15">
        <v>0.20370584318993931</v>
      </c>
      <c r="U17" s="15">
        <v>92.007181902701078</v>
      </c>
      <c r="V17" s="15">
        <v>3.6087494769092231E-3</v>
      </c>
      <c r="W17" s="15">
        <v>0.23350559168780541</v>
      </c>
      <c r="X17" s="15">
        <v>-1.2555750325859462E-3</v>
      </c>
      <c r="Y17" s="15">
        <v>-5.2331009091879563E-4</v>
      </c>
      <c r="Z17" s="15">
        <v>-2.5076998830850038E-2</v>
      </c>
      <c r="AA17" s="15">
        <v>2.7470436198380743E-2</v>
      </c>
      <c r="AB17" s="15">
        <v>28.257744177849411</v>
      </c>
      <c r="AC17" s="15">
        <v>6.4515192620722567E-4</v>
      </c>
      <c r="AD17" s="15">
        <v>5.6288836228906514E-5</v>
      </c>
      <c r="AE17" s="15">
        <v>3.6383764063423561E-5</v>
      </c>
      <c r="AF17" s="15">
        <v>6.3154402713693891E-4</v>
      </c>
      <c r="AG17" s="15">
        <v>1.1482833414417548E-2</v>
      </c>
      <c r="AH17" s="15">
        <v>7.4190117436503354E-3</v>
      </c>
      <c r="AI17" s="15">
        <v>6.0334485963272927E-5</v>
      </c>
      <c r="AJ17" s="15">
        <v>1.0935739033090411E-3</v>
      </c>
      <c r="AK17" s="15">
        <v>6.6598228209391796E-4</v>
      </c>
      <c r="AL17" s="15">
        <v>7.5362813266227719E-5</v>
      </c>
      <c r="AM17" s="15">
        <v>6.2486846250700491E-4</v>
      </c>
      <c r="AN17" s="15">
        <v>7.1311153838293757E-5</v>
      </c>
      <c r="AO17" s="15">
        <v>7.9589028510702951E-4</v>
      </c>
      <c r="AP17" s="15">
        <v>-2.1155023201993197E-5</v>
      </c>
      <c r="AQ17" s="15">
        <v>1.1291253963470105E-3</v>
      </c>
      <c r="AR17" s="15">
        <v>-9.7982129050326128E-4</v>
      </c>
      <c r="AS17" s="15">
        <v>0.16518034866413484</v>
      </c>
      <c r="AT17" s="15">
        <v>1.2307323449217247E-2</v>
      </c>
      <c r="AU17" s="15">
        <v>6.1230571842182904E-2</v>
      </c>
    </row>
    <row r="18" spans="2:47" ht="14.25" customHeight="1" x14ac:dyDescent="0.2">
      <c r="B18" s="5" t="s">
        <v>848</v>
      </c>
      <c r="H18" s="15">
        <v>-4.8563869557562318E-3</v>
      </c>
      <c r="I18" s="15">
        <v>28.1172174741742</v>
      </c>
      <c r="J18" s="15">
        <v>2.0485752956600153E-2</v>
      </c>
      <c r="K18" s="15">
        <v>3.1910339600274618E-2</v>
      </c>
      <c r="L18" s="15">
        <v>1.6240987869510316E-2</v>
      </c>
      <c r="M18" s="15">
        <v>2.5734116584065676</v>
      </c>
      <c r="N18" s="15">
        <v>3.1791497805766924</v>
      </c>
      <c r="O18" s="15">
        <v>1.6992185407506234E-2</v>
      </c>
      <c r="P18" s="15">
        <v>0.6414685001927547</v>
      </c>
      <c r="Q18" s="15">
        <v>0.36591514909828021</v>
      </c>
      <c r="R18" s="15">
        <v>9.3422746809580453</v>
      </c>
      <c r="S18" s="15">
        <v>0.1005759608836595</v>
      </c>
      <c r="T18" s="15">
        <v>1.7116040282189694E-2</v>
      </c>
      <c r="U18" s="15">
        <v>60.088437187877652</v>
      </c>
      <c r="V18" s="15">
        <v>5.0945553986499398E-4</v>
      </c>
      <c r="W18" s="15">
        <v>8.6596040338777158E-2</v>
      </c>
      <c r="X18" s="15">
        <v>-1.7014230542962199E-3</v>
      </c>
      <c r="Y18" s="15">
        <v>-1.0405088152410115E-3</v>
      </c>
      <c r="Z18" s="15">
        <v>-2.6831611237986355E-2</v>
      </c>
      <c r="AA18" s="15">
        <v>2.2095159878219427E-2</v>
      </c>
      <c r="AB18" s="15">
        <v>14.716941532537946</v>
      </c>
      <c r="AC18" s="15">
        <v>1.944103428117665E-4</v>
      </c>
      <c r="AD18" s="15">
        <v>-6.4139797120599234E-6</v>
      </c>
      <c r="AE18" s="15">
        <v>1.9828405433697179E-4</v>
      </c>
      <c r="AF18" s="15">
        <v>4.4393525066082152E-5</v>
      </c>
      <c r="AG18" s="15">
        <v>5.8172698145993575E-3</v>
      </c>
      <c r="AH18" s="15">
        <v>4.3498696492513932E-3</v>
      </c>
      <c r="AI18" s="15">
        <v>-7.7740808611992524E-6</v>
      </c>
      <c r="AJ18" s="15">
        <v>6.1640291945827606E-5</v>
      </c>
      <c r="AK18" s="15">
        <v>2.1946789511863507E-4</v>
      </c>
      <c r="AL18" s="15">
        <v>-3.7513216788358578E-5</v>
      </c>
      <c r="AM18" s="15">
        <v>1.0205042141337449E-5</v>
      </c>
      <c r="AN18" s="15">
        <v>7.8509156310398886E-7</v>
      </c>
      <c r="AO18" s="15">
        <v>1.7171900810773473E-5</v>
      </c>
      <c r="AP18" s="15">
        <v>-1.849680620190947E-4</v>
      </c>
      <c r="AQ18" s="15">
        <v>1.7024508611801503E-3</v>
      </c>
      <c r="AR18" s="15">
        <v>-1.9960147291841579E-3</v>
      </c>
      <c r="AS18" s="15">
        <v>3.2715335303226213E-2</v>
      </c>
      <c r="AT18" s="15">
        <v>1.6714929794390872E-3</v>
      </c>
      <c r="AU18" s="15">
        <v>2.6324937740825546E-2</v>
      </c>
    </row>
    <row r="19" spans="2:47" ht="14.25" customHeight="1" x14ac:dyDescent="0.2"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</row>
    <row r="20" spans="2:47" ht="14.25" customHeight="1" x14ac:dyDescent="0.2">
      <c r="B20" s="5" t="s">
        <v>847</v>
      </c>
      <c r="G20" s="5" t="str">
        <f>CONCATENATE("WaDE_",B20)</f>
        <v>WaDE_199</v>
      </c>
      <c r="H20" s="15" t="s">
        <v>1001</v>
      </c>
      <c r="I20" s="15">
        <v>1.5330405686388819</v>
      </c>
      <c r="J20" s="15" t="s">
        <v>1001</v>
      </c>
      <c r="K20" s="15">
        <v>0.30060890628794629</v>
      </c>
      <c r="L20" s="15">
        <v>0.31588802356852497</v>
      </c>
      <c r="M20" s="15">
        <v>10.335864494753771</v>
      </c>
      <c r="N20" s="15">
        <v>29.613284321932341</v>
      </c>
      <c r="O20" s="15">
        <v>9.4412315477787907E-3</v>
      </c>
      <c r="P20" s="15">
        <v>4.3071741117588103E-2</v>
      </c>
      <c r="Q20" s="15" t="s">
        <v>1001</v>
      </c>
      <c r="R20" s="15">
        <v>2.854257164256365</v>
      </c>
      <c r="S20" s="15">
        <v>0.16474704780580179</v>
      </c>
      <c r="T20" s="15">
        <v>0.33822645269220919</v>
      </c>
      <c r="U20" s="15">
        <v>115.74717881312786</v>
      </c>
      <c r="V20" s="15">
        <v>5.6522150394704401E-2</v>
      </c>
      <c r="W20" s="15">
        <v>0.26682701527905528</v>
      </c>
      <c r="X20" s="15" t="s">
        <v>1001</v>
      </c>
      <c r="Y20" s="15">
        <v>1.5305118933098492E-2</v>
      </c>
      <c r="Z20" s="15" t="s">
        <v>1001</v>
      </c>
      <c r="AA20" s="15">
        <v>1.8522491770023165E-2</v>
      </c>
      <c r="AB20" s="15">
        <v>20.221643138256443</v>
      </c>
      <c r="AC20" s="15">
        <v>2.453019780286371E-2</v>
      </c>
      <c r="AD20" s="15">
        <v>5.8988836308788749E-3</v>
      </c>
      <c r="AE20" s="15">
        <v>4.6734350635507255E-3</v>
      </c>
      <c r="AF20" s="15">
        <v>2.7819515450009016E-2</v>
      </c>
      <c r="AG20" s="15">
        <v>1.2354978107339952E-2</v>
      </c>
      <c r="AH20" s="15">
        <v>7.3818715150796091E-3</v>
      </c>
      <c r="AI20" s="15">
        <v>7.9980809355657964E-4</v>
      </c>
      <c r="AJ20" s="15">
        <v>5.4053540408766296E-3</v>
      </c>
      <c r="AK20" s="15">
        <v>4.8871100614432603E-3</v>
      </c>
      <c r="AL20" s="15">
        <v>1.0276735501720949E-3</v>
      </c>
      <c r="AM20" s="15">
        <v>3.4549947092306329E-3</v>
      </c>
      <c r="AN20" s="15">
        <v>5.3225041967937291E-4</v>
      </c>
      <c r="AO20" s="15">
        <v>2.6067378988013095E-3</v>
      </c>
      <c r="AP20" s="15">
        <v>3.450966242122428E-4</v>
      </c>
      <c r="AQ20" s="15">
        <v>7.5783602406984552E-3</v>
      </c>
      <c r="AR20" s="15" t="s">
        <v>1001</v>
      </c>
      <c r="AS20" s="15">
        <v>6.4843853803647433E-2</v>
      </c>
      <c r="AT20" s="15" t="s">
        <v>1001</v>
      </c>
      <c r="AU20" s="15">
        <v>0.29537844985546208</v>
      </c>
    </row>
    <row r="21" spans="2:47" ht="14.25" customHeight="1" x14ac:dyDescent="0.2">
      <c r="B21" s="5" t="s">
        <v>846</v>
      </c>
      <c r="G21" s="5" t="str">
        <f t="shared" ref="G21:G64" si="0">CONCATENATE("WaDE_",B21)</f>
        <v>WaDE_200</v>
      </c>
      <c r="H21" s="15" t="s">
        <v>1001</v>
      </c>
      <c r="I21" s="15">
        <v>21.047711884618089</v>
      </c>
      <c r="J21" s="15">
        <v>2.3300205320933107E-2</v>
      </c>
      <c r="K21" s="15">
        <v>0.23460150507022651</v>
      </c>
      <c r="L21" s="15">
        <v>0.21881361805683444</v>
      </c>
      <c r="M21" s="15">
        <v>74.869720353887971</v>
      </c>
      <c r="N21" s="15">
        <v>11.192648231903956</v>
      </c>
      <c r="O21" s="15">
        <v>9.153470153471735E-2</v>
      </c>
      <c r="P21" s="15">
        <v>8.2223278909268394E-2</v>
      </c>
      <c r="Q21" s="15">
        <v>0.26985965076694884</v>
      </c>
      <c r="R21" s="15">
        <v>3.3735088159936564</v>
      </c>
      <c r="S21" s="15">
        <v>0.15715555019743935</v>
      </c>
      <c r="T21" s="15">
        <v>0.19451934228242557</v>
      </c>
      <c r="U21" s="15">
        <v>60.388744565082007</v>
      </c>
      <c r="V21" s="15">
        <v>3.6077237565600384E-2</v>
      </c>
      <c r="W21" s="15">
        <v>0.1048787307991649</v>
      </c>
      <c r="X21" s="15" t="s">
        <v>1001</v>
      </c>
      <c r="Y21" s="15">
        <v>1.0780029719175365E-2</v>
      </c>
      <c r="Z21" s="15" t="s">
        <v>1001</v>
      </c>
      <c r="AA21" s="15">
        <v>6.0315530074498108E-2</v>
      </c>
      <c r="AB21" s="15">
        <v>31.846769170302608</v>
      </c>
      <c r="AC21" s="15">
        <v>2.2272473931779151E-2</v>
      </c>
      <c r="AD21" s="15">
        <v>1.0399752181228161E-2</v>
      </c>
      <c r="AE21" s="15">
        <v>3.2028138826831136E-2</v>
      </c>
      <c r="AF21" s="15">
        <v>4.1576965115681923E-2</v>
      </c>
      <c r="AG21" s="15">
        <v>1.8290195031017E-2</v>
      </c>
      <c r="AH21" s="15">
        <v>1.015651931310513E-2</v>
      </c>
      <c r="AI21" s="15">
        <v>8.0153929679210336E-4</v>
      </c>
      <c r="AJ21" s="15">
        <v>5.7972186452626348E-3</v>
      </c>
      <c r="AK21" s="15">
        <v>5.7782466374039498E-3</v>
      </c>
      <c r="AL21" s="15">
        <v>1.6401967817175115E-3</v>
      </c>
      <c r="AM21" s="15">
        <v>3.3856290903355691E-3</v>
      </c>
      <c r="AN21" s="15">
        <v>5.5978671534559249E-4</v>
      </c>
      <c r="AO21" s="15">
        <v>3.9666757990481916E-3</v>
      </c>
      <c r="AP21" s="15">
        <v>5.6961745490184375E-4</v>
      </c>
      <c r="AQ21" s="15">
        <v>5.5745061520740546E-3</v>
      </c>
      <c r="AR21" s="15">
        <v>1.3804504039817698E-2</v>
      </c>
      <c r="AS21" s="15">
        <v>0.19956542576684383</v>
      </c>
      <c r="AT21" s="15" t="s">
        <v>1001</v>
      </c>
      <c r="AU21" s="15">
        <v>0.41939320829447457</v>
      </c>
    </row>
    <row r="22" spans="2:47" ht="14.25" customHeight="1" x14ac:dyDescent="0.2">
      <c r="B22" s="5" t="s">
        <v>845</v>
      </c>
      <c r="G22" s="5" t="str">
        <f t="shared" si="0"/>
        <v>WaDE_201</v>
      </c>
      <c r="H22" s="15" t="s">
        <v>1001</v>
      </c>
      <c r="I22" s="15" t="s">
        <v>1001</v>
      </c>
      <c r="J22" s="15" t="s">
        <v>1001</v>
      </c>
      <c r="K22" s="15">
        <v>0.29943292439967911</v>
      </c>
      <c r="L22" s="15">
        <v>8.0409020492290748E-2</v>
      </c>
      <c r="M22" s="15">
        <v>22.372269519985021</v>
      </c>
      <c r="N22" s="15">
        <v>17.437385467414082</v>
      </c>
      <c r="O22" s="15">
        <v>4.9853460338618719E-2</v>
      </c>
      <c r="P22" s="15">
        <v>0.10166686915469403</v>
      </c>
      <c r="Q22" s="15">
        <v>0.15694216795186586</v>
      </c>
      <c r="R22" s="15">
        <v>0.60659894166154427</v>
      </c>
      <c r="S22" s="15">
        <v>0.19540196489416889</v>
      </c>
      <c r="T22" s="15" t="s">
        <v>1001</v>
      </c>
      <c r="U22" s="15">
        <v>87.041979845915705</v>
      </c>
      <c r="V22" s="15">
        <v>5.2659842768066754E-2</v>
      </c>
      <c r="W22" s="15">
        <v>0.14667545549258043</v>
      </c>
      <c r="X22" s="15" t="s">
        <v>1001</v>
      </c>
      <c r="Y22" s="15" t="s">
        <v>1001</v>
      </c>
      <c r="Z22" s="15" t="s">
        <v>1001</v>
      </c>
      <c r="AA22" s="15" t="s">
        <v>1001</v>
      </c>
      <c r="AB22" s="15">
        <v>24.878616637834522</v>
      </c>
      <c r="AC22" s="15">
        <v>1.4651663866090125E-2</v>
      </c>
      <c r="AD22" s="15">
        <v>3.5504094275250865E-3</v>
      </c>
      <c r="AE22" s="15">
        <v>1.5431380262340711E-2</v>
      </c>
      <c r="AF22" s="15">
        <v>1.8993532455821874E-2</v>
      </c>
      <c r="AG22" s="15">
        <v>1.5317472276484546E-2</v>
      </c>
      <c r="AH22" s="15">
        <v>7.9978139068328461E-3</v>
      </c>
      <c r="AI22" s="15">
        <v>9.4745967760314319E-4</v>
      </c>
      <c r="AJ22" s="15">
        <v>5.7536328186047992E-3</v>
      </c>
      <c r="AK22" s="15">
        <v>6.378126079440459E-3</v>
      </c>
      <c r="AL22" s="15">
        <v>1.2457934429766786E-3</v>
      </c>
      <c r="AM22" s="15">
        <v>4.715053140611207E-3</v>
      </c>
      <c r="AN22" s="15">
        <v>5.8419704175255969E-4</v>
      </c>
      <c r="AO22" s="15">
        <v>4.8248147567423166E-3</v>
      </c>
      <c r="AP22" s="15">
        <v>1.0286322316908013E-3</v>
      </c>
      <c r="AQ22" s="15">
        <v>5.2689242284348937E-3</v>
      </c>
      <c r="AR22" s="15" t="s">
        <v>1001</v>
      </c>
      <c r="AS22" s="15" t="s">
        <v>1001</v>
      </c>
      <c r="AT22" s="15" t="s">
        <v>1001</v>
      </c>
      <c r="AU22" s="15">
        <v>0.43306345837752319</v>
      </c>
    </row>
    <row r="23" spans="2:47" ht="14.25" customHeight="1" x14ac:dyDescent="0.2">
      <c r="B23" s="5" t="s">
        <v>844</v>
      </c>
      <c r="G23" s="5" t="str">
        <f t="shared" si="0"/>
        <v>WaDE_202</v>
      </c>
      <c r="H23" s="15" t="s">
        <v>1001</v>
      </c>
      <c r="I23" s="15">
        <v>3.9995439646980437</v>
      </c>
      <c r="J23" s="15" t="s">
        <v>1001</v>
      </c>
      <c r="K23" s="15">
        <v>0.29654411528044017</v>
      </c>
      <c r="L23" s="15">
        <v>0.31821835104727614</v>
      </c>
      <c r="M23" s="15">
        <v>46.371146001453383</v>
      </c>
      <c r="N23" s="15">
        <v>7.7308106444810765</v>
      </c>
      <c r="O23" s="15">
        <v>5.37463964205558E-2</v>
      </c>
      <c r="P23" s="15">
        <v>0.92109257231118546</v>
      </c>
      <c r="Q23" s="15">
        <v>0.1705883058074539</v>
      </c>
      <c r="R23" s="15">
        <v>1.7698335366106499</v>
      </c>
      <c r="S23" s="15">
        <v>0.10318391716706038</v>
      </c>
      <c r="T23" s="15">
        <v>0.18500234476262384</v>
      </c>
      <c r="U23" s="15">
        <v>55.400289854083397</v>
      </c>
      <c r="V23" s="15">
        <v>0.12046859369035724</v>
      </c>
      <c r="W23" s="15">
        <v>0.18063628947731347</v>
      </c>
      <c r="X23" s="15" t="s">
        <v>1001</v>
      </c>
      <c r="Y23" s="15">
        <v>3.4892739357700049E-2</v>
      </c>
      <c r="Z23" s="15" t="s">
        <v>1001</v>
      </c>
      <c r="AA23" s="15" t="s">
        <v>1001</v>
      </c>
      <c r="AB23" s="15">
        <v>33.718725521350997</v>
      </c>
      <c r="AC23" s="15">
        <v>4.5113668568406172E-2</v>
      </c>
      <c r="AD23" s="15">
        <v>1.1938961278908236E-2</v>
      </c>
      <c r="AE23" s="15">
        <v>1.1244478740808974E-2</v>
      </c>
      <c r="AF23" s="15">
        <v>5.380352991832002E-2</v>
      </c>
      <c r="AG23" s="15">
        <v>2.3721243762392978E-2</v>
      </c>
      <c r="AH23" s="15">
        <v>1.259651165432624E-2</v>
      </c>
      <c r="AI23" s="15">
        <v>1.7237429963201302E-3</v>
      </c>
      <c r="AJ23" s="15">
        <v>1.2390617837973083E-2</v>
      </c>
      <c r="AK23" s="15">
        <v>1.1489655921492389E-2</v>
      </c>
      <c r="AL23" s="15">
        <v>2.5309095703719511E-3</v>
      </c>
      <c r="AM23" s="15">
        <v>9.0729979533136496E-3</v>
      </c>
      <c r="AN23" s="15">
        <v>1.2759640036021499E-3</v>
      </c>
      <c r="AO23" s="15">
        <v>7.4824829323888635E-3</v>
      </c>
      <c r="AP23" s="15">
        <v>1.2587060134075223E-3</v>
      </c>
      <c r="AQ23" s="15">
        <v>9.1309548803267561E-3</v>
      </c>
      <c r="AR23" s="15">
        <v>1.4562993785922214E-2</v>
      </c>
      <c r="AS23" s="15">
        <v>2.9225916059720185E-2</v>
      </c>
      <c r="AT23" s="15" t="s">
        <v>1001</v>
      </c>
      <c r="AU23" s="15">
        <v>0.48038536760620359</v>
      </c>
    </row>
    <row r="24" spans="2:47" ht="14.25" customHeight="1" x14ac:dyDescent="0.2">
      <c r="B24" s="5" t="s">
        <v>843</v>
      </c>
      <c r="G24" s="5" t="str">
        <f t="shared" si="0"/>
        <v>WaDE_203</v>
      </c>
      <c r="H24" s="15" t="s">
        <v>1001</v>
      </c>
      <c r="I24" s="15">
        <v>9.7702603059174304</v>
      </c>
      <c r="J24" s="15">
        <v>9.6809096305696216E-2</v>
      </c>
      <c r="K24" s="15">
        <v>0.44718598479156219</v>
      </c>
      <c r="L24" s="15">
        <v>0.13918162050815316</v>
      </c>
      <c r="M24" s="15">
        <v>11.190705415941956</v>
      </c>
      <c r="N24" s="15">
        <v>18.36676969265546</v>
      </c>
      <c r="O24" s="15">
        <v>3.8312934845322222E-2</v>
      </c>
      <c r="P24" s="15">
        <v>0.14615758309632362</v>
      </c>
      <c r="Q24" s="15">
        <v>0.5628806246508693</v>
      </c>
      <c r="R24" s="15">
        <v>1.8514854001197185</v>
      </c>
      <c r="S24" s="15">
        <v>0.22949023714961836</v>
      </c>
      <c r="T24" s="15">
        <v>0.2581379231184322</v>
      </c>
      <c r="U24" s="15">
        <v>78.077932666486092</v>
      </c>
      <c r="V24" s="15">
        <v>3.2582915778786158E-2</v>
      </c>
      <c r="W24" s="15">
        <v>0.15834857645355305</v>
      </c>
      <c r="X24" s="15" t="s">
        <v>1001</v>
      </c>
      <c r="Y24" s="15" t="s">
        <v>1001</v>
      </c>
      <c r="Z24" s="15" t="s">
        <v>1001</v>
      </c>
      <c r="AA24" s="15">
        <v>7.5897162137318203E-2</v>
      </c>
      <c r="AB24" s="15">
        <v>34.98736841923894</v>
      </c>
      <c r="AC24" s="15">
        <v>1.4639062794710122E-2</v>
      </c>
      <c r="AD24" s="15">
        <v>3.2641807888559825E-3</v>
      </c>
      <c r="AE24" s="15">
        <v>2.7172623200397789E-2</v>
      </c>
      <c r="AF24" s="15">
        <v>1.6363196048120573E-2</v>
      </c>
      <c r="AG24" s="15">
        <v>1.8228047088602446E-2</v>
      </c>
      <c r="AH24" s="15">
        <v>1.1143593546722104E-2</v>
      </c>
      <c r="AI24" s="15">
        <v>5.9704510265650627E-4</v>
      </c>
      <c r="AJ24" s="15">
        <v>3.8859928638489702E-3</v>
      </c>
      <c r="AK24" s="15">
        <v>3.8047498543130874E-3</v>
      </c>
      <c r="AL24" s="15">
        <v>8.9392709249652572E-4</v>
      </c>
      <c r="AM24" s="15">
        <v>3.7178402367934495E-3</v>
      </c>
      <c r="AN24" s="15">
        <v>5.2193514963214365E-4</v>
      </c>
      <c r="AO24" s="15">
        <v>4.6740167720744378E-3</v>
      </c>
      <c r="AP24" s="15">
        <v>8.7352797913751697E-4</v>
      </c>
      <c r="AQ24" s="15">
        <v>1.1880581381450395E-2</v>
      </c>
      <c r="AR24" s="15" t="s">
        <v>1001</v>
      </c>
      <c r="AS24" s="15">
        <v>0.11367142302250782</v>
      </c>
      <c r="AT24" s="15" t="s">
        <v>1001</v>
      </c>
      <c r="AU24" s="15">
        <v>0.50254939346601779</v>
      </c>
    </row>
    <row r="25" spans="2:47" ht="14.25" customHeight="1" x14ac:dyDescent="0.2">
      <c r="B25" s="5" t="s">
        <v>842</v>
      </c>
      <c r="G25" s="5" t="str">
        <f t="shared" si="0"/>
        <v>WaDE_204</v>
      </c>
      <c r="H25" s="15" t="s">
        <v>1001</v>
      </c>
      <c r="I25" s="15" t="s">
        <v>1001</v>
      </c>
      <c r="J25" s="15" t="s">
        <v>1001</v>
      </c>
      <c r="K25" s="15">
        <v>0.31572654239297276</v>
      </c>
      <c r="L25" s="15">
        <v>0.3473792989053785</v>
      </c>
      <c r="M25" s="15">
        <v>0.94543886623872042</v>
      </c>
      <c r="N25" s="15">
        <v>5.0668603637180611</v>
      </c>
      <c r="O25" s="15" t="s">
        <v>1001</v>
      </c>
      <c r="P25" s="15">
        <v>8.3245413530263879E-2</v>
      </c>
      <c r="Q25" s="15">
        <v>0.18573682693468799</v>
      </c>
      <c r="R25" s="15">
        <v>4.9541196029797678</v>
      </c>
      <c r="S25" s="15">
        <v>0.13624348237967404</v>
      </c>
      <c r="T25" s="15" t="s">
        <v>1001</v>
      </c>
      <c r="U25" s="15">
        <v>46.054698398328675</v>
      </c>
      <c r="V25" s="15">
        <v>6.6000232813027013E-2</v>
      </c>
      <c r="W25" s="15">
        <v>0.13020003233748326</v>
      </c>
      <c r="X25" s="15" t="s">
        <v>1001</v>
      </c>
      <c r="Y25" s="15">
        <v>1.2046774038135127E-2</v>
      </c>
      <c r="Z25" s="15" t="s">
        <v>1001</v>
      </c>
      <c r="AA25" s="15" t="s">
        <v>1001</v>
      </c>
      <c r="AB25" s="15">
        <v>58.525395668788882</v>
      </c>
      <c r="AC25" s="15">
        <v>2.0893261478765798E-2</v>
      </c>
      <c r="AD25" s="15">
        <v>4.8062737692054136E-3</v>
      </c>
      <c r="AE25" s="15">
        <v>6.1394307256522358E-3</v>
      </c>
      <c r="AF25" s="15">
        <v>2.2346477096899693E-2</v>
      </c>
      <c r="AG25" s="15">
        <v>3.0888944978462195E-2</v>
      </c>
      <c r="AH25" s="15">
        <v>1.7891820874220549E-2</v>
      </c>
      <c r="AI25" s="15">
        <v>8.6260701660545902E-4</v>
      </c>
      <c r="AJ25" s="15">
        <v>5.7893543022160343E-3</v>
      </c>
      <c r="AK25" s="15">
        <v>5.6611084630633053E-3</v>
      </c>
      <c r="AL25" s="15">
        <v>1.2816788402742918E-3</v>
      </c>
      <c r="AM25" s="15">
        <v>4.5540654596151822E-3</v>
      </c>
      <c r="AN25" s="15">
        <v>6.7491865447718994E-4</v>
      </c>
      <c r="AO25" s="15">
        <v>4.2603943386072714E-3</v>
      </c>
      <c r="AP25" s="15">
        <v>7.8467468907075517E-4</v>
      </c>
      <c r="AQ25" s="15" t="s">
        <v>1001</v>
      </c>
      <c r="AR25" s="15" t="s">
        <v>1001</v>
      </c>
      <c r="AS25" s="15" t="s">
        <v>1001</v>
      </c>
      <c r="AT25" s="15" t="s">
        <v>1001</v>
      </c>
      <c r="AU25" s="15">
        <v>0.39904243607764484</v>
      </c>
    </row>
    <row r="26" spans="2:47" ht="14.25" customHeight="1" x14ac:dyDescent="0.2">
      <c r="B26" s="5" t="s">
        <v>841</v>
      </c>
      <c r="G26" s="5" t="str">
        <f t="shared" si="0"/>
        <v>WaDE_205</v>
      </c>
      <c r="H26" s="15" t="s">
        <v>1001</v>
      </c>
      <c r="I26" s="15">
        <v>13.390673083134455</v>
      </c>
      <c r="J26" s="15" t="s">
        <v>1001</v>
      </c>
      <c r="K26" s="15">
        <v>0.32437867852426266</v>
      </c>
      <c r="L26" s="15">
        <v>0.33385886529001579</v>
      </c>
      <c r="M26" s="15">
        <v>3.2963866220256488</v>
      </c>
      <c r="N26" s="15">
        <v>9.7940374708860549</v>
      </c>
      <c r="O26" s="15">
        <v>1.5316581944978275E-2</v>
      </c>
      <c r="P26" s="15">
        <v>8.1718134488443256E-2</v>
      </c>
      <c r="Q26" s="15">
        <v>0.24913885786253984</v>
      </c>
      <c r="R26" s="15">
        <v>3.3347924824051529</v>
      </c>
      <c r="S26" s="15">
        <v>0.15074744468069376</v>
      </c>
      <c r="T26" s="15" t="s">
        <v>1001</v>
      </c>
      <c r="U26" s="15">
        <v>49.304875872532207</v>
      </c>
      <c r="V26" s="15">
        <v>5.9551851205710098E-2</v>
      </c>
      <c r="W26" s="15">
        <v>0.12400559239973863</v>
      </c>
      <c r="X26" s="15" t="s">
        <v>1001</v>
      </c>
      <c r="Y26" s="15">
        <v>1.4919682894394699E-2</v>
      </c>
      <c r="Z26" s="15" t="s">
        <v>1001</v>
      </c>
      <c r="AA26" s="15">
        <v>6.1466714045879806E-2</v>
      </c>
      <c r="AB26" s="15">
        <v>57.059908268197368</v>
      </c>
      <c r="AC26" s="15">
        <v>1.9943991229974881E-2</v>
      </c>
      <c r="AD26" s="15">
        <v>6.2415232009220079E-3</v>
      </c>
      <c r="AE26" s="15">
        <v>8.2591012028068404E-3</v>
      </c>
      <c r="AF26" s="15">
        <v>2.5893460320366359E-2</v>
      </c>
      <c r="AG26" s="15">
        <v>2.7728086063319658E-2</v>
      </c>
      <c r="AH26" s="15">
        <v>1.7975101104970737E-2</v>
      </c>
      <c r="AI26" s="15">
        <v>8.7069521992551963E-4</v>
      </c>
      <c r="AJ26" s="15">
        <v>5.5597175680176794E-3</v>
      </c>
      <c r="AK26" s="15">
        <v>5.4015968332799284E-3</v>
      </c>
      <c r="AL26" s="15">
        <v>1.3195792595095456E-3</v>
      </c>
      <c r="AM26" s="15">
        <v>4.4195760825490957E-3</v>
      </c>
      <c r="AN26" s="15">
        <v>5.7008025105294703E-4</v>
      </c>
      <c r="AO26" s="15">
        <v>4.393407078338336E-3</v>
      </c>
      <c r="AP26" s="15">
        <v>7.0512097122166304E-4</v>
      </c>
      <c r="AQ26" s="15">
        <v>6.2491243786518859E-3</v>
      </c>
      <c r="AR26" s="15" t="s">
        <v>1001</v>
      </c>
      <c r="AS26" s="15">
        <v>0.17017434639110324</v>
      </c>
      <c r="AT26" s="15" t="s">
        <v>1001</v>
      </c>
      <c r="AU26" s="15">
        <v>0.41121896535395813</v>
      </c>
    </row>
    <row r="27" spans="2:47" ht="14.25" customHeight="1" x14ac:dyDescent="0.2">
      <c r="B27" s="5" t="s">
        <v>840</v>
      </c>
      <c r="G27" s="5" t="str">
        <f t="shared" si="0"/>
        <v>WaDE_206</v>
      </c>
      <c r="H27" s="15" t="s">
        <v>1001</v>
      </c>
      <c r="I27" s="15" t="s">
        <v>1001</v>
      </c>
      <c r="J27" s="15" t="s">
        <v>1001</v>
      </c>
      <c r="K27" s="15">
        <v>0.3173366660416776</v>
      </c>
      <c r="L27" s="15">
        <v>0.27665318374651304</v>
      </c>
      <c r="M27" s="15">
        <v>3.1505648157460255</v>
      </c>
      <c r="N27" s="15">
        <v>7.9482184782055079</v>
      </c>
      <c r="O27" s="15">
        <v>1.535060002297119E-2</v>
      </c>
      <c r="P27" s="15">
        <v>0.10249693094057868</v>
      </c>
      <c r="Q27" s="15">
        <v>0.22446287360700848</v>
      </c>
      <c r="R27" s="15">
        <v>4.1961924617133874</v>
      </c>
      <c r="S27" s="15">
        <v>0.15154000916298155</v>
      </c>
      <c r="T27" s="15" t="s">
        <v>1001</v>
      </c>
      <c r="U27" s="15">
        <v>49.722366741321842</v>
      </c>
      <c r="V27" s="15">
        <v>5.9747332953751064E-2</v>
      </c>
      <c r="W27" s="15">
        <v>0.14299258700738984</v>
      </c>
      <c r="X27" s="15" t="s">
        <v>1001</v>
      </c>
      <c r="Y27" s="15">
        <v>1.3955980497779786E-2</v>
      </c>
      <c r="Z27" s="15" t="s">
        <v>1001</v>
      </c>
      <c r="AA27" s="15">
        <v>4.269991390828054E-2</v>
      </c>
      <c r="AB27" s="15">
        <v>57.187116646307437</v>
      </c>
      <c r="AC27" s="15">
        <v>1.8039907418337348E-2</v>
      </c>
      <c r="AD27" s="15">
        <v>3.7629369733952582E-3</v>
      </c>
      <c r="AE27" s="15">
        <v>5.0932551486999218E-3</v>
      </c>
      <c r="AF27" s="15">
        <v>1.9455834093558097E-2</v>
      </c>
      <c r="AG27" s="15">
        <v>2.9018780792454072E-2</v>
      </c>
      <c r="AH27" s="15">
        <v>1.78932389115131E-2</v>
      </c>
      <c r="AI27" s="15">
        <v>5.6096188451119455E-4</v>
      </c>
      <c r="AJ27" s="15">
        <v>5.5310859904934458E-3</v>
      </c>
      <c r="AK27" s="15">
        <v>4.6185109186534096E-3</v>
      </c>
      <c r="AL27" s="15">
        <v>1.038232304854359E-3</v>
      </c>
      <c r="AM27" s="15">
        <v>3.9709782455195526E-3</v>
      </c>
      <c r="AN27" s="15">
        <v>6.8175887745299576E-4</v>
      </c>
      <c r="AO27" s="15">
        <v>4.5665591719864463E-3</v>
      </c>
      <c r="AP27" s="15">
        <v>7.1786947725380353E-4</v>
      </c>
      <c r="AQ27" s="15">
        <v>3.4744633411015356E-3</v>
      </c>
      <c r="AR27" s="15" t="s">
        <v>1001</v>
      </c>
      <c r="AS27" s="15" t="s">
        <v>1001</v>
      </c>
      <c r="AT27" s="15" t="s">
        <v>1001</v>
      </c>
      <c r="AU27" s="15">
        <v>0.41672051619718287</v>
      </c>
    </row>
    <row r="28" spans="2:47" ht="14.25" customHeight="1" x14ac:dyDescent="0.2">
      <c r="B28" s="5" t="s">
        <v>839</v>
      </c>
      <c r="G28" s="5" t="str">
        <f t="shared" si="0"/>
        <v>WaDE_207</v>
      </c>
      <c r="H28" s="15" t="s">
        <v>1001</v>
      </c>
      <c r="I28" s="15">
        <v>18.129786100579047</v>
      </c>
      <c r="J28" s="15" t="s">
        <v>1001</v>
      </c>
      <c r="K28" s="15">
        <v>2.3051222894226998E-2</v>
      </c>
      <c r="L28" s="15">
        <v>0.24580253649419381</v>
      </c>
      <c r="M28" s="15">
        <v>2.9593480811538203E-2</v>
      </c>
      <c r="N28" s="15">
        <v>3.0848525354065748</v>
      </c>
      <c r="O28" s="15" t="s">
        <v>1001</v>
      </c>
      <c r="P28" s="15">
        <v>1.3937790645333972E-2</v>
      </c>
      <c r="Q28" s="15">
        <v>0.40777894223925126</v>
      </c>
      <c r="R28" s="15">
        <v>0.53703701044037722</v>
      </c>
      <c r="S28" s="15" t="s">
        <v>1001</v>
      </c>
      <c r="T28" s="15" t="s">
        <v>1001</v>
      </c>
      <c r="U28" s="15" t="s">
        <v>1001</v>
      </c>
      <c r="V28" s="15">
        <v>3.5449041713510408E-4</v>
      </c>
      <c r="W28" s="15" t="s">
        <v>1001</v>
      </c>
      <c r="X28" s="15" t="s">
        <v>1001</v>
      </c>
      <c r="Y28" s="15">
        <v>1.063484551409314E-2</v>
      </c>
      <c r="Z28" s="15" t="s">
        <v>1001</v>
      </c>
      <c r="AA28" s="15">
        <v>0.10745765812362294</v>
      </c>
      <c r="AB28" s="15" t="s">
        <v>1001</v>
      </c>
      <c r="AC28" s="15">
        <v>2.8915066850211365E-3</v>
      </c>
      <c r="AD28" s="15">
        <v>6.5750226124653526E-3</v>
      </c>
      <c r="AE28" s="15">
        <v>2.2941661630667986E-3</v>
      </c>
      <c r="AF28" s="15">
        <v>2.1446375314023783E-2</v>
      </c>
      <c r="AG28" s="15" t="s">
        <v>1001</v>
      </c>
      <c r="AH28" s="15" t="s">
        <v>1001</v>
      </c>
      <c r="AI28" s="15">
        <v>1.2301544119038574E-4</v>
      </c>
      <c r="AJ28" s="15">
        <v>8.7954908528607983E-4</v>
      </c>
      <c r="AK28" s="15">
        <v>1.208015985162608E-3</v>
      </c>
      <c r="AL28" s="15">
        <v>7.4061913720204051E-4</v>
      </c>
      <c r="AM28" s="15" t="s">
        <v>1001</v>
      </c>
      <c r="AN28" s="15" t="s">
        <v>1001</v>
      </c>
      <c r="AO28" s="15" t="s">
        <v>1001</v>
      </c>
      <c r="AP28" s="15" t="s">
        <v>1001</v>
      </c>
      <c r="AQ28" s="15">
        <v>7.2960800906656537E-3</v>
      </c>
      <c r="AR28" s="15" t="s">
        <v>1001</v>
      </c>
      <c r="AS28" s="15">
        <v>1.6410305353266457</v>
      </c>
      <c r="AT28" s="15" t="s">
        <v>1001</v>
      </c>
      <c r="AU28" s="15" t="s">
        <v>1001</v>
      </c>
    </row>
    <row r="29" spans="2:47" ht="14.25" customHeight="1" x14ac:dyDescent="0.2">
      <c r="B29" s="5" t="s">
        <v>839</v>
      </c>
      <c r="G29" s="5" t="str">
        <f t="shared" si="0"/>
        <v>WaDE_207</v>
      </c>
      <c r="H29" s="15" t="s">
        <v>1001</v>
      </c>
      <c r="I29" s="15">
        <v>19.564113619933345</v>
      </c>
      <c r="J29" s="15">
        <v>6.917107488766748E-2</v>
      </c>
      <c r="K29" s="15">
        <v>2.3726114292055938E-2</v>
      </c>
      <c r="L29" s="15">
        <v>0.27438265185504246</v>
      </c>
      <c r="M29" s="15">
        <v>1.9739819282970875E-2</v>
      </c>
      <c r="N29" s="15">
        <v>3.6368628283367341</v>
      </c>
      <c r="O29" s="15" t="s">
        <v>1001</v>
      </c>
      <c r="P29" s="15" t="s">
        <v>1001</v>
      </c>
      <c r="Q29" s="15">
        <v>0.41710638341484219</v>
      </c>
      <c r="R29" s="15">
        <v>0.59387327633523324</v>
      </c>
      <c r="S29" s="15" t="s">
        <v>1001</v>
      </c>
      <c r="T29" s="15" t="s">
        <v>1001</v>
      </c>
      <c r="U29" s="15" t="s">
        <v>1001</v>
      </c>
      <c r="V29" s="15">
        <v>3.8841575236554012E-4</v>
      </c>
      <c r="W29" s="15" t="s">
        <v>1001</v>
      </c>
      <c r="X29" s="15" t="s">
        <v>1001</v>
      </c>
      <c r="Y29" s="15">
        <v>1.0591599225387553E-2</v>
      </c>
      <c r="Z29" s="15" t="s">
        <v>1001</v>
      </c>
      <c r="AA29" s="15">
        <v>0.10739078830990244</v>
      </c>
      <c r="AB29" s="15" t="s">
        <v>1001</v>
      </c>
      <c r="AC29" s="15">
        <v>3.2123582469064825E-3</v>
      </c>
      <c r="AD29" s="15">
        <v>7.2725820963363639E-3</v>
      </c>
      <c r="AE29" s="15">
        <v>7.0689262722748621E-3</v>
      </c>
      <c r="AF29" s="15">
        <v>2.3510554426104304E-2</v>
      </c>
      <c r="AG29" s="15" t="s">
        <v>1001</v>
      </c>
      <c r="AH29" s="15" t="s">
        <v>1001</v>
      </c>
      <c r="AI29" s="15">
        <v>1.8440795656948268E-4</v>
      </c>
      <c r="AJ29" s="15">
        <v>8.6827664526151541E-4</v>
      </c>
      <c r="AK29" s="15">
        <v>1.4307046218105727E-3</v>
      </c>
      <c r="AL29" s="15">
        <v>8.7607688536725558E-4</v>
      </c>
      <c r="AM29" s="15">
        <v>2.3093385525242255E-4</v>
      </c>
      <c r="AN29" s="15">
        <v>1.147670322057257E-4</v>
      </c>
      <c r="AO29" s="15">
        <v>1.1168303399547506E-4</v>
      </c>
      <c r="AP29" s="15">
        <v>1.4373282538712707E-4</v>
      </c>
      <c r="AQ29" s="15">
        <v>1.0923928450555407E-2</v>
      </c>
      <c r="AR29" s="15" t="s">
        <v>1001</v>
      </c>
      <c r="AS29" s="15">
        <v>1.7733587722464215</v>
      </c>
      <c r="AT29" s="15" t="s">
        <v>1001</v>
      </c>
      <c r="AU29" s="15" t="s">
        <v>1001</v>
      </c>
    </row>
    <row r="30" spans="2:47" ht="14.25" customHeight="1" x14ac:dyDescent="0.2">
      <c r="B30" s="5" t="s">
        <v>838</v>
      </c>
      <c r="G30" s="5" t="str">
        <f t="shared" si="0"/>
        <v>WaDE_208</v>
      </c>
      <c r="H30" s="15" t="s">
        <v>1001</v>
      </c>
      <c r="I30" s="15">
        <v>2.6577392431899551</v>
      </c>
      <c r="J30" s="15" t="s">
        <v>1001</v>
      </c>
      <c r="K30" s="15" t="s">
        <v>1001</v>
      </c>
      <c r="L30" s="15" t="s">
        <v>1001</v>
      </c>
      <c r="M30" s="15" t="s">
        <v>1001</v>
      </c>
      <c r="N30" s="15" t="s">
        <v>1001</v>
      </c>
      <c r="O30" s="15" t="s">
        <v>1001</v>
      </c>
      <c r="P30" s="15" t="s">
        <v>1001</v>
      </c>
      <c r="Q30" s="15" t="s">
        <v>1001</v>
      </c>
      <c r="R30" s="15" t="s">
        <v>1001</v>
      </c>
      <c r="S30" s="15" t="s">
        <v>1001</v>
      </c>
      <c r="T30" s="15" t="s">
        <v>1001</v>
      </c>
      <c r="U30" s="15" t="s">
        <v>1001</v>
      </c>
      <c r="V30" s="15">
        <v>1.8706489001953939E-3</v>
      </c>
      <c r="W30" s="15" t="s">
        <v>1001</v>
      </c>
      <c r="X30" s="15" t="s">
        <v>1001</v>
      </c>
      <c r="Y30" s="15" t="s">
        <v>1001</v>
      </c>
      <c r="Z30" s="15" t="s">
        <v>1001</v>
      </c>
      <c r="AA30" s="15">
        <v>5.527342936048725E-2</v>
      </c>
      <c r="AB30" s="15" t="s">
        <v>1001</v>
      </c>
      <c r="AC30" s="15">
        <v>1.8854791079196129E-3</v>
      </c>
      <c r="AD30" s="15">
        <v>1.262898313209135E-4</v>
      </c>
      <c r="AE30" s="15">
        <v>1.1851187337999099E-3</v>
      </c>
      <c r="AF30" s="15">
        <v>9.5898576248124338E-4</v>
      </c>
      <c r="AG30" s="15" t="s">
        <v>1001</v>
      </c>
      <c r="AH30" s="15" t="s">
        <v>1001</v>
      </c>
      <c r="AI30" s="15" t="s">
        <v>1001</v>
      </c>
      <c r="AJ30" s="15">
        <v>5.528673250618344E-4</v>
      </c>
      <c r="AK30" s="15">
        <v>2.9147798215456498E-4</v>
      </c>
      <c r="AL30" s="15" t="s">
        <v>1001</v>
      </c>
      <c r="AM30" s="15">
        <v>3.5893834497449455E-4</v>
      </c>
      <c r="AN30" s="15" t="s">
        <v>1001</v>
      </c>
      <c r="AO30" s="15">
        <v>1.7023646013020953E-4</v>
      </c>
      <c r="AP30" s="15" t="s">
        <v>1001</v>
      </c>
      <c r="AQ30" s="15" t="s">
        <v>1001</v>
      </c>
      <c r="AR30" s="15" t="s">
        <v>1001</v>
      </c>
      <c r="AS30" s="15" t="s">
        <v>1001</v>
      </c>
      <c r="AT30" s="15" t="s">
        <v>1001</v>
      </c>
      <c r="AU30" s="15" t="s">
        <v>1001</v>
      </c>
    </row>
    <row r="31" spans="2:47" ht="14.25" customHeight="1" x14ac:dyDescent="0.2">
      <c r="B31" s="5" t="s">
        <v>837</v>
      </c>
      <c r="G31" s="5" t="str">
        <f t="shared" si="0"/>
        <v>WaDE_209</v>
      </c>
      <c r="H31" s="15" t="s">
        <v>1001</v>
      </c>
      <c r="I31" s="15" t="s">
        <v>1001</v>
      </c>
      <c r="J31" s="15">
        <v>2.6227901664061939E-2</v>
      </c>
      <c r="K31" s="15">
        <v>0.49994263087000501</v>
      </c>
      <c r="L31" s="15">
        <v>0.14973583296074311</v>
      </c>
      <c r="M31" s="15">
        <v>8.5984755881683768</v>
      </c>
      <c r="N31" s="15">
        <v>16.156428045607427</v>
      </c>
      <c r="O31" s="15">
        <v>0.11325717742798572</v>
      </c>
      <c r="P31" s="15">
        <v>0.75455321374172246</v>
      </c>
      <c r="Q31" s="15">
        <v>1.526278174016318</v>
      </c>
      <c r="R31" s="15">
        <v>9.8285946227476018</v>
      </c>
      <c r="S31" s="15">
        <v>0.50208020894311267</v>
      </c>
      <c r="T31" s="15">
        <v>0.3382983787593119</v>
      </c>
      <c r="U31" s="15">
        <v>105.60926439284273</v>
      </c>
      <c r="V31" s="15">
        <v>2.4082233114181405E-2</v>
      </c>
      <c r="W31" s="15">
        <v>5.6447876180338117</v>
      </c>
      <c r="X31" s="15" t="s">
        <v>1001</v>
      </c>
      <c r="Y31" s="15">
        <v>5.3852306511016898E-2</v>
      </c>
      <c r="Z31" s="15" t="s">
        <v>1001</v>
      </c>
      <c r="AA31" s="15">
        <v>0.18198307786813694</v>
      </c>
      <c r="AB31" s="15">
        <v>35.758417029045638</v>
      </c>
      <c r="AC31" s="15">
        <v>6.9690008760323122E-3</v>
      </c>
      <c r="AD31" s="15">
        <v>1.1669717659400969E-3</v>
      </c>
      <c r="AE31" s="15">
        <v>1.2328699888558729E-2</v>
      </c>
      <c r="AF31" s="15">
        <v>9.134225000654821E-3</v>
      </c>
      <c r="AG31" s="15">
        <v>1.8696403569952471E-2</v>
      </c>
      <c r="AH31" s="15">
        <v>1.0278480419705914E-2</v>
      </c>
      <c r="AI31" s="15">
        <v>5.0450304244350835E-4</v>
      </c>
      <c r="AJ31" s="15">
        <v>5.6517769910069161E-2</v>
      </c>
      <c r="AK31" s="15">
        <v>2.888473496932996E-3</v>
      </c>
      <c r="AL31" s="15">
        <v>8.1830836330057041E-4</v>
      </c>
      <c r="AM31" s="15">
        <v>2.8483428272906399E-3</v>
      </c>
      <c r="AN31" s="15">
        <v>4.9665475382223469E-4</v>
      </c>
      <c r="AO31" s="15">
        <v>3.6327791363316257E-3</v>
      </c>
      <c r="AP31" s="15">
        <v>7.0773171302492617E-4</v>
      </c>
      <c r="AQ31" s="15">
        <v>2.5624229195227867E-2</v>
      </c>
      <c r="AR31" s="15" t="s">
        <v>1001</v>
      </c>
      <c r="AS31" s="15" t="s">
        <v>1001</v>
      </c>
      <c r="AT31" s="15">
        <v>2.4125981957370143E-2</v>
      </c>
      <c r="AU31" s="15">
        <v>2.9392045987644737</v>
      </c>
    </row>
    <row r="32" spans="2:47" ht="14.25" customHeight="1" x14ac:dyDescent="0.2">
      <c r="B32" s="5" t="s">
        <v>836</v>
      </c>
      <c r="G32" s="5" t="str">
        <f t="shared" si="0"/>
        <v>WaDE_210</v>
      </c>
      <c r="H32" s="15" t="s">
        <v>1001</v>
      </c>
      <c r="I32" s="15">
        <v>14.527628769917222</v>
      </c>
      <c r="J32" s="15">
        <v>6.8793268004285174E-2</v>
      </c>
      <c r="K32" s="15">
        <v>0.21738373577861983</v>
      </c>
      <c r="L32" s="15">
        <v>0.12560878817910046</v>
      </c>
      <c r="M32" s="15">
        <v>13.421707705935205</v>
      </c>
      <c r="N32" s="15">
        <v>26.774038943147801</v>
      </c>
      <c r="O32" s="15">
        <v>4.1004139409975562E-2</v>
      </c>
      <c r="P32" s="15">
        <v>0.26226760642718444</v>
      </c>
      <c r="Q32" s="15">
        <v>0.13522156928408</v>
      </c>
      <c r="R32" s="15">
        <v>2.1629194171374952</v>
      </c>
      <c r="S32" s="15">
        <v>0.32306104116548229</v>
      </c>
      <c r="T32" s="15" t="s">
        <v>1001</v>
      </c>
      <c r="U32" s="15">
        <v>181.65236471310649</v>
      </c>
      <c r="V32" s="15">
        <v>1.8117418910333655E-2</v>
      </c>
      <c r="W32" s="15">
        <v>0.45065344596549339</v>
      </c>
      <c r="X32" s="15" t="s">
        <v>1001</v>
      </c>
      <c r="Y32" s="15" t="s">
        <v>1001</v>
      </c>
      <c r="Z32" s="15" t="s">
        <v>1001</v>
      </c>
      <c r="AA32" s="15" t="s">
        <v>1001</v>
      </c>
      <c r="AB32" s="15">
        <v>60.197229275174557</v>
      </c>
      <c r="AC32" s="15">
        <v>5.7682372913508279E-3</v>
      </c>
      <c r="AD32" s="15">
        <v>8.0127982176447332E-4</v>
      </c>
      <c r="AE32" s="15">
        <v>8.4924805494771757E-3</v>
      </c>
      <c r="AF32" s="15">
        <v>5.1540126971458388E-3</v>
      </c>
      <c r="AG32" s="15">
        <v>2.5562884913466217E-2</v>
      </c>
      <c r="AH32" s="15">
        <v>1.7649091920146968E-2</v>
      </c>
      <c r="AI32" s="15">
        <v>3.0154947534648247E-4</v>
      </c>
      <c r="AJ32" s="15">
        <v>1.8199494986361202E-3</v>
      </c>
      <c r="AK32" s="15">
        <v>1.4212430088878002E-3</v>
      </c>
      <c r="AL32" s="15">
        <v>2.5639417894629806E-4</v>
      </c>
      <c r="AM32" s="15">
        <v>1.4510505294945178E-3</v>
      </c>
      <c r="AN32" s="15">
        <v>2.2866951276513539E-4</v>
      </c>
      <c r="AO32" s="15">
        <v>1.1844247883081786E-3</v>
      </c>
      <c r="AP32" s="15">
        <v>3.0595487030977888E-4</v>
      </c>
      <c r="AQ32" s="15">
        <v>8.5453319317151059E-3</v>
      </c>
      <c r="AR32" s="15" t="s">
        <v>1001</v>
      </c>
      <c r="AS32" s="15" t="s">
        <v>1001</v>
      </c>
      <c r="AT32" s="15" t="s">
        <v>1001</v>
      </c>
      <c r="AU32" s="15">
        <v>8.0558576641360276</v>
      </c>
    </row>
    <row r="33" spans="2:47" ht="14.25" customHeight="1" x14ac:dyDescent="0.2">
      <c r="B33" s="5" t="s">
        <v>835</v>
      </c>
      <c r="G33" s="5" t="str">
        <f t="shared" si="0"/>
        <v>WaDE_211</v>
      </c>
      <c r="H33" s="15" t="s">
        <v>1001</v>
      </c>
      <c r="I33" s="15">
        <v>0.6378853711611856</v>
      </c>
      <c r="J33" s="15">
        <v>5.0751501250916084E-2</v>
      </c>
      <c r="K33" s="15">
        <v>0.49750601219541846</v>
      </c>
      <c r="L33" s="15">
        <v>0.12786655714596376</v>
      </c>
      <c r="M33" s="15">
        <v>7.5917503513425411</v>
      </c>
      <c r="N33" s="15">
        <v>20.528464900510421</v>
      </c>
      <c r="O33" s="15">
        <v>0.11074263460742137</v>
      </c>
      <c r="P33" s="15">
        <v>0.75088017684975694</v>
      </c>
      <c r="Q33" s="15">
        <v>1.6371611284584746</v>
      </c>
      <c r="R33" s="15">
        <v>15.658755715268571</v>
      </c>
      <c r="S33" s="15">
        <v>0.4822957700948467</v>
      </c>
      <c r="T33" s="15">
        <v>0.31119596781660952</v>
      </c>
      <c r="U33" s="15">
        <v>99.690148221145648</v>
      </c>
      <c r="V33" s="15">
        <v>2.5626123964738217E-2</v>
      </c>
      <c r="W33" s="15">
        <v>6.1975448165850775</v>
      </c>
      <c r="X33" s="15" t="s">
        <v>1001</v>
      </c>
      <c r="Y33" s="15">
        <v>5.4398079959415306E-2</v>
      </c>
      <c r="Z33" s="15" t="s">
        <v>1001</v>
      </c>
      <c r="AA33" s="15">
        <v>0.20010586237193001</v>
      </c>
      <c r="AB33" s="15">
        <v>39.409337117638024</v>
      </c>
      <c r="AC33" s="15">
        <v>8.7761527466391695E-3</v>
      </c>
      <c r="AD33" s="15">
        <v>1.8294782441963932E-3</v>
      </c>
      <c r="AE33" s="15">
        <v>1.3753833587831483E-2</v>
      </c>
      <c r="AF33" s="15">
        <v>1.0720409245553527E-2</v>
      </c>
      <c r="AG33" s="15">
        <v>2.0481549780243951E-2</v>
      </c>
      <c r="AH33" s="15">
        <v>1.1790123153998704E-2</v>
      </c>
      <c r="AI33" s="15">
        <v>6.0579325634266387E-4</v>
      </c>
      <c r="AJ33" s="15">
        <v>7.3779245605664484E-2</v>
      </c>
      <c r="AK33" s="15">
        <v>3.1219618255841934E-3</v>
      </c>
      <c r="AL33" s="15">
        <v>7.4764629599707107E-4</v>
      </c>
      <c r="AM33" s="15">
        <v>3.3122785088940459E-3</v>
      </c>
      <c r="AN33" s="15">
        <v>4.5242030658218101E-4</v>
      </c>
      <c r="AO33" s="15">
        <v>4.1893351827502166E-3</v>
      </c>
      <c r="AP33" s="15">
        <v>7.855324204840931E-4</v>
      </c>
      <c r="AQ33" s="15">
        <v>2.8847279691089731E-2</v>
      </c>
      <c r="AR33" s="15" t="s">
        <v>1001</v>
      </c>
      <c r="AS33" s="15">
        <v>1.3872585681545965E-2</v>
      </c>
      <c r="AT33" s="15">
        <v>8.7432551650744369E-3</v>
      </c>
      <c r="AU33" s="15">
        <v>2.3939953970043857</v>
      </c>
    </row>
    <row r="34" spans="2:47" ht="14.25" customHeight="1" x14ac:dyDescent="0.2">
      <c r="B34" s="5" t="s">
        <v>834</v>
      </c>
      <c r="G34" s="5" t="str">
        <f t="shared" si="0"/>
        <v>WaDE_212</v>
      </c>
      <c r="H34" s="15" t="s">
        <v>1001</v>
      </c>
      <c r="I34" s="15">
        <v>5.6063137381822301</v>
      </c>
      <c r="J34" s="15">
        <v>0.15278498705041366</v>
      </c>
      <c r="K34" s="15">
        <v>0.48980533397324305</v>
      </c>
      <c r="L34" s="15">
        <v>0.16246427902102345</v>
      </c>
      <c r="M34" s="15">
        <v>9.1310492644309544</v>
      </c>
      <c r="N34" s="15">
        <v>25.940323051349104</v>
      </c>
      <c r="O34" s="15">
        <v>0.10322867999558902</v>
      </c>
      <c r="P34" s="15">
        <v>0.77138380302378418</v>
      </c>
      <c r="Q34" s="15">
        <v>1.685697701583037</v>
      </c>
      <c r="R34" s="15">
        <v>14.439083642436833</v>
      </c>
      <c r="S34" s="15">
        <v>0.48163085530144856</v>
      </c>
      <c r="T34" s="15">
        <v>0.5129024608755226</v>
      </c>
      <c r="U34" s="15">
        <v>103.60571620727946</v>
      </c>
      <c r="V34" s="15">
        <v>2.3139670617396749E-2</v>
      </c>
      <c r="W34" s="15">
        <v>6.5197996235099875</v>
      </c>
      <c r="X34" s="15" t="s">
        <v>1001</v>
      </c>
      <c r="Y34" s="15">
        <v>4.8714505997302891E-2</v>
      </c>
      <c r="Z34" s="15" t="s">
        <v>1001</v>
      </c>
      <c r="AA34" s="15">
        <v>0.23276490008175321</v>
      </c>
      <c r="AB34" s="15">
        <v>37.225078298159325</v>
      </c>
      <c r="AC34" s="15">
        <v>6.6514689910440704E-3</v>
      </c>
      <c r="AD34" s="15">
        <v>1.2444304482078568E-3</v>
      </c>
      <c r="AE34" s="15">
        <v>2.0459572263012059E-2</v>
      </c>
      <c r="AF34" s="15">
        <v>9.1949429994640283E-3</v>
      </c>
      <c r="AG34" s="15">
        <v>1.7457824860503519E-2</v>
      </c>
      <c r="AH34" s="15">
        <v>1.0538904518036738E-2</v>
      </c>
      <c r="AI34" s="15">
        <v>5.1402363178541604E-4</v>
      </c>
      <c r="AJ34" s="15">
        <v>0.10862548349158505</v>
      </c>
      <c r="AK34" s="15">
        <v>3.0948381360782163E-3</v>
      </c>
      <c r="AL34" s="15">
        <v>5.5936217985535033E-4</v>
      </c>
      <c r="AM34" s="15">
        <v>2.8731477186395397E-3</v>
      </c>
      <c r="AN34" s="15">
        <v>5.9423686840907679E-4</v>
      </c>
      <c r="AO34" s="15">
        <v>4.2560809025896547E-3</v>
      </c>
      <c r="AP34" s="15">
        <v>7.2849424300061301E-4</v>
      </c>
      <c r="AQ34" s="15">
        <v>3.0930870485210316E-2</v>
      </c>
      <c r="AR34" s="15" t="s">
        <v>1001</v>
      </c>
      <c r="AS34" s="15">
        <v>2.5134931200285121E-2</v>
      </c>
      <c r="AT34" s="15">
        <v>4.7450103790135584E-3</v>
      </c>
      <c r="AU34" s="15">
        <v>2.4184005000656681</v>
      </c>
    </row>
    <row r="35" spans="2:47" ht="14.25" customHeight="1" x14ac:dyDescent="0.2">
      <c r="B35" s="5" t="s">
        <v>833</v>
      </c>
      <c r="G35" s="5" t="str">
        <f t="shared" si="0"/>
        <v>WaDE_213</v>
      </c>
      <c r="H35" s="15" t="s">
        <v>1001</v>
      </c>
      <c r="I35" s="15">
        <v>2.315838003186951</v>
      </c>
      <c r="J35" s="15">
        <v>4.0819440970764828E-2</v>
      </c>
      <c r="K35" s="15">
        <v>0.43214273280897836</v>
      </c>
      <c r="L35" s="15">
        <v>0.17457417689633425</v>
      </c>
      <c r="M35" s="15">
        <v>7.4956955052465126</v>
      </c>
      <c r="N35" s="15">
        <v>27.584031276720459</v>
      </c>
      <c r="O35" s="15">
        <v>0.1024723934981526</v>
      </c>
      <c r="P35" s="15">
        <v>0.78991946276756386</v>
      </c>
      <c r="Q35" s="15">
        <v>1.7378967597355297</v>
      </c>
      <c r="R35" s="15">
        <v>17.585592045856888</v>
      </c>
      <c r="S35" s="15">
        <v>0.40776297603061895</v>
      </c>
      <c r="T35" s="15">
        <v>0.404085191970466</v>
      </c>
      <c r="U35" s="15">
        <v>99.666021750398059</v>
      </c>
      <c r="V35" s="15">
        <v>2.4278490734627022E-2</v>
      </c>
      <c r="W35" s="15">
        <v>5.9233960145762445</v>
      </c>
      <c r="X35" s="15" t="s">
        <v>1001</v>
      </c>
      <c r="Y35" s="15">
        <v>4.5401934705358714E-2</v>
      </c>
      <c r="Z35" s="15" t="s">
        <v>1001</v>
      </c>
      <c r="AA35" s="15">
        <v>0.2171809271608256</v>
      </c>
      <c r="AB35" s="15">
        <v>38.73295765551611</v>
      </c>
      <c r="AC35" s="15">
        <v>7.559023625207063E-3</v>
      </c>
      <c r="AD35" s="15">
        <v>1.3916072726681686E-3</v>
      </c>
      <c r="AE35" s="15">
        <v>1.5312477171919995E-2</v>
      </c>
      <c r="AF35" s="15">
        <v>8.7452389957669054E-3</v>
      </c>
      <c r="AG35" s="15">
        <v>1.9088384840502983E-2</v>
      </c>
      <c r="AH35" s="15">
        <v>1.1312581962582188E-2</v>
      </c>
      <c r="AI35" s="15">
        <v>4.3068915273808021E-4</v>
      </c>
      <c r="AJ35" s="15">
        <v>0.12342205909472403</v>
      </c>
      <c r="AK35" s="15">
        <v>2.7655508728502334E-3</v>
      </c>
      <c r="AL35" s="15">
        <v>7.0196309803909984E-4</v>
      </c>
      <c r="AM35" s="15">
        <v>3.0507389198988558E-3</v>
      </c>
      <c r="AN35" s="15">
        <v>4.2873984047386978E-4</v>
      </c>
      <c r="AO35" s="15">
        <v>4.6116048897486194E-3</v>
      </c>
      <c r="AP35" s="15">
        <v>7.665120645370091E-4</v>
      </c>
      <c r="AQ35" s="15">
        <v>2.4382172207874114E-2</v>
      </c>
      <c r="AR35" s="15" t="s">
        <v>1001</v>
      </c>
      <c r="AS35" s="15">
        <v>3.8887557248761313E-2</v>
      </c>
      <c r="AT35" s="15" t="s">
        <v>1001</v>
      </c>
      <c r="AU35" s="15">
        <v>2.1093279462026628</v>
      </c>
    </row>
    <row r="36" spans="2:47" ht="14.25" customHeight="1" x14ac:dyDescent="0.2">
      <c r="B36" s="5" t="s">
        <v>832</v>
      </c>
      <c r="G36" s="5" t="str">
        <f t="shared" si="0"/>
        <v>WaDE_214</v>
      </c>
      <c r="H36" s="15" t="s">
        <v>1001</v>
      </c>
      <c r="I36" s="15">
        <v>16.339748067497357</v>
      </c>
      <c r="J36" s="15">
        <v>8.4091492849261831E-2</v>
      </c>
      <c r="K36" s="15">
        <v>0.40040688956125653</v>
      </c>
      <c r="L36" s="15">
        <v>0.19981627316245329</v>
      </c>
      <c r="M36" s="15">
        <v>7.0608181524763021</v>
      </c>
      <c r="N36" s="15">
        <v>29.389587929175988</v>
      </c>
      <c r="O36" s="15">
        <v>0.1093771192615039</v>
      </c>
      <c r="P36" s="15">
        <v>1.7834210172990261</v>
      </c>
      <c r="Q36" s="15">
        <v>2.0527763408309516</v>
      </c>
      <c r="R36" s="15">
        <v>23.062760850189118</v>
      </c>
      <c r="S36" s="15">
        <v>0.41239466301112743</v>
      </c>
      <c r="T36" s="15">
        <v>0.57804592987198011</v>
      </c>
      <c r="U36" s="15">
        <v>120.57441888594826</v>
      </c>
      <c r="V36" s="15">
        <v>2.2386409838396425E-2</v>
      </c>
      <c r="W36" s="15">
        <v>9.0702834882935885</v>
      </c>
      <c r="X36" s="15" t="s">
        <v>1001</v>
      </c>
      <c r="Y36" s="15">
        <v>4.0698049788529346E-2</v>
      </c>
      <c r="Z36" s="15" t="s">
        <v>1001</v>
      </c>
      <c r="AA36" s="15">
        <v>0.2651407141964025</v>
      </c>
      <c r="AB36" s="15">
        <v>30.457166790122713</v>
      </c>
      <c r="AC36" s="15">
        <v>6.8815570632479953E-3</v>
      </c>
      <c r="AD36" s="15">
        <v>1.40125111493695E-3</v>
      </c>
      <c r="AE36" s="15">
        <v>1.3309285862251342E-2</v>
      </c>
      <c r="AF36" s="15">
        <v>9.1377193256444913E-3</v>
      </c>
      <c r="AG36" s="15">
        <v>1.479598412314851E-2</v>
      </c>
      <c r="AH36" s="15">
        <v>8.9519606942028273E-3</v>
      </c>
      <c r="AI36" s="15">
        <v>4.5732165219174024E-4</v>
      </c>
      <c r="AJ36" s="15">
        <v>0.15027232829874324</v>
      </c>
      <c r="AK36" s="15">
        <v>3.0638954057331425E-3</v>
      </c>
      <c r="AL36" s="15">
        <v>6.1558495868546984E-4</v>
      </c>
      <c r="AM36" s="15">
        <v>3.3116106607280491E-3</v>
      </c>
      <c r="AN36" s="15">
        <v>4.981609566190961E-4</v>
      </c>
      <c r="AO36" s="15">
        <v>5.0220897970863548E-3</v>
      </c>
      <c r="AP36" s="15">
        <v>8.6151876737641743E-4</v>
      </c>
      <c r="AQ36" s="15">
        <v>3.7241516761928654E-2</v>
      </c>
      <c r="AR36" s="15" t="s">
        <v>1001</v>
      </c>
      <c r="AS36" s="15">
        <v>5.3975422191270626E-2</v>
      </c>
      <c r="AT36" s="15" t="s">
        <v>1001</v>
      </c>
      <c r="AU36" s="15">
        <v>2.9148840843234138</v>
      </c>
    </row>
    <row r="37" spans="2:47" ht="14.25" customHeight="1" x14ac:dyDescent="0.2">
      <c r="B37" s="5" t="s">
        <v>831</v>
      </c>
      <c r="G37" s="5" t="str">
        <f t="shared" si="0"/>
        <v>WaDE_215</v>
      </c>
      <c r="H37" s="15" t="s">
        <v>1001</v>
      </c>
      <c r="I37" s="15">
        <v>0.22129069658500988</v>
      </c>
      <c r="J37" s="15">
        <v>6.3439297092569999E-2</v>
      </c>
      <c r="K37" s="15">
        <v>0.42890309268966581</v>
      </c>
      <c r="L37" s="15">
        <v>0.27777865575847377</v>
      </c>
      <c r="M37" s="15">
        <v>9.7770346214240487</v>
      </c>
      <c r="N37" s="15">
        <v>17.556595325855753</v>
      </c>
      <c r="O37" s="15">
        <v>3.4751324869963338E-2</v>
      </c>
      <c r="P37" s="15">
        <v>0.2281186716643181</v>
      </c>
      <c r="Q37" s="15">
        <v>1.7118457149552126</v>
      </c>
      <c r="R37" s="15">
        <v>5.3487553556578025</v>
      </c>
      <c r="S37" s="15">
        <v>0.42018391516547782</v>
      </c>
      <c r="T37" s="15">
        <v>0.66622109359313952</v>
      </c>
      <c r="U37" s="15">
        <v>137.99424402595582</v>
      </c>
      <c r="V37" s="15">
        <v>3.4477367387044065E-2</v>
      </c>
      <c r="W37" s="15">
        <v>23.107823678429305</v>
      </c>
      <c r="X37" s="15" t="s">
        <v>1001</v>
      </c>
      <c r="Y37" s="15">
        <v>8.8651594208776191E-2</v>
      </c>
      <c r="Z37" s="15" t="s">
        <v>1001</v>
      </c>
      <c r="AA37" s="15">
        <v>2.4996942415117296E-2</v>
      </c>
      <c r="AB37" s="15">
        <v>47.814902103270853</v>
      </c>
      <c r="AC37" s="15">
        <v>1.3148393748162833E-2</v>
      </c>
      <c r="AD37" s="15">
        <v>3.249361072005112E-3</v>
      </c>
      <c r="AE37" s="15">
        <v>1.8160378157149389E-2</v>
      </c>
      <c r="AF37" s="15">
        <v>1.5802199391490062E-2</v>
      </c>
      <c r="AG37" s="15">
        <v>2.4453005798260367E-2</v>
      </c>
      <c r="AH37" s="15">
        <v>1.4280121962378033E-2</v>
      </c>
      <c r="AI37" s="15">
        <v>7.8651107921017926E-4</v>
      </c>
      <c r="AJ37" s="15">
        <v>4.4304719818135073E-3</v>
      </c>
      <c r="AK37" s="15">
        <v>4.3517867769666289E-3</v>
      </c>
      <c r="AL37" s="15">
        <v>8.3169645657302314E-4</v>
      </c>
      <c r="AM37" s="15">
        <v>3.8055174308927334E-3</v>
      </c>
      <c r="AN37" s="15">
        <v>6.570539268230391E-4</v>
      </c>
      <c r="AO37" s="15">
        <v>3.8891128512010967E-3</v>
      </c>
      <c r="AP37" s="15">
        <v>7.9703790822677103E-4</v>
      </c>
      <c r="AQ37" s="15">
        <v>7.0593963816023689E-2</v>
      </c>
      <c r="AR37" s="15" t="s">
        <v>1001</v>
      </c>
      <c r="AS37" s="15">
        <v>5.4770009352681413E-2</v>
      </c>
      <c r="AT37" s="15" t="s">
        <v>1001</v>
      </c>
      <c r="AU37" s="15">
        <v>6.404665130667234</v>
      </c>
    </row>
    <row r="38" spans="2:47" ht="14.25" customHeight="1" x14ac:dyDescent="0.2">
      <c r="B38" s="5" t="s">
        <v>830</v>
      </c>
      <c r="G38" s="5" t="str">
        <f t="shared" si="0"/>
        <v>WaDE_216</v>
      </c>
      <c r="H38" s="15" t="s">
        <v>1001</v>
      </c>
      <c r="I38" s="15">
        <v>24.653987245622442</v>
      </c>
      <c r="J38" s="15">
        <v>0.23032211400503086</v>
      </c>
      <c r="K38" s="15">
        <v>0.61967970697199093</v>
      </c>
      <c r="L38" s="15">
        <v>0.39583307104839022</v>
      </c>
      <c r="M38" s="15">
        <v>7.3012467966568559</v>
      </c>
      <c r="N38" s="15">
        <v>31.234496113826111</v>
      </c>
      <c r="O38" s="15">
        <v>8.0246449030342282E-2</v>
      </c>
      <c r="P38" s="15">
        <v>0.47519709971423341</v>
      </c>
      <c r="Q38" s="15">
        <v>6.2303069330630674</v>
      </c>
      <c r="R38" s="15">
        <v>35.418883158174843</v>
      </c>
      <c r="S38" s="15">
        <v>0.46541766363425574</v>
      </c>
      <c r="T38" s="15">
        <v>2.2611725227141264</v>
      </c>
      <c r="U38" s="15">
        <v>139.33471558311871</v>
      </c>
      <c r="V38" s="15">
        <v>0.11824663983804548</v>
      </c>
      <c r="W38" s="15">
        <v>86.285116351050917</v>
      </c>
      <c r="X38" s="15" t="s">
        <v>1001</v>
      </c>
      <c r="Y38" s="15">
        <v>0.43531784220443392</v>
      </c>
      <c r="Z38" s="15" t="s">
        <v>1001</v>
      </c>
      <c r="AA38" s="15">
        <v>8.5218498703276427E-2</v>
      </c>
      <c r="AB38" s="15">
        <v>53.328142703497107</v>
      </c>
      <c r="AC38" s="15">
        <v>3.0880165519455292E-2</v>
      </c>
      <c r="AD38" s="15">
        <v>9.1163218066860584E-3</v>
      </c>
      <c r="AE38" s="15">
        <v>5.0243006584381945E-2</v>
      </c>
      <c r="AF38" s="15">
        <v>4.260570506630653E-2</v>
      </c>
      <c r="AG38" s="15">
        <v>3.1930785523514291E-2</v>
      </c>
      <c r="AH38" s="15">
        <v>1.6730845627754291E-2</v>
      </c>
      <c r="AI38" s="15">
        <v>2.2234734232247809E-3</v>
      </c>
      <c r="AJ38" s="15">
        <v>1.3135990742459389E-2</v>
      </c>
      <c r="AK38" s="15">
        <v>1.2809232327576888E-2</v>
      </c>
      <c r="AL38" s="15">
        <v>2.5810606298809534E-3</v>
      </c>
      <c r="AM38" s="15">
        <v>8.9893653725926208E-3</v>
      </c>
      <c r="AN38" s="15">
        <v>1.2134998886764929E-3</v>
      </c>
      <c r="AO38" s="15">
        <v>9.4968245830592077E-3</v>
      </c>
      <c r="AP38" s="15">
        <v>1.6147913013683909E-3</v>
      </c>
      <c r="AQ38" s="15">
        <v>0.20219636031895627</v>
      </c>
      <c r="AR38" s="15" t="s">
        <v>1001</v>
      </c>
      <c r="AS38" s="15">
        <v>3.5602110191563362E-2</v>
      </c>
      <c r="AT38" s="15">
        <v>1.3346127230573849E-2</v>
      </c>
      <c r="AU38" s="15">
        <v>13.182361759908206</v>
      </c>
    </row>
    <row r="39" spans="2:47" ht="14.25" customHeight="1" x14ac:dyDescent="0.2">
      <c r="B39" s="5" t="s">
        <v>829</v>
      </c>
      <c r="G39" s="5" t="str">
        <f t="shared" si="0"/>
        <v>WaDE_217</v>
      </c>
      <c r="H39" s="15" t="s">
        <v>1001</v>
      </c>
      <c r="I39" s="15" t="s">
        <v>1001</v>
      </c>
      <c r="J39" s="15">
        <v>2.6821509586343443E-2</v>
      </c>
      <c r="K39" s="15">
        <v>0.18366270389826456</v>
      </c>
      <c r="L39" s="15">
        <v>2.5502122896394891E-2</v>
      </c>
      <c r="M39" s="15">
        <v>31.844061198714975</v>
      </c>
      <c r="N39" s="15">
        <v>22.876601553338823</v>
      </c>
      <c r="O39" s="15">
        <v>4.1451020848053952E-2</v>
      </c>
      <c r="P39" s="15">
        <v>0.33663578261719329</v>
      </c>
      <c r="Q39" s="15">
        <v>3.5685748820003749E-2</v>
      </c>
      <c r="R39" s="15">
        <v>0.80634256748037281</v>
      </c>
      <c r="S39" s="15">
        <v>0.29339998383185989</v>
      </c>
      <c r="T39" s="15" t="s">
        <v>1001</v>
      </c>
      <c r="U39" s="15">
        <v>88.644979437423984</v>
      </c>
      <c r="V39" s="15">
        <v>1.8259276529062812E-2</v>
      </c>
      <c r="W39" s="15">
        <v>0.31306095361993053</v>
      </c>
      <c r="X39" s="15" t="s">
        <v>1001</v>
      </c>
      <c r="Y39" s="15" t="s">
        <v>1001</v>
      </c>
      <c r="Z39" s="15" t="s">
        <v>1001</v>
      </c>
      <c r="AA39" s="15" t="s">
        <v>1001</v>
      </c>
      <c r="AB39" s="15">
        <v>31.525408138280319</v>
      </c>
      <c r="AC39" s="15">
        <v>5.2755421453197339E-3</v>
      </c>
      <c r="AD39" s="15">
        <v>6.7923294471082941E-4</v>
      </c>
      <c r="AE39" s="15">
        <v>7.8953464947926558E-3</v>
      </c>
      <c r="AF39" s="15">
        <v>5.4503554933678349E-3</v>
      </c>
      <c r="AG39" s="15">
        <v>1.4238683149632954E-2</v>
      </c>
      <c r="AH39" s="15">
        <v>8.523312884714555E-3</v>
      </c>
      <c r="AI39" s="15">
        <v>3.2659193036301378E-4</v>
      </c>
      <c r="AJ39" s="15">
        <v>2.1141415733387015E-3</v>
      </c>
      <c r="AK39" s="15">
        <v>1.7664252507760226E-3</v>
      </c>
      <c r="AL39" s="15">
        <v>2.4399766671049676E-4</v>
      </c>
      <c r="AM39" s="15">
        <v>1.016282106833976E-3</v>
      </c>
      <c r="AN39" s="15">
        <v>2.3684408634814017E-4</v>
      </c>
      <c r="AO39" s="15">
        <v>1.1901491845391964E-3</v>
      </c>
      <c r="AP39" s="15">
        <v>2.4093269232344501E-4</v>
      </c>
      <c r="AQ39" s="15" t="s">
        <v>1001</v>
      </c>
      <c r="AR39" s="15" t="s">
        <v>1001</v>
      </c>
      <c r="AS39" s="15" t="s">
        <v>1001</v>
      </c>
      <c r="AT39" s="15" t="s">
        <v>1001</v>
      </c>
      <c r="AU39" s="15">
        <v>0.27429045419210929</v>
      </c>
    </row>
    <row r="40" spans="2:47" ht="14.25" customHeight="1" x14ac:dyDescent="0.2">
      <c r="B40" s="5" t="s">
        <v>828</v>
      </c>
      <c r="G40" s="5" t="str">
        <f t="shared" si="0"/>
        <v>WaDE_218</v>
      </c>
      <c r="H40" s="15" t="s">
        <v>1001</v>
      </c>
      <c r="I40" s="15">
        <v>13.436326692706029</v>
      </c>
      <c r="J40" s="15">
        <v>0.19134083862234286</v>
      </c>
      <c r="K40" s="15">
        <v>0.37723268457298437</v>
      </c>
      <c r="L40" s="15">
        <v>0.17777837252640594</v>
      </c>
      <c r="M40" s="15">
        <v>10.753071642173012</v>
      </c>
      <c r="N40" s="15">
        <v>25.915013538357407</v>
      </c>
      <c r="O40" s="15">
        <v>3.9220958664146141E-2</v>
      </c>
      <c r="P40" s="15">
        <v>0.22774002639202029</v>
      </c>
      <c r="Q40" s="15">
        <v>1.132861293927562</v>
      </c>
      <c r="R40" s="15">
        <v>6.659592470999554</v>
      </c>
      <c r="S40" s="15">
        <v>0.3997446427756397</v>
      </c>
      <c r="T40" s="15">
        <v>0.68985242992362594</v>
      </c>
      <c r="U40" s="15">
        <v>133.97886679273162</v>
      </c>
      <c r="V40" s="15">
        <v>3.1979021108822253E-2</v>
      </c>
      <c r="W40" s="15">
        <v>19.671075757200036</v>
      </c>
      <c r="X40" s="15" t="s">
        <v>1001</v>
      </c>
      <c r="Y40" s="15">
        <v>6.1221972246490855E-2</v>
      </c>
      <c r="Z40" s="15" t="s">
        <v>1001</v>
      </c>
      <c r="AA40" s="15">
        <v>4.0147463980085146E-2</v>
      </c>
      <c r="AB40" s="15">
        <v>46.208542393729019</v>
      </c>
      <c r="AC40" s="15">
        <v>1.3659912259674854E-2</v>
      </c>
      <c r="AD40" s="15">
        <v>2.946144289390485E-3</v>
      </c>
      <c r="AE40" s="15">
        <v>6.697411101073722E-2</v>
      </c>
      <c r="AF40" s="15">
        <v>1.4081228127664058E-2</v>
      </c>
      <c r="AG40" s="15">
        <v>2.2688154278033657E-2</v>
      </c>
      <c r="AH40" s="15">
        <v>1.4078705889669616E-2</v>
      </c>
      <c r="AI40" s="15">
        <v>6.4450229600686597E-4</v>
      </c>
      <c r="AJ40" s="15">
        <v>5.3236391238288194E-3</v>
      </c>
      <c r="AK40" s="15">
        <v>3.9100855439967077E-3</v>
      </c>
      <c r="AL40" s="15">
        <v>7.0286157935312726E-4</v>
      </c>
      <c r="AM40" s="15">
        <v>3.737329813336682E-3</v>
      </c>
      <c r="AN40" s="15">
        <v>5.5069389228202604E-4</v>
      </c>
      <c r="AO40" s="15">
        <v>4.5184990660951663E-3</v>
      </c>
      <c r="AP40" s="15">
        <v>8.9807952854768639E-4</v>
      </c>
      <c r="AQ40" s="15">
        <v>5.1405167292503259E-2</v>
      </c>
      <c r="AR40" s="15" t="s">
        <v>1001</v>
      </c>
      <c r="AS40" s="15" t="s">
        <v>1001</v>
      </c>
      <c r="AT40" s="15" t="s">
        <v>1001</v>
      </c>
      <c r="AU40" s="15">
        <v>6.4833011883249476</v>
      </c>
    </row>
    <row r="41" spans="2:47" ht="14.25" customHeight="1" x14ac:dyDescent="0.2">
      <c r="B41" s="5" t="s">
        <v>827</v>
      </c>
      <c r="G41" s="5" t="str">
        <f t="shared" si="0"/>
        <v>WaDE_219</v>
      </c>
      <c r="H41" s="15" t="s">
        <v>1001</v>
      </c>
      <c r="I41" s="15" t="s">
        <v>1001</v>
      </c>
      <c r="J41" s="15">
        <v>5.4693471768111818E-2</v>
      </c>
      <c r="K41" s="15">
        <v>0.40665723946452792</v>
      </c>
      <c r="L41" s="15">
        <v>0.29096854891413548</v>
      </c>
      <c r="M41" s="15">
        <v>12.000282892179113</v>
      </c>
      <c r="N41" s="15">
        <v>23.35365227495658</v>
      </c>
      <c r="O41" s="15">
        <v>3.7177035744989165E-2</v>
      </c>
      <c r="P41" s="15">
        <v>0.22705605240792653</v>
      </c>
      <c r="Q41" s="15">
        <v>1.6797844490453995</v>
      </c>
      <c r="R41" s="15">
        <v>3.2484091782381239</v>
      </c>
      <c r="S41" s="15">
        <v>0.47058382821855077</v>
      </c>
      <c r="T41" s="15">
        <v>1.1151650400317255</v>
      </c>
      <c r="U41" s="15">
        <v>141.49361877466319</v>
      </c>
      <c r="V41" s="15">
        <v>3.8608969477971933E-2</v>
      </c>
      <c r="W41" s="15">
        <v>33.261485765280803</v>
      </c>
      <c r="X41" s="15" t="s">
        <v>1001</v>
      </c>
      <c r="Y41" s="15">
        <v>0.11810556016372603</v>
      </c>
      <c r="Z41" s="15" t="s">
        <v>1001</v>
      </c>
      <c r="AA41" s="15">
        <v>4.315462757844557E-2</v>
      </c>
      <c r="AB41" s="15">
        <v>48.113270306883699</v>
      </c>
      <c r="AC41" s="15">
        <v>1.6620339889724316E-2</v>
      </c>
      <c r="AD41" s="15">
        <v>3.707882390348886E-3</v>
      </c>
      <c r="AE41" s="15">
        <v>3.0076416687863154E-2</v>
      </c>
      <c r="AF41" s="15">
        <v>1.9024070300422372E-2</v>
      </c>
      <c r="AG41" s="15">
        <v>2.4723717553029441E-2</v>
      </c>
      <c r="AH41" s="15">
        <v>1.4375830350210344E-2</v>
      </c>
      <c r="AI41" s="15">
        <v>6.6346105519079026E-4</v>
      </c>
      <c r="AJ41" s="15">
        <v>5.4026064719598331E-3</v>
      </c>
      <c r="AK41" s="15">
        <v>4.5548514519697797E-3</v>
      </c>
      <c r="AL41" s="15">
        <v>8.7186657932622502E-4</v>
      </c>
      <c r="AM41" s="15">
        <v>3.9869450997230722E-3</v>
      </c>
      <c r="AN41" s="15">
        <v>5.4786911082854934E-4</v>
      </c>
      <c r="AO41" s="15">
        <v>4.2380434278798231E-3</v>
      </c>
      <c r="AP41" s="15">
        <v>9.5660411932964057E-4</v>
      </c>
      <c r="AQ41" s="15">
        <v>7.120648772153694E-2</v>
      </c>
      <c r="AR41" s="15" t="s">
        <v>1001</v>
      </c>
      <c r="AS41" s="15" t="s">
        <v>1001</v>
      </c>
      <c r="AT41" s="15" t="s">
        <v>1001</v>
      </c>
      <c r="AU41" s="15">
        <v>7.3666275676933752</v>
      </c>
    </row>
    <row r="42" spans="2:47" ht="14.25" customHeight="1" x14ac:dyDescent="0.2">
      <c r="B42" s="5" t="s">
        <v>826</v>
      </c>
      <c r="G42" s="5" t="str">
        <f t="shared" si="0"/>
        <v>WaDE_220</v>
      </c>
      <c r="H42" s="15" t="s">
        <v>1001</v>
      </c>
      <c r="I42" s="15" t="s">
        <v>1001</v>
      </c>
      <c r="J42" s="15">
        <v>9.3474183941146843E-2</v>
      </c>
      <c r="K42" s="15">
        <v>0.46286521690308369</v>
      </c>
      <c r="L42" s="15">
        <v>0.22350925168193811</v>
      </c>
      <c r="M42" s="15">
        <v>11.392826160553783</v>
      </c>
      <c r="N42" s="15">
        <v>19.4787891764786</v>
      </c>
      <c r="O42" s="15">
        <v>3.6231927561923401E-2</v>
      </c>
      <c r="P42" s="15">
        <v>0.20965409015284808</v>
      </c>
      <c r="Q42" s="15">
        <v>1.7611616734545974</v>
      </c>
      <c r="R42" s="15">
        <v>5.830650832503391</v>
      </c>
      <c r="S42" s="15">
        <v>0.48050953398938051</v>
      </c>
      <c r="T42" s="15">
        <v>0.86472086756723632</v>
      </c>
      <c r="U42" s="15">
        <v>156.85208879411985</v>
      </c>
      <c r="V42" s="15">
        <v>3.6884079665954916E-2</v>
      </c>
      <c r="W42" s="15">
        <v>25.675087935944976</v>
      </c>
      <c r="X42" s="15" t="s">
        <v>1001</v>
      </c>
      <c r="Y42" s="15">
        <v>0.10911386055444622</v>
      </c>
      <c r="Z42" s="15" t="s">
        <v>1001</v>
      </c>
      <c r="AA42" s="15">
        <v>4.8244015066537541E-2</v>
      </c>
      <c r="AB42" s="15">
        <v>50.354296740273249</v>
      </c>
      <c r="AC42" s="15">
        <v>1.5463325395309136E-2</v>
      </c>
      <c r="AD42" s="15">
        <v>3.6088582352230515E-3</v>
      </c>
      <c r="AE42" s="15">
        <v>2.5967496817586859E-2</v>
      </c>
      <c r="AF42" s="15">
        <v>1.9899847884462342E-2</v>
      </c>
      <c r="AG42" s="15">
        <v>2.6333802673184924E-2</v>
      </c>
      <c r="AH42" s="15">
        <v>1.5204170227040898E-2</v>
      </c>
      <c r="AI42" s="15">
        <v>7.4090758442130298E-4</v>
      </c>
      <c r="AJ42" s="15">
        <v>5.9097253624438425E-3</v>
      </c>
      <c r="AK42" s="15">
        <v>5.2365967684067961E-3</v>
      </c>
      <c r="AL42" s="15">
        <v>8.699192644882961E-4</v>
      </c>
      <c r="AM42" s="15">
        <v>4.198346544744983E-3</v>
      </c>
      <c r="AN42" s="15">
        <v>6.0360319962727887E-4</v>
      </c>
      <c r="AO42" s="15">
        <v>4.042348530459124E-3</v>
      </c>
      <c r="AP42" s="15">
        <v>7.6397377501975815E-4</v>
      </c>
      <c r="AQ42" s="15">
        <v>8.4000706514980511E-2</v>
      </c>
      <c r="AR42" s="15" t="s">
        <v>1001</v>
      </c>
      <c r="AS42" s="15" t="s">
        <v>1001</v>
      </c>
      <c r="AT42" s="15" t="s">
        <v>1001</v>
      </c>
      <c r="AU42" s="15">
        <v>7.8316910582616313</v>
      </c>
    </row>
    <row r="43" spans="2:47" ht="14.25" customHeight="1" x14ac:dyDescent="0.2">
      <c r="B43" s="5" t="s">
        <v>825</v>
      </c>
      <c r="G43" s="5" t="str">
        <f t="shared" si="0"/>
        <v>WaDE_221</v>
      </c>
      <c r="H43" s="15" t="s">
        <v>1001</v>
      </c>
      <c r="I43" s="15" t="s">
        <v>1001</v>
      </c>
      <c r="J43" s="15" t="s">
        <v>1001</v>
      </c>
      <c r="K43" s="15">
        <v>0.30673359961363611</v>
      </c>
      <c r="L43" s="15">
        <v>0.25533279042977475</v>
      </c>
      <c r="M43" s="15">
        <v>7.283015405867169</v>
      </c>
      <c r="N43" s="15">
        <v>10.938380149830843</v>
      </c>
      <c r="O43" s="15">
        <v>2.7916588797547055E-2</v>
      </c>
      <c r="P43" s="15">
        <v>9.934327775468732E-2</v>
      </c>
      <c r="Q43" s="15">
        <v>0.35129114158283992</v>
      </c>
      <c r="R43" s="15">
        <v>3.9012410498651575</v>
      </c>
      <c r="S43" s="15">
        <v>0.21707696141750266</v>
      </c>
      <c r="T43" s="15" t="s">
        <v>1001</v>
      </c>
      <c r="U43" s="15">
        <v>70.321267194711623</v>
      </c>
      <c r="V43" s="15">
        <v>2.875021065119247E-2</v>
      </c>
      <c r="W43" s="15">
        <v>0.25251369349016556</v>
      </c>
      <c r="X43" s="15" t="s">
        <v>1001</v>
      </c>
      <c r="Y43" s="15" t="s">
        <v>1001</v>
      </c>
      <c r="Z43" s="15" t="s">
        <v>1001</v>
      </c>
      <c r="AA43" s="15">
        <v>3.1563406683704637E-2</v>
      </c>
      <c r="AB43" s="15">
        <v>54.842833410890158</v>
      </c>
      <c r="AC43" s="15">
        <v>9.3827437419094911E-3</v>
      </c>
      <c r="AD43" s="15">
        <v>1.8759537038610609E-3</v>
      </c>
      <c r="AE43" s="15">
        <v>1.0638572779202819E-2</v>
      </c>
      <c r="AF43" s="15">
        <v>1.0107038060023523E-2</v>
      </c>
      <c r="AG43" s="15">
        <v>2.588149514847838E-2</v>
      </c>
      <c r="AH43" s="15">
        <v>1.6576119602393014E-2</v>
      </c>
      <c r="AI43" s="15">
        <v>4.449665384406029E-4</v>
      </c>
      <c r="AJ43" s="15">
        <v>3.3282268120329883E-3</v>
      </c>
      <c r="AK43" s="15">
        <v>3.0478547017492607E-3</v>
      </c>
      <c r="AL43" s="15">
        <v>7.2287559775001235E-4</v>
      </c>
      <c r="AM43" s="15">
        <v>2.6846557703212115E-3</v>
      </c>
      <c r="AN43" s="15">
        <v>5.0243892502571305E-4</v>
      </c>
      <c r="AO43" s="15">
        <v>3.590060361975502E-3</v>
      </c>
      <c r="AP43" s="15">
        <v>7.0301622854612234E-4</v>
      </c>
      <c r="AQ43" s="15" t="s">
        <v>1001</v>
      </c>
      <c r="AR43" s="15" t="s">
        <v>1001</v>
      </c>
      <c r="AS43" s="15" t="s">
        <v>1001</v>
      </c>
      <c r="AT43" s="15" t="s">
        <v>1001</v>
      </c>
      <c r="AU43" s="15">
        <v>0.42689609163830994</v>
      </c>
    </row>
    <row r="44" spans="2:47" ht="14.25" customHeight="1" x14ac:dyDescent="0.2">
      <c r="B44" s="5" t="s">
        <v>824</v>
      </c>
      <c r="G44" s="5" t="str">
        <f t="shared" si="0"/>
        <v>WaDE_222</v>
      </c>
      <c r="H44" s="15" t="s">
        <v>1001</v>
      </c>
      <c r="I44" s="15" t="s">
        <v>1001</v>
      </c>
      <c r="J44" s="15">
        <v>2.1531392640041617E-2</v>
      </c>
      <c r="K44" s="15">
        <v>0.11823338419409499</v>
      </c>
      <c r="L44" s="15" t="s">
        <v>1001</v>
      </c>
      <c r="M44" s="15">
        <v>8.9625479973995841</v>
      </c>
      <c r="N44" s="15">
        <v>13.224227278920196</v>
      </c>
      <c r="O44" s="15">
        <v>2.4243874715282141E-2</v>
      </c>
      <c r="P44" s="15">
        <v>0.49633092714265797</v>
      </c>
      <c r="Q44" s="15">
        <v>0.23237478856655433</v>
      </c>
      <c r="R44" s="15">
        <v>0.99000343397628665</v>
      </c>
      <c r="S44" s="15">
        <v>0.37280668461552413</v>
      </c>
      <c r="T44" s="15" t="s">
        <v>1001</v>
      </c>
      <c r="U44" s="15">
        <v>99.116826110896071</v>
      </c>
      <c r="V44" s="15">
        <v>1.0557726699836519E-2</v>
      </c>
      <c r="W44" s="15">
        <v>0.60053081297389477</v>
      </c>
      <c r="X44" s="15" t="s">
        <v>1001</v>
      </c>
      <c r="Y44" s="15" t="s">
        <v>1001</v>
      </c>
      <c r="Z44" s="15" t="s">
        <v>1001</v>
      </c>
      <c r="AA44" s="15" t="s">
        <v>1001</v>
      </c>
      <c r="AB44" s="15">
        <v>35.600495014985164</v>
      </c>
      <c r="AC44" s="15">
        <v>1.6862462860043773E-3</v>
      </c>
      <c r="AD44" s="15" t="s">
        <v>1001</v>
      </c>
      <c r="AE44" s="15">
        <v>3.5722962986875829E-3</v>
      </c>
      <c r="AF44" s="15" t="s">
        <v>1001</v>
      </c>
      <c r="AG44" s="15">
        <v>1.4967777686940607E-2</v>
      </c>
      <c r="AH44" s="15">
        <v>1.0137385655366888E-2</v>
      </c>
      <c r="AI44" s="15">
        <v>1.3210110703140709E-4</v>
      </c>
      <c r="AJ44" s="15">
        <v>8.2898094884212303E-4</v>
      </c>
      <c r="AK44" s="15">
        <v>4.6656708291571941E-4</v>
      </c>
      <c r="AL44" s="15" t="s">
        <v>1001</v>
      </c>
      <c r="AM44" s="15">
        <v>5.7177180465995965E-4</v>
      </c>
      <c r="AN44" s="15">
        <v>1.1557591970673036E-4</v>
      </c>
      <c r="AO44" s="15">
        <v>7.4953023821112356E-4</v>
      </c>
      <c r="AP44" s="15">
        <v>1.0015653786242209E-4</v>
      </c>
      <c r="AQ44" s="15" t="s">
        <v>1001</v>
      </c>
      <c r="AR44" s="15">
        <v>1.302538727209396E-2</v>
      </c>
      <c r="AS44" s="15" t="s">
        <v>1001</v>
      </c>
      <c r="AT44" s="15" t="s">
        <v>1001</v>
      </c>
      <c r="AU44" s="15">
        <v>0.84047372082096816</v>
      </c>
    </row>
    <row r="45" spans="2:47" ht="14.25" customHeight="1" x14ac:dyDescent="0.2">
      <c r="B45" s="5" t="s">
        <v>823</v>
      </c>
      <c r="G45" s="5" t="str">
        <f t="shared" si="0"/>
        <v>WaDE_223</v>
      </c>
      <c r="H45" s="15" t="s">
        <v>1001</v>
      </c>
      <c r="I45" s="15" t="s">
        <v>1001</v>
      </c>
      <c r="J45" s="15" t="s">
        <v>1001</v>
      </c>
      <c r="K45" s="15">
        <v>0.16835908827589385</v>
      </c>
      <c r="L45" s="15">
        <v>6.997022769358878E-2</v>
      </c>
      <c r="M45" s="15">
        <v>6.0289423212760198</v>
      </c>
      <c r="N45" s="15">
        <v>25.264225772462012</v>
      </c>
      <c r="O45" s="15">
        <v>3.2949987158179275E-2</v>
      </c>
      <c r="P45" s="15">
        <v>0.2011383647616477</v>
      </c>
      <c r="Q45" s="15">
        <v>0.17009104857328103</v>
      </c>
      <c r="R45" s="15">
        <v>1.3874002050733294</v>
      </c>
      <c r="S45" s="15">
        <v>0.45925164618647013</v>
      </c>
      <c r="T45" s="15" t="s">
        <v>1001</v>
      </c>
      <c r="U45" s="15">
        <v>99.71690368741362</v>
      </c>
      <c r="V45" s="15">
        <v>9.4223724739338696E-3</v>
      </c>
      <c r="W45" s="15">
        <v>0.23963225126440196</v>
      </c>
      <c r="X45" s="15" t="s">
        <v>1001</v>
      </c>
      <c r="Y45" s="15" t="s">
        <v>1001</v>
      </c>
      <c r="Z45" s="15" t="s">
        <v>1001</v>
      </c>
      <c r="AA45" s="15" t="s">
        <v>1001</v>
      </c>
      <c r="AB45" s="15">
        <v>36.240383583693095</v>
      </c>
      <c r="AC45" s="15">
        <v>2.8986704159045225E-3</v>
      </c>
      <c r="AD45" s="15">
        <v>7.4723389148118524E-5</v>
      </c>
      <c r="AE45" s="15">
        <v>3.787115119070158E-4</v>
      </c>
      <c r="AF45" s="15">
        <v>1.7789225978141142E-3</v>
      </c>
      <c r="AG45" s="15">
        <v>1.5519779750637987E-2</v>
      </c>
      <c r="AH45" s="15">
        <v>1.0456898210667869E-2</v>
      </c>
      <c r="AI45" s="15">
        <v>1.6731540915338421E-4</v>
      </c>
      <c r="AJ45" s="15">
        <v>1.1668232190394498E-3</v>
      </c>
      <c r="AK45" s="15">
        <v>8.7688046383208181E-4</v>
      </c>
      <c r="AL45" s="15" t="s">
        <v>1001</v>
      </c>
      <c r="AM45" s="15">
        <v>6.8212536087060153E-4</v>
      </c>
      <c r="AN45" s="15">
        <v>8.8811506230750204E-5</v>
      </c>
      <c r="AO45" s="15">
        <v>5.712579644959713E-4</v>
      </c>
      <c r="AP45" s="15">
        <v>9.6595305427633942E-5</v>
      </c>
      <c r="AQ45" s="15" t="s">
        <v>1001</v>
      </c>
      <c r="AR45" s="15" t="s">
        <v>1001</v>
      </c>
      <c r="AS45" s="15" t="s">
        <v>1001</v>
      </c>
      <c r="AT45" s="15" t="s">
        <v>1001</v>
      </c>
      <c r="AU45" s="15">
        <v>0.33687338983750231</v>
      </c>
    </row>
    <row r="46" spans="2:47" ht="14.25" customHeight="1" x14ac:dyDescent="0.2">
      <c r="B46" s="5" t="s">
        <v>822</v>
      </c>
      <c r="G46" s="5" t="str">
        <f t="shared" si="0"/>
        <v>WaDE_224</v>
      </c>
      <c r="H46" s="15" t="s">
        <v>1001</v>
      </c>
      <c r="I46" s="15" t="s">
        <v>1001</v>
      </c>
      <c r="J46" s="15" t="s">
        <v>1001</v>
      </c>
      <c r="K46" s="15" t="s">
        <v>1001</v>
      </c>
      <c r="L46" s="15" t="s">
        <v>1001</v>
      </c>
      <c r="M46" s="15" t="s">
        <v>1001</v>
      </c>
      <c r="N46" s="15" t="s">
        <v>1001</v>
      </c>
      <c r="O46" s="15" t="s">
        <v>1001</v>
      </c>
      <c r="P46" s="15" t="s">
        <v>1001</v>
      </c>
      <c r="Q46" s="15" t="s">
        <v>1001</v>
      </c>
      <c r="R46" s="15">
        <v>2.0943632564664925</v>
      </c>
      <c r="S46" s="15" t="s">
        <v>1001</v>
      </c>
      <c r="T46" s="15" t="s">
        <v>1001</v>
      </c>
      <c r="U46" s="15">
        <v>2.3083910251016609E-2</v>
      </c>
      <c r="V46" s="15" t="s">
        <v>1001</v>
      </c>
      <c r="W46" s="15" t="s">
        <v>1001</v>
      </c>
      <c r="X46" s="15" t="s">
        <v>1001</v>
      </c>
      <c r="Y46" s="15" t="s">
        <v>1001</v>
      </c>
      <c r="Z46" s="15" t="s">
        <v>1001</v>
      </c>
      <c r="AA46" s="15" t="s">
        <v>1001</v>
      </c>
      <c r="AB46" s="15">
        <v>1.9422023904660437</v>
      </c>
      <c r="AC46" s="15" t="s">
        <v>1001</v>
      </c>
      <c r="AD46" s="15" t="s">
        <v>1001</v>
      </c>
      <c r="AE46" s="15" t="s">
        <v>1001</v>
      </c>
      <c r="AF46" s="15" t="s">
        <v>1001</v>
      </c>
      <c r="AG46" s="15">
        <v>8.9259789296797275E-4</v>
      </c>
      <c r="AH46" s="15">
        <v>5.7568893558822233E-4</v>
      </c>
      <c r="AI46" s="15" t="s">
        <v>1001</v>
      </c>
      <c r="AJ46" s="15" t="s">
        <v>1001</v>
      </c>
      <c r="AK46" s="15" t="s">
        <v>1001</v>
      </c>
      <c r="AL46" s="15" t="s">
        <v>1001</v>
      </c>
      <c r="AM46" s="15" t="s">
        <v>1001</v>
      </c>
      <c r="AN46" s="15" t="s">
        <v>1001</v>
      </c>
      <c r="AO46" s="15" t="s">
        <v>1001</v>
      </c>
      <c r="AP46" s="15" t="s">
        <v>1001</v>
      </c>
      <c r="AQ46" s="15" t="s">
        <v>1001</v>
      </c>
      <c r="AR46" s="15" t="s">
        <v>1001</v>
      </c>
      <c r="AS46" s="15" t="s">
        <v>1001</v>
      </c>
      <c r="AT46" s="15" t="s">
        <v>1001</v>
      </c>
      <c r="AU46" s="15" t="s">
        <v>1001</v>
      </c>
    </row>
    <row r="47" spans="2:47" ht="14.25" customHeight="1" x14ac:dyDescent="0.2">
      <c r="B47" s="5" t="s">
        <v>821</v>
      </c>
      <c r="G47" s="5" t="str">
        <f t="shared" si="0"/>
        <v>WaDE_231</v>
      </c>
      <c r="H47" s="15" t="s">
        <v>1001</v>
      </c>
      <c r="I47" s="15" t="s">
        <v>1001</v>
      </c>
      <c r="J47" s="15" t="s">
        <v>1001</v>
      </c>
      <c r="K47" s="15">
        <v>0.32597801139688587</v>
      </c>
      <c r="L47" s="15">
        <v>0.57789885101172844</v>
      </c>
      <c r="M47" s="15">
        <v>6.4801050590183964</v>
      </c>
      <c r="N47" s="15">
        <v>12.394533377869738</v>
      </c>
      <c r="O47" s="15">
        <v>1.9002703454542517E-2</v>
      </c>
      <c r="P47" s="15">
        <v>7.9926934935576593E-2</v>
      </c>
      <c r="Q47" s="15">
        <v>0.3181327566618134</v>
      </c>
      <c r="R47" s="15">
        <v>3.5334255147351041</v>
      </c>
      <c r="S47" s="15">
        <v>0.18260328621956548</v>
      </c>
      <c r="T47" s="15" t="s">
        <v>1001</v>
      </c>
      <c r="U47" s="15">
        <v>55.073161476771574</v>
      </c>
      <c r="V47" s="15">
        <v>2.537559124708335E-2</v>
      </c>
      <c r="W47" s="15">
        <v>0.15970037704933135</v>
      </c>
      <c r="X47" s="15" t="s">
        <v>1001</v>
      </c>
      <c r="Y47" s="15">
        <v>1.0832593371736086E-2</v>
      </c>
      <c r="Z47" s="15" t="s">
        <v>1001</v>
      </c>
      <c r="AA47" s="15">
        <v>7.2464247128105869E-2</v>
      </c>
      <c r="AB47" s="15">
        <v>53.839818119411539</v>
      </c>
      <c r="AC47" s="15">
        <v>9.3988116655586169E-3</v>
      </c>
      <c r="AD47" s="15">
        <v>2.4019411780386302E-3</v>
      </c>
      <c r="AE47" s="15">
        <v>1.4940275796694316E-2</v>
      </c>
      <c r="AF47" s="15">
        <v>9.5363813548978039E-3</v>
      </c>
      <c r="AG47" s="15">
        <v>2.5720123737410356E-2</v>
      </c>
      <c r="AH47" s="15">
        <v>1.6271788552297488E-2</v>
      </c>
      <c r="AI47" s="15">
        <v>4.2226458348288722E-4</v>
      </c>
      <c r="AJ47" s="15">
        <v>3.1779836339264401E-3</v>
      </c>
      <c r="AK47" s="15">
        <v>2.5395565652433574E-3</v>
      </c>
      <c r="AL47" s="15">
        <v>5.1994009638736878E-4</v>
      </c>
      <c r="AM47" s="15">
        <v>2.4490455314232469E-3</v>
      </c>
      <c r="AN47" s="15">
        <v>3.6350276654008925E-4</v>
      </c>
      <c r="AO47" s="15">
        <v>2.5559985331899786E-3</v>
      </c>
      <c r="AP47" s="15">
        <v>5.1137505914949347E-4</v>
      </c>
      <c r="AQ47" s="15" t="s">
        <v>1001</v>
      </c>
      <c r="AR47" s="15" t="s">
        <v>1001</v>
      </c>
      <c r="AS47" s="15">
        <v>1.9474052127209054E-2</v>
      </c>
      <c r="AT47" s="15" t="s">
        <v>1001</v>
      </c>
      <c r="AU47" s="15">
        <v>0.4401168662439684</v>
      </c>
    </row>
    <row r="48" spans="2:47" ht="14.25" customHeight="1" x14ac:dyDescent="0.2">
      <c r="B48" s="5" t="s">
        <v>820</v>
      </c>
      <c r="G48" s="5" t="str">
        <f t="shared" si="0"/>
        <v>WaDE_232</v>
      </c>
      <c r="H48" s="15" t="s">
        <v>1001</v>
      </c>
      <c r="I48" s="15" t="s">
        <v>1001</v>
      </c>
      <c r="J48" s="15">
        <v>5.9673528457703545E-2</v>
      </c>
      <c r="K48" s="15">
        <v>0.26709269240799921</v>
      </c>
      <c r="L48" s="15">
        <v>0.11288071611881598</v>
      </c>
      <c r="M48" s="15">
        <v>36.938154313798023</v>
      </c>
      <c r="N48" s="15">
        <v>25.329760291004867</v>
      </c>
      <c r="O48" s="15">
        <v>7.0145978879253973E-2</v>
      </c>
      <c r="P48" s="15">
        <v>0.23880880895049073</v>
      </c>
      <c r="Q48" s="15">
        <v>0.71091928723606812</v>
      </c>
      <c r="R48" s="15">
        <v>3.9055598418367681</v>
      </c>
      <c r="S48" s="15">
        <v>0.28359857045179371</v>
      </c>
      <c r="T48" s="15">
        <v>0.20084730704279971</v>
      </c>
      <c r="U48" s="15">
        <v>144.81206509297633</v>
      </c>
      <c r="V48" s="15">
        <v>3.0620589266979116E-2</v>
      </c>
      <c r="W48" s="15">
        <v>0.54637802907033828</v>
      </c>
      <c r="X48" s="15" t="s">
        <v>1001</v>
      </c>
      <c r="Y48" s="15" t="s">
        <v>1001</v>
      </c>
      <c r="Z48" s="15" t="s">
        <v>1001</v>
      </c>
      <c r="AA48" s="15">
        <v>0.15239896870409358</v>
      </c>
      <c r="AB48" s="15">
        <v>64.089223830427585</v>
      </c>
      <c r="AC48" s="15">
        <v>1.1164147196000831E-2</v>
      </c>
      <c r="AD48" s="15">
        <v>3.1450027774909016E-3</v>
      </c>
      <c r="AE48" s="15">
        <v>1.2629989988534316E-2</v>
      </c>
      <c r="AF48" s="15">
        <v>1.4571565942236152E-2</v>
      </c>
      <c r="AG48" s="15">
        <v>3.053495999929054E-2</v>
      </c>
      <c r="AH48" s="15">
        <v>1.987906063278579E-2</v>
      </c>
      <c r="AI48" s="15">
        <v>5.3627418002760729E-4</v>
      </c>
      <c r="AJ48" s="15">
        <v>4.5041694658976292E-3</v>
      </c>
      <c r="AK48" s="15">
        <v>3.6833452830042726E-3</v>
      </c>
      <c r="AL48" s="15">
        <v>1.2544300358748291E-3</v>
      </c>
      <c r="AM48" s="15">
        <v>5.1183739762515421E-3</v>
      </c>
      <c r="AN48" s="15">
        <v>8.4888983633023903E-4</v>
      </c>
      <c r="AO48" s="15">
        <v>7.3345496017727142E-3</v>
      </c>
      <c r="AP48" s="15">
        <v>1.8348136646757131E-3</v>
      </c>
      <c r="AQ48" s="15">
        <v>1.4780137245605703E-2</v>
      </c>
      <c r="AR48" s="15" t="s">
        <v>1001</v>
      </c>
      <c r="AS48" s="15">
        <v>2.8770266080136948E-2</v>
      </c>
      <c r="AT48" s="15" t="s">
        <v>1001</v>
      </c>
      <c r="AU48" s="15">
        <v>0.45629247521649302</v>
      </c>
    </row>
    <row r="49" spans="2:47" ht="14.25" customHeight="1" x14ac:dyDescent="0.2">
      <c r="B49" s="5" t="s">
        <v>819</v>
      </c>
      <c r="G49" s="5" t="str">
        <f t="shared" si="0"/>
        <v>WaDE_233</v>
      </c>
      <c r="H49" s="15" t="s">
        <v>1001</v>
      </c>
      <c r="I49" s="15" t="s">
        <v>1001</v>
      </c>
      <c r="J49" s="15" t="s">
        <v>1001</v>
      </c>
      <c r="K49" s="15">
        <v>0.32617149642509291</v>
      </c>
      <c r="L49" s="15">
        <v>0.27982622300413951</v>
      </c>
      <c r="M49" s="15">
        <v>9.1350415071369557</v>
      </c>
      <c r="N49" s="15">
        <v>10.892455255083124</v>
      </c>
      <c r="O49" s="15">
        <v>2.6153815074980304E-2</v>
      </c>
      <c r="P49" s="15">
        <v>7.7243745354868637E-2</v>
      </c>
      <c r="Q49" s="15">
        <v>0.32371103024056702</v>
      </c>
      <c r="R49" s="15">
        <v>3.1158087240589549</v>
      </c>
      <c r="S49" s="15">
        <v>0.19502030083640634</v>
      </c>
      <c r="T49" s="15">
        <v>0.18336051685150409</v>
      </c>
      <c r="U49" s="15">
        <v>68.031551818371469</v>
      </c>
      <c r="V49" s="15">
        <v>3.1959541624780242E-2</v>
      </c>
      <c r="W49" s="15">
        <v>0.17495148768265686</v>
      </c>
      <c r="X49" s="15" t="s">
        <v>1001</v>
      </c>
      <c r="Y49" s="15" t="s">
        <v>1001</v>
      </c>
      <c r="Z49" s="15" t="s">
        <v>1001</v>
      </c>
      <c r="AA49" s="15">
        <v>4.5551580156584295E-2</v>
      </c>
      <c r="AB49" s="15">
        <v>55.140023575342632</v>
      </c>
      <c r="AC49" s="15">
        <v>1.2922292940900604E-2</v>
      </c>
      <c r="AD49" s="15">
        <v>2.6262598877758239E-3</v>
      </c>
      <c r="AE49" s="15">
        <v>2.5203283974086266E-2</v>
      </c>
      <c r="AF49" s="15">
        <v>1.1560678492774109E-2</v>
      </c>
      <c r="AG49" s="15">
        <v>2.6850805278995658E-2</v>
      </c>
      <c r="AH49" s="15">
        <v>1.6693209821841005E-2</v>
      </c>
      <c r="AI49" s="15">
        <v>6.3055677812660514E-4</v>
      </c>
      <c r="AJ49" s="15">
        <v>3.8783197753584041E-3</v>
      </c>
      <c r="AK49" s="15">
        <v>3.5307685394479547E-3</v>
      </c>
      <c r="AL49" s="15">
        <v>8.0305824001383145E-4</v>
      </c>
      <c r="AM49" s="15">
        <v>3.032265285029776E-3</v>
      </c>
      <c r="AN49" s="15">
        <v>4.1196836315839135E-4</v>
      </c>
      <c r="AO49" s="15">
        <v>3.3077033607584344E-3</v>
      </c>
      <c r="AP49" s="15">
        <v>7.1006075202090029E-4</v>
      </c>
      <c r="AQ49" s="15" t="s">
        <v>1001</v>
      </c>
      <c r="AR49" s="15" t="s">
        <v>1001</v>
      </c>
      <c r="AS49" s="15" t="s">
        <v>1001</v>
      </c>
      <c r="AT49" s="15" t="s">
        <v>1001</v>
      </c>
      <c r="AU49" s="15">
        <v>0.4423666365321019</v>
      </c>
    </row>
    <row r="50" spans="2:47" ht="14.25" customHeight="1" x14ac:dyDescent="0.2">
      <c r="B50" s="5" t="s">
        <v>818</v>
      </c>
      <c r="G50" s="5" t="str">
        <f t="shared" si="0"/>
        <v>WaDE_234</v>
      </c>
      <c r="H50" s="15" t="s">
        <v>1001</v>
      </c>
      <c r="I50" s="15" t="s">
        <v>1001</v>
      </c>
      <c r="J50" s="15" t="s">
        <v>1001</v>
      </c>
      <c r="K50" s="15">
        <v>0.31393542244296374</v>
      </c>
      <c r="L50" s="15">
        <v>0.36908980266797103</v>
      </c>
      <c r="M50" s="15">
        <v>0.55385462357742887</v>
      </c>
      <c r="N50" s="15">
        <v>5.7244824990137975</v>
      </c>
      <c r="O50" s="15" t="s">
        <v>1001</v>
      </c>
      <c r="P50" s="15">
        <v>7.5847374801624401E-2</v>
      </c>
      <c r="Q50" s="15">
        <v>0.20780192061274458</v>
      </c>
      <c r="R50" s="15">
        <v>4.7153132595002401</v>
      </c>
      <c r="S50" s="15">
        <v>0.14008962782708093</v>
      </c>
      <c r="T50" s="15">
        <v>0.17649955349210283</v>
      </c>
      <c r="U50" s="15">
        <v>47.430985053402246</v>
      </c>
      <c r="V50" s="15">
        <v>8.0356768473262868E-2</v>
      </c>
      <c r="W50" s="15">
        <v>0.13719862490094648</v>
      </c>
      <c r="X50" s="15" t="s">
        <v>1001</v>
      </c>
      <c r="Y50" s="15">
        <v>1.9904317848208529E-2</v>
      </c>
      <c r="Z50" s="15" t="s">
        <v>1001</v>
      </c>
      <c r="AA50" s="15" t="s">
        <v>1001</v>
      </c>
      <c r="AB50" s="15">
        <v>62.532489273319335</v>
      </c>
      <c r="AC50" s="15">
        <v>2.6761962977009779E-2</v>
      </c>
      <c r="AD50" s="15">
        <v>1.0693133656789722E-2</v>
      </c>
      <c r="AE50" s="15">
        <v>5.7235694160435585E-3</v>
      </c>
      <c r="AF50" s="15">
        <v>4.4364462525605441E-2</v>
      </c>
      <c r="AG50" s="15">
        <v>3.1352050890924014E-2</v>
      </c>
      <c r="AH50" s="15">
        <v>1.9324207791166007E-2</v>
      </c>
      <c r="AI50" s="15">
        <v>1.0634193172766294E-3</v>
      </c>
      <c r="AJ50" s="15">
        <v>7.5414329855179232E-3</v>
      </c>
      <c r="AK50" s="15">
        <v>8.1536908223550867E-3</v>
      </c>
      <c r="AL50" s="15">
        <v>2.2368960744309852E-3</v>
      </c>
      <c r="AM50" s="15">
        <v>5.7522225666707099E-3</v>
      </c>
      <c r="AN50" s="15">
        <v>8.060032186986278E-4</v>
      </c>
      <c r="AO50" s="15">
        <v>5.4560915699060691E-3</v>
      </c>
      <c r="AP50" s="15">
        <v>8.6303577646064508E-4</v>
      </c>
      <c r="AQ50" s="15" t="s">
        <v>1001</v>
      </c>
      <c r="AR50" s="15" t="s">
        <v>1001</v>
      </c>
      <c r="AS50" s="15">
        <v>5.3622349801656831E-2</v>
      </c>
      <c r="AT50" s="15" t="s">
        <v>1001</v>
      </c>
      <c r="AU50" s="15">
        <v>0.47281962091673579</v>
      </c>
    </row>
    <row r="51" spans="2:47" ht="14.25" customHeight="1" x14ac:dyDescent="0.2">
      <c r="B51" s="5" t="s">
        <v>817</v>
      </c>
      <c r="G51" s="5" t="str">
        <f t="shared" si="0"/>
        <v>WaDE_235</v>
      </c>
      <c r="H51" s="15" t="s">
        <v>1001</v>
      </c>
      <c r="I51" s="15" t="s">
        <v>1001</v>
      </c>
      <c r="J51" s="15" t="s">
        <v>1001</v>
      </c>
      <c r="K51" s="15">
        <v>0.32340975346654649</v>
      </c>
      <c r="L51" s="15">
        <v>0.31343011884744426</v>
      </c>
      <c r="M51" s="15">
        <v>3.5093278481274144</v>
      </c>
      <c r="N51" s="15">
        <v>9.6091269199646518</v>
      </c>
      <c r="O51" s="15">
        <v>1.2684695842727377E-2</v>
      </c>
      <c r="P51" s="15">
        <v>6.3059037123374295E-2</v>
      </c>
      <c r="Q51" s="15">
        <v>0.18605998864551751</v>
      </c>
      <c r="R51" s="15">
        <v>4.625756956345926</v>
      </c>
      <c r="S51" s="15">
        <v>0.15917746454925719</v>
      </c>
      <c r="T51" s="15" t="s">
        <v>1001</v>
      </c>
      <c r="U51" s="15">
        <v>48.959858373053137</v>
      </c>
      <c r="V51" s="15">
        <v>6.8256992926772841E-2</v>
      </c>
      <c r="W51" s="15">
        <v>0.13354233778545235</v>
      </c>
      <c r="X51" s="15" t="s">
        <v>1001</v>
      </c>
      <c r="Y51" s="15">
        <v>1.6039571011898401E-2</v>
      </c>
      <c r="Z51" s="15" t="s">
        <v>1001</v>
      </c>
      <c r="AA51" s="15" t="s">
        <v>1001</v>
      </c>
      <c r="AB51" s="15">
        <v>60.87548556570794</v>
      </c>
      <c r="AC51" s="15">
        <v>1.9857467171368295E-2</v>
      </c>
      <c r="AD51" s="15">
        <v>5.2063746665448737E-3</v>
      </c>
      <c r="AE51" s="15">
        <v>4.3796591105674295E-3</v>
      </c>
      <c r="AF51" s="15">
        <v>2.4075346139317375E-2</v>
      </c>
      <c r="AG51" s="15">
        <v>3.2029602966981277E-2</v>
      </c>
      <c r="AH51" s="15">
        <v>1.8493455551678424E-2</v>
      </c>
      <c r="AI51" s="15">
        <v>8.1395845188736286E-4</v>
      </c>
      <c r="AJ51" s="15">
        <v>5.1810201145289355E-3</v>
      </c>
      <c r="AK51" s="15">
        <v>6.0779282919799374E-3</v>
      </c>
      <c r="AL51" s="15">
        <v>1.3584539408423948E-3</v>
      </c>
      <c r="AM51" s="15">
        <v>5.1132883302263416E-3</v>
      </c>
      <c r="AN51" s="15">
        <v>6.6825960807781416E-4</v>
      </c>
      <c r="AO51" s="15">
        <v>4.8248279468090802E-3</v>
      </c>
      <c r="AP51" s="15">
        <v>8.0180253040720731E-4</v>
      </c>
      <c r="AQ51" s="15" t="s">
        <v>1001</v>
      </c>
      <c r="AR51" s="15" t="s">
        <v>1001</v>
      </c>
      <c r="AS51" s="15" t="s">
        <v>1001</v>
      </c>
      <c r="AT51" s="15" t="s">
        <v>1001</v>
      </c>
      <c r="AU51" s="15">
        <v>0.45705167750331982</v>
      </c>
    </row>
    <row r="52" spans="2:47" ht="14.25" customHeight="1" x14ac:dyDescent="0.2">
      <c r="B52" s="5" t="s">
        <v>816</v>
      </c>
      <c r="G52" s="5" t="str">
        <f t="shared" si="0"/>
        <v>WaDE_236</v>
      </c>
      <c r="H52" s="15" t="s">
        <v>1001</v>
      </c>
      <c r="I52" s="15" t="s">
        <v>1001</v>
      </c>
      <c r="J52" s="15" t="s">
        <v>1001</v>
      </c>
      <c r="K52" s="15">
        <v>0.28213180015603562</v>
      </c>
      <c r="L52" s="15">
        <v>7.500404781617076E-2</v>
      </c>
      <c r="M52" s="15">
        <v>10.582499992146893</v>
      </c>
      <c r="N52" s="15">
        <v>15.611244770701214</v>
      </c>
      <c r="O52" s="15">
        <v>7.2365358251844036E-2</v>
      </c>
      <c r="P52" s="15">
        <v>8.3627663458143348E-2</v>
      </c>
      <c r="Q52" s="15">
        <v>0.3013267594939909</v>
      </c>
      <c r="R52" s="15">
        <v>2.026312698493125</v>
      </c>
      <c r="S52" s="15">
        <v>0.24494519426378658</v>
      </c>
      <c r="T52" s="15">
        <v>0.17166283394721921</v>
      </c>
      <c r="U52" s="15">
        <v>89.896110588049766</v>
      </c>
      <c r="V52" s="15">
        <v>4.3353621275229924E-2</v>
      </c>
      <c r="W52" s="15">
        <v>0.10221910166482988</v>
      </c>
      <c r="X52" s="15" t="s">
        <v>1001</v>
      </c>
      <c r="Y52" s="15">
        <v>3.3527401316247797E-2</v>
      </c>
      <c r="Z52" s="15" t="s">
        <v>1001</v>
      </c>
      <c r="AA52" s="15">
        <v>0.10766467050872079</v>
      </c>
      <c r="AB52" s="15">
        <v>37.763752080898634</v>
      </c>
      <c r="AC52" s="15">
        <v>1.0661033097078354E-2</v>
      </c>
      <c r="AD52" s="15">
        <v>0.32718550500504195</v>
      </c>
      <c r="AE52" s="15" t="s">
        <v>1001</v>
      </c>
      <c r="AF52" s="15">
        <v>1.0524339001365544</v>
      </c>
      <c r="AG52" s="15">
        <v>1.8422340126761718E-2</v>
      </c>
      <c r="AH52" s="15">
        <v>1.1264977418696613E-2</v>
      </c>
      <c r="AI52" s="15">
        <v>3.4644014388305103E-3</v>
      </c>
      <c r="AJ52" s="15">
        <v>3.13007806186541E-2</v>
      </c>
      <c r="AK52" s="15">
        <v>6.1686928439989699E-2</v>
      </c>
      <c r="AL52" s="15">
        <v>4.6701714852892207E-2</v>
      </c>
      <c r="AM52" s="15">
        <v>9.5477992123958935E-3</v>
      </c>
      <c r="AN52" s="15">
        <v>8.6651805272927205E-4</v>
      </c>
      <c r="AO52" s="15">
        <v>5.4744098894669363E-3</v>
      </c>
      <c r="AP52" s="15">
        <v>1.2261938062173129E-3</v>
      </c>
      <c r="AQ52" s="15" t="s">
        <v>1001</v>
      </c>
      <c r="AR52" s="15" t="s">
        <v>1001</v>
      </c>
      <c r="AS52" s="15">
        <v>0.13993670650323792</v>
      </c>
      <c r="AT52" s="15" t="s">
        <v>1001</v>
      </c>
      <c r="AU52" s="15">
        <v>0.59250042139895853</v>
      </c>
    </row>
    <row r="53" spans="2:47" ht="14.25" customHeight="1" x14ac:dyDescent="0.2">
      <c r="B53" s="5" t="s">
        <v>815</v>
      </c>
      <c r="G53" s="5" t="str">
        <f t="shared" si="0"/>
        <v>WaDE_237</v>
      </c>
      <c r="H53" s="15" t="s">
        <v>1001</v>
      </c>
      <c r="I53" s="15" t="s">
        <v>1001</v>
      </c>
      <c r="J53" s="15" t="s">
        <v>1001</v>
      </c>
      <c r="K53" s="15">
        <v>0.26687893689694103</v>
      </c>
      <c r="L53" s="15">
        <v>0.1318008781645818</v>
      </c>
      <c r="M53" s="15">
        <v>18.327839541862826</v>
      </c>
      <c r="N53" s="15">
        <v>11.958827244030994</v>
      </c>
      <c r="O53" s="15">
        <v>3.9848942289266172E-2</v>
      </c>
      <c r="P53" s="15">
        <v>6.4812298486484038E-2</v>
      </c>
      <c r="Q53" s="15">
        <v>0.30378193964292932</v>
      </c>
      <c r="R53" s="15">
        <v>1.4569199946683482</v>
      </c>
      <c r="S53" s="15">
        <v>0.35269993495229252</v>
      </c>
      <c r="T53" s="15">
        <v>0.42361466689779215</v>
      </c>
      <c r="U53" s="15">
        <v>100.27947271293567</v>
      </c>
      <c r="V53" s="15">
        <v>2.1432013634350839E-2</v>
      </c>
      <c r="W53" s="15">
        <v>0.48958797355727735</v>
      </c>
      <c r="X53" s="15" t="s">
        <v>1001</v>
      </c>
      <c r="Y53" s="15" t="s">
        <v>1001</v>
      </c>
      <c r="Z53" s="15" t="s">
        <v>1001</v>
      </c>
      <c r="AA53" s="15">
        <v>0.1895465224856378</v>
      </c>
      <c r="AB53" s="15">
        <v>27.920969478023348</v>
      </c>
      <c r="AC53" s="15">
        <v>5.6836360445127812E-3</v>
      </c>
      <c r="AD53" s="15">
        <v>1.9601503066159331E-3</v>
      </c>
      <c r="AE53" s="15">
        <v>8.2011182477357454E-3</v>
      </c>
      <c r="AF53" s="15">
        <v>8.2003242442401127E-3</v>
      </c>
      <c r="AG53" s="15">
        <v>1.4997782328814251E-2</v>
      </c>
      <c r="AH53" s="15">
        <v>9.4402793660714034E-3</v>
      </c>
      <c r="AI53" s="15">
        <v>3.3267794417536981E-4</v>
      </c>
      <c r="AJ53" s="15">
        <v>2.5530371629452473E-3</v>
      </c>
      <c r="AK53" s="15">
        <v>2.2171199074593499E-3</v>
      </c>
      <c r="AL53" s="15">
        <v>6.0277222400481015E-4</v>
      </c>
      <c r="AM53" s="15">
        <v>2.8356987102353057E-3</v>
      </c>
      <c r="AN53" s="15">
        <v>4.7034734489664025E-4</v>
      </c>
      <c r="AO53" s="15">
        <v>3.8216583860615329E-3</v>
      </c>
      <c r="AP53" s="15">
        <v>5.6392083685248063E-4</v>
      </c>
      <c r="AQ53" s="15" t="s">
        <v>1001</v>
      </c>
      <c r="AR53" s="15" t="s">
        <v>1001</v>
      </c>
      <c r="AS53" s="15" t="s">
        <v>1001</v>
      </c>
      <c r="AT53" s="15" t="s">
        <v>1001</v>
      </c>
      <c r="AU53" s="15">
        <v>0.30857199626147763</v>
      </c>
    </row>
    <row r="54" spans="2:47" ht="14.25" customHeight="1" x14ac:dyDescent="0.2">
      <c r="B54" s="5" t="s">
        <v>814</v>
      </c>
      <c r="G54" s="5" t="str">
        <f t="shared" si="0"/>
        <v>WaDE_238</v>
      </c>
      <c r="H54" s="15" t="s">
        <v>1001</v>
      </c>
      <c r="I54" s="15" t="s">
        <v>1001</v>
      </c>
      <c r="J54" s="15" t="s">
        <v>1001</v>
      </c>
      <c r="K54" s="15">
        <v>0.30989288626752209</v>
      </c>
      <c r="L54" s="15">
        <v>0.27455066065250194</v>
      </c>
      <c r="M54" s="15">
        <v>5.0701390958109807</v>
      </c>
      <c r="N54" s="15">
        <v>6.5579368581874693</v>
      </c>
      <c r="O54" s="15">
        <v>1.11652750401341E-2</v>
      </c>
      <c r="P54" s="15">
        <v>3.8717632711390879E-2</v>
      </c>
      <c r="Q54" s="15">
        <v>0.16456734382712832</v>
      </c>
      <c r="R54" s="15">
        <v>6.4781289476641692</v>
      </c>
      <c r="S54" s="15">
        <v>0.1739437410723102</v>
      </c>
      <c r="T54" s="15" t="s">
        <v>1001</v>
      </c>
      <c r="U54" s="15">
        <v>54.363925271740861</v>
      </c>
      <c r="V54" s="15">
        <v>2.9819283935036828E-2</v>
      </c>
      <c r="W54" s="15">
        <v>0.12144216516064565</v>
      </c>
      <c r="X54" s="15" t="s">
        <v>1001</v>
      </c>
      <c r="Y54" s="15" t="s">
        <v>1001</v>
      </c>
      <c r="Z54" s="15" t="s">
        <v>1001</v>
      </c>
      <c r="AA54" s="15">
        <v>6.1830983643395801E-2</v>
      </c>
      <c r="AB54" s="15">
        <v>58.753501583171165</v>
      </c>
      <c r="AC54" s="15">
        <v>8.2263389986403437E-3</v>
      </c>
      <c r="AD54" s="15">
        <v>1.8208648856080768E-3</v>
      </c>
      <c r="AE54" s="15">
        <v>9.8120760544925315E-3</v>
      </c>
      <c r="AF54" s="15">
        <v>8.5432883610727251E-3</v>
      </c>
      <c r="AG54" s="15">
        <v>2.7478166512619178E-2</v>
      </c>
      <c r="AH54" s="15">
        <v>1.7090693806606085E-2</v>
      </c>
      <c r="AI54" s="15">
        <v>3.1090012534167017E-4</v>
      </c>
      <c r="AJ54" s="15">
        <v>2.2634485296666464E-3</v>
      </c>
      <c r="AK54" s="15">
        <v>2.8932146869541744E-3</v>
      </c>
      <c r="AL54" s="15">
        <v>5.9852539914583718E-4</v>
      </c>
      <c r="AM54" s="15">
        <v>2.2436127689060663E-3</v>
      </c>
      <c r="AN54" s="15">
        <v>4.2176241241804991E-4</v>
      </c>
      <c r="AO54" s="15">
        <v>2.8715015377614749E-3</v>
      </c>
      <c r="AP54" s="15">
        <v>5.5772730420969514E-4</v>
      </c>
      <c r="AQ54" s="15" t="s">
        <v>1001</v>
      </c>
      <c r="AR54" s="15" t="s">
        <v>1001</v>
      </c>
      <c r="AS54" s="15" t="s">
        <v>1001</v>
      </c>
      <c r="AT54" s="15" t="s">
        <v>1001</v>
      </c>
      <c r="AU54" s="15">
        <v>0.44457694425179473</v>
      </c>
    </row>
    <row r="55" spans="2:47" ht="14.25" customHeight="1" x14ac:dyDescent="0.2">
      <c r="B55" s="5" t="s">
        <v>813</v>
      </c>
      <c r="G55" s="5" t="str">
        <f t="shared" si="0"/>
        <v>WaDE_239</v>
      </c>
      <c r="H55" s="15" t="s">
        <v>1001</v>
      </c>
      <c r="I55" s="15" t="s">
        <v>1001</v>
      </c>
      <c r="J55" s="15" t="s">
        <v>1001</v>
      </c>
      <c r="K55" s="15">
        <v>0.33258029053052068</v>
      </c>
      <c r="L55" s="15">
        <v>0.32477748156652642</v>
      </c>
      <c r="M55" s="15">
        <v>4.5555643446562684</v>
      </c>
      <c r="N55" s="15">
        <v>6.2147179163954878</v>
      </c>
      <c r="O55" s="15">
        <v>1.2074228391451666E-2</v>
      </c>
      <c r="P55" s="15">
        <v>3.6189890070501662E-2</v>
      </c>
      <c r="Q55" s="15">
        <v>0.13949165795555871</v>
      </c>
      <c r="R55" s="15">
        <v>3.0223647212378215</v>
      </c>
      <c r="S55" s="15">
        <v>0.15333187236473719</v>
      </c>
      <c r="T55" s="15">
        <v>0.23445228838012647</v>
      </c>
      <c r="U55" s="15">
        <v>49.306085576184365</v>
      </c>
      <c r="V55" s="15">
        <v>3.6350221093148831E-2</v>
      </c>
      <c r="W55" s="15">
        <v>0.12147787570213339</v>
      </c>
      <c r="X55" s="15" t="s">
        <v>1001</v>
      </c>
      <c r="Y55" s="15" t="s">
        <v>1001</v>
      </c>
      <c r="Z55" s="15" t="s">
        <v>1001</v>
      </c>
      <c r="AA55" s="15" t="s">
        <v>1001</v>
      </c>
      <c r="AB55" s="15">
        <v>58.988812272196547</v>
      </c>
      <c r="AC55" s="15">
        <v>9.9289590925279916E-3</v>
      </c>
      <c r="AD55" s="15">
        <v>1.8590724726976978E-3</v>
      </c>
      <c r="AE55" s="15">
        <v>7.1126995304148441E-3</v>
      </c>
      <c r="AF55" s="15">
        <v>9.9615986056191177E-3</v>
      </c>
      <c r="AG55" s="15">
        <v>2.8251013529191033E-2</v>
      </c>
      <c r="AH55" s="15">
        <v>1.8356134404806351E-2</v>
      </c>
      <c r="AI55" s="15">
        <v>3.8490067658480579E-4</v>
      </c>
      <c r="AJ55" s="15">
        <v>2.5674824272088593E-3</v>
      </c>
      <c r="AK55" s="15">
        <v>3.290787200912389E-3</v>
      </c>
      <c r="AL55" s="15">
        <v>6.645568678443095E-4</v>
      </c>
      <c r="AM55" s="15">
        <v>2.8186665264609773E-3</v>
      </c>
      <c r="AN55" s="15">
        <v>5.9494327032579648E-4</v>
      </c>
      <c r="AO55" s="15">
        <v>3.5760080575828381E-3</v>
      </c>
      <c r="AP55" s="15">
        <v>5.5745187667733548E-4</v>
      </c>
      <c r="AQ55" s="15" t="s">
        <v>1001</v>
      </c>
      <c r="AR55" s="15" t="s">
        <v>1001</v>
      </c>
      <c r="AS55" s="15" t="s">
        <v>1001</v>
      </c>
      <c r="AT55" s="15" t="s">
        <v>1001</v>
      </c>
      <c r="AU55" s="15">
        <v>0.46603300688423815</v>
      </c>
    </row>
    <row r="56" spans="2:47" ht="14.25" customHeight="1" x14ac:dyDescent="0.2">
      <c r="B56" s="5" t="s">
        <v>812</v>
      </c>
      <c r="G56" s="5" t="str">
        <f t="shared" si="0"/>
        <v>WaDE_240</v>
      </c>
      <c r="H56" s="15" t="s">
        <v>1001</v>
      </c>
      <c r="I56" s="15" t="s">
        <v>1001</v>
      </c>
      <c r="J56" s="15" t="s">
        <v>1001</v>
      </c>
      <c r="K56" s="15" t="s">
        <v>1001</v>
      </c>
      <c r="L56" s="15">
        <v>1.6166119597260775E-2</v>
      </c>
      <c r="M56" s="15" t="s">
        <v>1001</v>
      </c>
      <c r="N56" s="15" t="s">
        <v>1001</v>
      </c>
      <c r="O56" s="15" t="s">
        <v>1001</v>
      </c>
      <c r="P56" s="15" t="s">
        <v>1001</v>
      </c>
      <c r="Q56" s="15">
        <v>9.9043781827724831E-2</v>
      </c>
      <c r="R56" s="15" t="s">
        <v>1001</v>
      </c>
      <c r="S56" s="15" t="s">
        <v>1001</v>
      </c>
      <c r="T56" s="15" t="s">
        <v>1001</v>
      </c>
      <c r="U56" s="15" t="s">
        <v>1001</v>
      </c>
      <c r="V56" s="15" t="s">
        <v>1001</v>
      </c>
      <c r="W56" s="15" t="s">
        <v>1001</v>
      </c>
      <c r="X56" s="15" t="s">
        <v>1001</v>
      </c>
      <c r="Y56" s="15" t="s">
        <v>1001</v>
      </c>
      <c r="Z56" s="15" t="s">
        <v>1001</v>
      </c>
      <c r="AA56" s="15" t="s">
        <v>1001</v>
      </c>
      <c r="AB56" s="15" t="s">
        <v>1001</v>
      </c>
      <c r="AC56" s="15" t="s">
        <v>1001</v>
      </c>
      <c r="AD56" s="15" t="s">
        <v>1001</v>
      </c>
      <c r="AE56" s="15" t="s">
        <v>1001</v>
      </c>
      <c r="AF56" s="15" t="s">
        <v>1001</v>
      </c>
      <c r="AG56" s="15" t="s">
        <v>1001</v>
      </c>
      <c r="AH56" s="15" t="s">
        <v>1001</v>
      </c>
      <c r="AI56" s="15" t="s">
        <v>1001</v>
      </c>
      <c r="AJ56" s="15" t="s">
        <v>1001</v>
      </c>
      <c r="AK56" s="15" t="s">
        <v>1001</v>
      </c>
      <c r="AL56" s="15" t="s">
        <v>1001</v>
      </c>
      <c r="AM56" s="15" t="s">
        <v>1001</v>
      </c>
      <c r="AN56" s="15" t="s">
        <v>1001</v>
      </c>
      <c r="AO56" s="15" t="s">
        <v>1001</v>
      </c>
      <c r="AP56" s="15" t="s">
        <v>1001</v>
      </c>
      <c r="AQ56" s="15" t="s">
        <v>1001</v>
      </c>
      <c r="AR56" s="15" t="s">
        <v>1001</v>
      </c>
      <c r="AS56" s="15" t="s">
        <v>1001</v>
      </c>
      <c r="AT56" s="15" t="s">
        <v>1001</v>
      </c>
      <c r="AU56" s="15" t="s">
        <v>1001</v>
      </c>
    </row>
    <row r="57" spans="2:47" ht="14.25" customHeight="1" x14ac:dyDescent="0.2">
      <c r="B57" s="5" t="s">
        <v>811</v>
      </c>
      <c r="G57" s="5" t="str">
        <f t="shared" si="0"/>
        <v>WaDE_263</v>
      </c>
      <c r="H57" s="15" t="s">
        <v>1001</v>
      </c>
      <c r="I57" s="15">
        <v>0.58478662697503347</v>
      </c>
      <c r="J57" s="15">
        <v>5.4613540783269882E-2</v>
      </c>
      <c r="K57" s="15">
        <v>0.28581145716120238</v>
      </c>
      <c r="L57" s="15">
        <v>0.32260857737672416</v>
      </c>
      <c r="M57" s="15">
        <v>10.714641112678729</v>
      </c>
      <c r="N57" s="15">
        <v>44.49439483598637</v>
      </c>
      <c r="O57" s="15">
        <v>1.1043741735295643E-2</v>
      </c>
      <c r="P57" s="15">
        <v>0.14121299009095675</v>
      </c>
      <c r="Q57" s="15" t="s">
        <v>1001</v>
      </c>
      <c r="R57" s="15">
        <v>4.627462495600323</v>
      </c>
      <c r="S57" s="15">
        <v>0.18175105252287052</v>
      </c>
      <c r="T57" s="15">
        <v>0.39478000341922748</v>
      </c>
      <c r="U57" s="15">
        <v>114.51793827691922</v>
      </c>
      <c r="V57" s="15">
        <v>5.2042976843674121E-2</v>
      </c>
      <c r="W57" s="15">
        <v>0.25898577059205996</v>
      </c>
      <c r="X57" s="15" t="s">
        <v>1001</v>
      </c>
      <c r="Y57" s="15">
        <v>1.251157763772459E-2</v>
      </c>
      <c r="Z57" s="15" t="s">
        <v>1001</v>
      </c>
      <c r="AA57" s="15" t="s">
        <v>1001</v>
      </c>
      <c r="AB57" s="15">
        <v>21.877296513738727</v>
      </c>
      <c r="AC57" s="15">
        <v>2.7028816122601232E-2</v>
      </c>
      <c r="AD57" s="15">
        <v>7.4307016913086315E-3</v>
      </c>
      <c r="AE57" s="15">
        <v>5.5856103753324018E-3</v>
      </c>
      <c r="AF57" s="15">
        <v>3.2812133769356717E-2</v>
      </c>
      <c r="AG57" s="15">
        <v>1.4634371325006544E-2</v>
      </c>
      <c r="AH57" s="15">
        <v>7.3914677511617947E-3</v>
      </c>
      <c r="AI57" s="15">
        <v>9.3830001547455391E-4</v>
      </c>
      <c r="AJ57" s="15">
        <v>5.7674434662741995E-3</v>
      </c>
      <c r="AK57" s="15">
        <v>5.9976781586301492E-3</v>
      </c>
      <c r="AL57" s="15">
        <v>1.3620648161761875E-3</v>
      </c>
      <c r="AM57" s="15">
        <v>3.7853189821671273E-3</v>
      </c>
      <c r="AN57" s="15">
        <v>4.6529276440725279E-4</v>
      </c>
      <c r="AO57" s="15">
        <v>2.6317569216979218E-3</v>
      </c>
      <c r="AP57" s="15">
        <v>3.777391829231793E-4</v>
      </c>
      <c r="AQ57" s="15" t="s">
        <v>1001</v>
      </c>
      <c r="AR57" s="15" t="s">
        <v>1001</v>
      </c>
      <c r="AS57" s="15" t="s">
        <v>1001</v>
      </c>
      <c r="AT57" s="15" t="s">
        <v>1001</v>
      </c>
      <c r="AU57" s="15">
        <v>0.32360198177020028</v>
      </c>
    </row>
    <row r="58" spans="2:47" ht="14.25" customHeight="1" x14ac:dyDescent="0.2">
      <c r="B58" s="5" t="s">
        <v>810</v>
      </c>
      <c r="G58" s="5" t="str">
        <f t="shared" si="0"/>
        <v>WaDE_264</v>
      </c>
      <c r="H58" s="15" t="s">
        <v>1001</v>
      </c>
      <c r="I58" s="15" t="s">
        <v>1001</v>
      </c>
      <c r="J58" s="15">
        <v>2.590600129241254E-2</v>
      </c>
      <c r="K58" s="15">
        <v>0.21685385875934565</v>
      </c>
      <c r="L58" s="15">
        <v>0.23930469623380402</v>
      </c>
      <c r="M58" s="15">
        <v>30.98077317822932</v>
      </c>
      <c r="N58" s="15">
        <v>10.845285468320014</v>
      </c>
      <c r="O58" s="15">
        <v>4.8583249126426128E-2</v>
      </c>
      <c r="P58" s="15">
        <v>3.6658962735585846E-2</v>
      </c>
      <c r="Q58" s="15">
        <v>3.369452316698851E-2</v>
      </c>
      <c r="R58" s="15">
        <v>2.9238350768815899</v>
      </c>
      <c r="S58" s="15">
        <v>0.13272618333687816</v>
      </c>
      <c r="T58" s="15" t="s">
        <v>1001</v>
      </c>
      <c r="U58" s="15">
        <v>59.526249682751732</v>
      </c>
      <c r="V58" s="15">
        <v>2.996987260432505E-2</v>
      </c>
      <c r="W58" s="15" t="s">
        <v>1001</v>
      </c>
      <c r="X58" s="15" t="s">
        <v>1001</v>
      </c>
      <c r="Y58" s="15" t="s">
        <v>1001</v>
      </c>
      <c r="Z58" s="15" t="s">
        <v>1001</v>
      </c>
      <c r="AA58" s="15" t="s">
        <v>1001</v>
      </c>
      <c r="AB58" s="15">
        <v>31.733088109387225</v>
      </c>
      <c r="AC58" s="15">
        <v>1.9911634645615853E-2</v>
      </c>
      <c r="AD58" s="15">
        <v>3.6931534828236953E-3</v>
      </c>
      <c r="AE58" s="15">
        <v>1.8927114078907882E-2</v>
      </c>
      <c r="AF58" s="15">
        <v>1.812110035728055E-2</v>
      </c>
      <c r="AG58" s="15">
        <v>1.7560199359107301E-2</v>
      </c>
      <c r="AH58" s="15">
        <v>1.058205604254314E-2</v>
      </c>
      <c r="AI58" s="15">
        <v>6.2823415680373382E-4</v>
      </c>
      <c r="AJ58" s="15">
        <v>4.0704459817893978E-3</v>
      </c>
      <c r="AK58" s="15">
        <v>3.4025503013549734E-3</v>
      </c>
      <c r="AL58" s="15">
        <v>7.7982711926827654E-4</v>
      </c>
      <c r="AM58" s="15">
        <v>2.9811234931643258E-3</v>
      </c>
      <c r="AN58" s="15">
        <v>5.752132700356659E-4</v>
      </c>
      <c r="AO58" s="15">
        <v>3.2766465915319617E-3</v>
      </c>
      <c r="AP58" s="15">
        <v>7.5600288731120604E-4</v>
      </c>
      <c r="AQ58" s="15" t="s">
        <v>1001</v>
      </c>
      <c r="AR58" s="15" t="s">
        <v>1001</v>
      </c>
      <c r="AS58" s="15" t="s">
        <v>1001</v>
      </c>
      <c r="AT58" s="15" t="s">
        <v>1001</v>
      </c>
      <c r="AU58" s="15">
        <v>0.46266985933559396</v>
      </c>
    </row>
    <row r="59" spans="2:47" ht="14.25" customHeight="1" x14ac:dyDescent="0.2">
      <c r="B59" s="5" t="s">
        <v>809</v>
      </c>
      <c r="G59" s="5" t="str">
        <f t="shared" si="0"/>
        <v>WaDE_265</v>
      </c>
      <c r="H59" s="15" t="s">
        <v>1001</v>
      </c>
      <c r="I59" s="15" t="s">
        <v>1001</v>
      </c>
      <c r="J59" s="15" t="s">
        <v>1001</v>
      </c>
      <c r="K59" s="15">
        <v>0.18990616660718299</v>
      </c>
      <c r="L59" s="15">
        <v>0.24742531504985904</v>
      </c>
      <c r="M59" s="15">
        <v>4.548834927504517</v>
      </c>
      <c r="N59" s="15">
        <v>4.322050431061272</v>
      </c>
      <c r="O59" s="15">
        <v>3.2412164837892443E-2</v>
      </c>
      <c r="P59" s="15">
        <v>0.15446492411277593</v>
      </c>
      <c r="Q59" s="15" t="s">
        <v>1001</v>
      </c>
      <c r="R59" s="15">
        <v>2.1173553114739287</v>
      </c>
      <c r="S59" s="15">
        <v>0.14737022723535423</v>
      </c>
      <c r="T59" s="15" t="s">
        <v>1001</v>
      </c>
      <c r="U59" s="15">
        <v>25.401412089557763</v>
      </c>
      <c r="V59" s="15">
        <v>2.4446901222816914E-2</v>
      </c>
      <c r="W59" s="15">
        <v>0.21301276226189669</v>
      </c>
      <c r="X59" s="15" t="s">
        <v>1001</v>
      </c>
      <c r="Y59" s="15" t="s">
        <v>1001</v>
      </c>
      <c r="Z59" s="15" t="s">
        <v>1001</v>
      </c>
      <c r="AA59" s="15" t="s">
        <v>1001</v>
      </c>
      <c r="AB59" s="15">
        <v>37.924604423797696</v>
      </c>
      <c r="AC59" s="15">
        <v>1.6101628214642862E-2</v>
      </c>
      <c r="AD59" s="15">
        <v>5.9246311277042192E-3</v>
      </c>
      <c r="AE59" s="15">
        <v>4.6924187997342149E-3</v>
      </c>
      <c r="AF59" s="15">
        <v>2.737363996861087E-2</v>
      </c>
      <c r="AG59" s="15">
        <v>2.2328070413115745E-2</v>
      </c>
      <c r="AH59" s="15">
        <v>1.1741616984605682E-2</v>
      </c>
      <c r="AI59" s="15">
        <v>9.8998113149137076E-4</v>
      </c>
      <c r="AJ59" s="15">
        <v>6.5797300039778491E-3</v>
      </c>
      <c r="AK59" s="15">
        <v>5.087409462426389E-3</v>
      </c>
      <c r="AL59" s="15">
        <v>1.2666858538788446E-3</v>
      </c>
      <c r="AM59" s="15">
        <v>4.916296239762862E-3</v>
      </c>
      <c r="AN59" s="15">
        <v>7.3815770357851872E-4</v>
      </c>
      <c r="AO59" s="15">
        <v>7.4813483677554533E-3</v>
      </c>
      <c r="AP59" s="15">
        <v>1.2438943456531207E-3</v>
      </c>
      <c r="AQ59" s="15" t="s">
        <v>1001</v>
      </c>
      <c r="AR59" s="15">
        <v>2.3408698422471407E-2</v>
      </c>
      <c r="AS59" s="15" t="s">
        <v>1001</v>
      </c>
      <c r="AT59" s="15" t="s">
        <v>1001</v>
      </c>
      <c r="AU59" s="15">
        <v>0.55579910280039091</v>
      </c>
    </row>
    <row r="60" spans="2:47" ht="14.25" customHeight="1" x14ac:dyDescent="0.2">
      <c r="B60" s="5" t="s">
        <v>808</v>
      </c>
      <c r="G60" s="5" t="str">
        <f t="shared" si="0"/>
        <v>WaDE_266</v>
      </c>
      <c r="H60" s="15" t="s">
        <v>1001</v>
      </c>
      <c r="I60" s="15">
        <v>17.653255588182898</v>
      </c>
      <c r="J60" s="15">
        <v>4.4082620091723354E-2</v>
      </c>
      <c r="K60" s="15">
        <v>0.3663673931046853</v>
      </c>
      <c r="L60" s="15">
        <v>0.10343409951855917</v>
      </c>
      <c r="M60" s="15">
        <v>19.332915760565154</v>
      </c>
      <c r="N60" s="15">
        <v>14.90724776911985</v>
      </c>
      <c r="O60" s="15">
        <v>5.4216698781467988E-2</v>
      </c>
      <c r="P60" s="15">
        <v>0.10474894043979843</v>
      </c>
      <c r="Q60" s="15">
        <v>0.15129442444517557</v>
      </c>
      <c r="R60" s="15">
        <v>3.7253674019839065</v>
      </c>
      <c r="S60" s="15">
        <v>0.24443585200051926</v>
      </c>
      <c r="T60" s="15" t="s">
        <v>1001</v>
      </c>
      <c r="U60" s="15">
        <v>84.923183384351177</v>
      </c>
      <c r="V60" s="15">
        <v>5.4975783588429548E-2</v>
      </c>
      <c r="W60" s="15">
        <v>0.12476287258791169</v>
      </c>
      <c r="X60" s="15" t="s">
        <v>1001</v>
      </c>
      <c r="Y60" s="15" t="s">
        <v>1001</v>
      </c>
      <c r="Z60" s="15" t="s">
        <v>1001</v>
      </c>
      <c r="AA60" s="15" t="s">
        <v>1001</v>
      </c>
      <c r="AB60" s="15">
        <v>28.289482134191541</v>
      </c>
      <c r="AC60" s="15">
        <v>1.5899268052978213E-2</v>
      </c>
      <c r="AD60" s="15">
        <v>5.0742581266313607E-3</v>
      </c>
      <c r="AE60" s="15">
        <v>3.0417875006023342E-2</v>
      </c>
      <c r="AF60" s="15">
        <v>2.2552133934187604E-2</v>
      </c>
      <c r="AG60" s="15">
        <v>1.6834287502655882E-2</v>
      </c>
      <c r="AH60" s="15">
        <v>9.0853529884081258E-3</v>
      </c>
      <c r="AI60" s="15">
        <v>1.0093174736179038E-3</v>
      </c>
      <c r="AJ60" s="15">
        <v>6.7896086453296802E-3</v>
      </c>
      <c r="AK60" s="15">
        <v>7.5203394401299663E-3</v>
      </c>
      <c r="AL60" s="15">
        <v>1.6698304239379524E-3</v>
      </c>
      <c r="AM60" s="15">
        <v>5.1116229587590753E-3</v>
      </c>
      <c r="AN60" s="15">
        <v>7.5277727190880043E-4</v>
      </c>
      <c r="AO60" s="15">
        <v>5.9361557754299974E-3</v>
      </c>
      <c r="AP60" s="15">
        <v>1.0221069613887625E-3</v>
      </c>
      <c r="AQ60" s="15" t="s">
        <v>1001</v>
      </c>
      <c r="AR60" s="15" t="s">
        <v>1001</v>
      </c>
      <c r="AS60" s="15" t="s">
        <v>1001</v>
      </c>
      <c r="AT60" s="15" t="s">
        <v>1001</v>
      </c>
      <c r="AU60" s="15">
        <v>0.48480373473304444</v>
      </c>
    </row>
    <row r="61" spans="2:47" ht="14.25" customHeight="1" x14ac:dyDescent="0.2">
      <c r="B61" s="5" t="s">
        <v>807</v>
      </c>
      <c r="G61" s="5" t="str">
        <f t="shared" si="0"/>
        <v>WaDE_267</v>
      </c>
      <c r="H61" s="15" t="s">
        <v>1001</v>
      </c>
      <c r="I61" s="15" t="s">
        <v>1001</v>
      </c>
      <c r="J61" s="15">
        <v>2.0060870464272493E-2</v>
      </c>
      <c r="K61" s="15">
        <v>0.28852425195039427</v>
      </c>
      <c r="L61" s="15">
        <v>5.911566452269286E-2</v>
      </c>
      <c r="M61" s="15">
        <v>8.4558156339749218</v>
      </c>
      <c r="N61" s="15">
        <v>12.033905644681903</v>
      </c>
      <c r="O61" s="15">
        <v>4.5780843611064451E-2</v>
      </c>
      <c r="P61" s="15">
        <v>0.17046170057425605</v>
      </c>
      <c r="Q61" s="15">
        <v>9.5155095465079276E-2</v>
      </c>
      <c r="R61" s="15">
        <v>1.9090323791497723</v>
      </c>
      <c r="S61" s="15">
        <v>0.17258695188590667</v>
      </c>
      <c r="T61" s="15" t="s">
        <v>1001</v>
      </c>
      <c r="U61" s="15">
        <v>44.008677380783993</v>
      </c>
      <c r="V61" s="15">
        <v>2.1741668585623673E-2</v>
      </c>
      <c r="W61" s="15" t="s">
        <v>1001</v>
      </c>
      <c r="X61" s="15" t="s">
        <v>1001</v>
      </c>
      <c r="Y61" s="15" t="s">
        <v>1001</v>
      </c>
      <c r="Z61" s="15" t="s">
        <v>1001</v>
      </c>
      <c r="AA61" s="15" t="s">
        <v>1001</v>
      </c>
      <c r="AB61" s="15">
        <v>19.96084414117669</v>
      </c>
      <c r="AC61" s="15">
        <v>1.6225086805946646E-2</v>
      </c>
      <c r="AD61" s="15">
        <v>2.7846017046900748E-3</v>
      </c>
      <c r="AE61" s="15">
        <v>2.7190349468855096E-2</v>
      </c>
      <c r="AF61" s="15">
        <v>1.3030236854301391E-2</v>
      </c>
      <c r="AG61" s="15">
        <v>1.1741819295490162E-2</v>
      </c>
      <c r="AH61" s="15">
        <v>6.3184543728516691E-3</v>
      </c>
      <c r="AI61" s="15">
        <v>5.0649717346996426E-4</v>
      </c>
      <c r="AJ61" s="15">
        <v>3.8059339617791685E-3</v>
      </c>
      <c r="AK61" s="15">
        <v>2.934697097594495E-3</v>
      </c>
      <c r="AL61" s="15">
        <v>5.3225792545840312E-4</v>
      </c>
      <c r="AM61" s="15">
        <v>2.4715706401967404E-3</v>
      </c>
      <c r="AN61" s="15">
        <v>4.6148868594894947E-4</v>
      </c>
      <c r="AO61" s="15">
        <v>3.3328915915472757E-3</v>
      </c>
      <c r="AP61" s="15">
        <v>5.9561650909071824E-4</v>
      </c>
      <c r="AQ61" s="15" t="s">
        <v>1001</v>
      </c>
      <c r="AR61" s="15" t="s">
        <v>1001</v>
      </c>
      <c r="AS61" s="15" t="s">
        <v>1001</v>
      </c>
      <c r="AT61" s="15" t="s">
        <v>1001</v>
      </c>
      <c r="AU61" s="15">
        <v>0.4279428756849083</v>
      </c>
    </row>
    <row r="62" spans="2:47" ht="14.25" customHeight="1" x14ac:dyDescent="0.2">
      <c r="B62" s="5" t="s">
        <v>806</v>
      </c>
      <c r="G62" s="5" t="str">
        <f t="shared" si="0"/>
        <v>WaDE_268</v>
      </c>
      <c r="H62" s="15" t="s">
        <v>1001</v>
      </c>
      <c r="I62" s="15" t="s">
        <v>1001</v>
      </c>
      <c r="J62" s="15">
        <v>4.4049225599185601E-2</v>
      </c>
      <c r="K62" s="15">
        <v>0.41108286634655905</v>
      </c>
      <c r="L62" s="15">
        <v>2.2588272168891387E-2</v>
      </c>
      <c r="M62" s="15">
        <v>57.917135980101222</v>
      </c>
      <c r="N62" s="15">
        <v>8.6747378829319732</v>
      </c>
      <c r="O62" s="15">
        <v>0.15628880241920462</v>
      </c>
      <c r="P62" s="15">
        <v>0.32787900212257598</v>
      </c>
      <c r="Q62" s="15">
        <v>1.423251297656289</v>
      </c>
      <c r="R62" s="15">
        <v>0.89781888678807409</v>
      </c>
      <c r="S62" s="15">
        <v>0.20922888238932638</v>
      </c>
      <c r="T62" s="15" t="s">
        <v>1001</v>
      </c>
      <c r="U62" s="15">
        <v>53.836850972298642</v>
      </c>
      <c r="V62" s="15">
        <v>3.9071193066959102E-2</v>
      </c>
      <c r="W62" s="15">
        <v>0.10041910466819615</v>
      </c>
      <c r="X62" s="15" t="s">
        <v>1001</v>
      </c>
      <c r="Y62" s="15" t="s">
        <v>1001</v>
      </c>
      <c r="Z62" s="15" t="s">
        <v>1001</v>
      </c>
      <c r="AA62" s="15" t="s">
        <v>1001</v>
      </c>
      <c r="AB62" s="15">
        <v>31.197445508486666</v>
      </c>
      <c r="AC62" s="15">
        <v>2.4868870572730729E-2</v>
      </c>
      <c r="AD62" s="15">
        <v>6.9791041826568166E-3</v>
      </c>
      <c r="AE62" s="15">
        <v>8.5899519508592759E-2</v>
      </c>
      <c r="AF62" s="15">
        <v>3.2618935860620153E-2</v>
      </c>
      <c r="AG62" s="15">
        <v>2.0081711669455948E-2</v>
      </c>
      <c r="AH62" s="15">
        <v>1.0842149540294282E-2</v>
      </c>
      <c r="AI62" s="15">
        <v>9.0350284244189157E-4</v>
      </c>
      <c r="AJ62" s="15">
        <v>6.2120718301867071E-3</v>
      </c>
      <c r="AK62" s="15">
        <v>5.186191311925499E-3</v>
      </c>
      <c r="AL62" s="15">
        <v>8.8902017827207041E-4</v>
      </c>
      <c r="AM62" s="15">
        <v>4.196702903790866E-3</v>
      </c>
      <c r="AN62" s="15">
        <v>8.1169949505962625E-4</v>
      </c>
      <c r="AO62" s="15">
        <v>4.9374145767554561E-3</v>
      </c>
      <c r="AP62" s="15">
        <v>8.8300135142124585E-4</v>
      </c>
      <c r="AQ62" s="15" t="s">
        <v>1001</v>
      </c>
      <c r="AR62" s="15" t="s">
        <v>1001</v>
      </c>
      <c r="AS62" s="15" t="s">
        <v>1001</v>
      </c>
      <c r="AT62" s="15" t="s">
        <v>1001</v>
      </c>
      <c r="AU62" s="15">
        <v>1.1586105355317855</v>
      </c>
    </row>
    <row r="63" spans="2:47" ht="14.25" customHeight="1" x14ac:dyDescent="0.2">
      <c r="B63" s="5" t="s">
        <v>805</v>
      </c>
      <c r="G63" s="5" t="str">
        <f t="shared" si="0"/>
        <v>WaDE_269</v>
      </c>
      <c r="H63" s="15" t="s">
        <v>1001</v>
      </c>
      <c r="I63" s="15">
        <v>47.065781162823804</v>
      </c>
      <c r="J63" s="15">
        <v>3.3124142829929482E-2</v>
      </c>
      <c r="K63" s="15">
        <v>0.29876997726186411</v>
      </c>
      <c r="L63" s="15">
        <v>0.36848013366114485</v>
      </c>
      <c r="M63" s="15">
        <v>12.386926806617957</v>
      </c>
      <c r="N63" s="15">
        <v>10.114189104875209</v>
      </c>
      <c r="O63" s="15">
        <v>3.0240852800094434E-2</v>
      </c>
      <c r="P63" s="15">
        <v>0.45737842211088631</v>
      </c>
      <c r="Q63" s="15">
        <v>0.12187236283367131</v>
      </c>
      <c r="R63" s="15">
        <v>2.2665776020921142</v>
      </c>
      <c r="S63" s="15">
        <v>0.12469369347022345</v>
      </c>
      <c r="T63" s="15">
        <v>0.17940940745310205</v>
      </c>
      <c r="U63" s="15">
        <v>54.226877314062058</v>
      </c>
      <c r="V63" s="15">
        <v>0.10886272063715477</v>
      </c>
      <c r="W63" s="15">
        <v>0.15938221024591667</v>
      </c>
      <c r="X63" s="15" t="s">
        <v>1001</v>
      </c>
      <c r="Y63" s="15">
        <v>2.6276678078852249E-2</v>
      </c>
      <c r="Z63" s="15" t="s">
        <v>1001</v>
      </c>
      <c r="AA63" s="15">
        <v>4.7074393344564452E-2</v>
      </c>
      <c r="AB63" s="15">
        <v>35.180676979050844</v>
      </c>
      <c r="AC63" s="15">
        <v>4.9397357395676564E-2</v>
      </c>
      <c r="AD63" s="15">
        <v>1.3774948390503595E-2</v>
      </c>
      <c r="AE63" s="15">
        <v>2.7617950369992861E-2</v>
      </c>
      <c r="AF63" s="15">
        <v>6.089057602902033E-2</v>
      </c>
      <c r="AG63" s="15">
        <v>2.4026159724488065E-2</v>
      </c>
      <c r="AH63" s="15">
        <v>1.193400643398196E-2</v>
      </c>
      <c r="AI63" s="15">
        <v>1.676331712507177E-3</v>
      </c>
      <c r="AJ63" s="15">
        <v>1.1930741287113746E-2</v>
      </c>
      <c r="AK63" s="15">
        <v>1.2456008458258493E-2</v>
      </c>
      <c r="AL63" s="15">
        <v>2.8399627645468621E-3</v>
      </c>
      <c r="AM63" s="15">
        <v>8.7493758776364429E-3</v>
      </c>
      <c r="AN63" s="15">
        <v>1.0105889068220577E-3</v>
      </c>
      <c r="AO63" s="15">
        <v>7.6502886944196311E-3</v>
      </c>
      <c r="AP63" s="15">
        <v>1.2529060546168666E-3</v>
      </c>
      <c r="AQ63" s="15">
        <v>1.4369888007037359E-2</v>
      </c>
      <c r="AR63" s="15" t="s">
        <v>1001</v>
      </c>
      <c r="AS63" s="15">
        <v>0.21632750462997755</v>
      </c>
      <c r="AT63" s="15" t="s">
        <v>1001</v>
      </c>
      <c r="AU63" s="15">
        <v>0.5472527001545775</v>
      </c>
    </row>
    <row r="64" spans="2:47" ht="14.25" customHeight="1" x14ac:dyDescent="0.2">
      <c r="B64" s="5" t="s">
        <v>804</v>
      </c>
      <c r="G64" s="5" t="str">
        <f t="shared" si="0"/>
        <v>WaDE_270</v>
      </c>
      <c r="H64" s="15" t="s">
        <v>1001</v>
      </c>
      <c r="I64" s="15">
        <v>2.7233462911695407</v>
      </c>
      <c r="J64" s="15" t="s">
        <v>1001</v>
      </c>
      <c r="K64" s="15" t="s">
        <v>1001</v>
      </c>
      <c r="L64" s="15">
        <v>2.1042818395991425E-2</v>
      </c>
      <c r="M64" s="15">
        <v>0.11712045599366269</v>
      </c>
      <c r="N64" s="15">
        <v>3.0134284572783843</v>
      </c>
      <c r="O64" s="15" t="s">
        <v>1001</v>
      </c>
      <c r="P64" s="15">
        <v>0.10559689613116929</v>
      </c>
      <c r="Q64" s="15" t="s">
        <v>1001</v>
      </c>
      <c r="R64" s="15" t="s">
        <v>1001</v>
      </c>
      <c r="S64" s="15" t="s">
        <v>1001</v>
      </c>
      <c r="T64" s="15" t="s">
        <v>1001</v>
      </c>
      <c r="U64" s="15">
        <v>5.777307025977188E-3</v>
      </c>
      <c r="V64" s="15" t="s">
        <v>1001</v>
      </c>
      <c r="W64" s="15" t="s">
        <v>1001</v>
      </c>
      <c r="X64" s="15" t="s">
        <v>1001</v>
      </c>
      <c r="Y64" s="15" t="s">
        <v>1001</v>
      </c>
      <c r="Z64" s="15" t="s">
        <v>1001</v>
      </c>
      <c r="AA64" s="15" t="s">
        <v>1001</v>
      </c>
      <c r="AB64" s="15" t="s">
        <v>1001</v>
      </c>
      <c r="AC64" s="15" t="s">
        <v>1001</v>
      </c>
      <c r="AD64" s="15">
        <v>1.4230387154253439E-3</v>
      </c>
      <c r="AE64" s="15" t="s">
        <v>1001</v>
      </c>
      <c r="AF64" s="15">
        <v>4.6645494716654936E-3</v>
      </c>
      <c r="AG64" s="15" t="s">
        <v>1001</v>
      </c>
      <c r="AH64" s="15" t="s">
        <v>1001</v>
      </c>
      <c r="AI64" s="15" t="s">
        <v>1001</v>
      </c>
      <c r="AJ64" s="15" t="s">
        <v>1001</v>
      </c>
      <c r="AK64" s="15">
        <v>2.6674627631030742E-4</v>
      </c>
      <c r="AL64" s="15">
        <v>2.9008143130506846E-4</v>
      </c>
      <c r="AM64" s="15" t="s">
        <v>1001</v>
      </c>
      <c r="AN64" s="15" t="s">
        <v>1001</v>
      </c>
      <c r="AO64" s="15" t="s">
        <v>1001</v>
      </c>
      <c r="AP64" s="15" t="s">
        <v>1001</v>
      </c>
      <c r="AQ64" s="15" t="s">
        <v>1001</v>
      </c>
      <c r="AR64" s="15" t="s">
        <v>1001</v>
      </c>
      <c r="AS64" s="15">
        <v>3.2297488287202948E-2</v>
      </c>
      <c r="AT64" s="15" t="s">
        <v>1001</v>
      </c>
      <c r="AU64" s="15" t="s">
        <v>1001</v>
      </c>
    </row>
    <row r="65" spans="2:47" ht="14.25" customHeight="1" x14ac:dyDescent="0.2"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</row>
    <row r="66" spans="2:47" ht="14.25" customHeight="1" x14ac:dyDescent="0.2">
      <c r="B66" s="5" t="s">
        <v>789</v>
      </c>
      <c r="H66" s="15">
        <v>0.20425467588407964</v>
      </c>
      <c r="I66" s="15">
        <v>0.3384095257442809</v>
      </c>
      <c r="J66" s="15">
        <v>5.2079903620217633E-3</v>
      </c>
      <c r="K66" s="15">
        <v>0.47957958359690817</v>
      </c>
      <c r="L66" s="15">
        <v>0.19317982886687671</v>
      </c>
      <c r="M66" s="15">
        <v>0.29814215208490824</v>
      </c>
      <c r="N66" s="15">
        <v>1.1368672066538315</v>
      </c>
      <c r="O66" s="15">
        <v>0.23666683298269953</v>
      </c>
      <c r="P66" s="15">
        <v>0.4831335084754555</v>
      </c>
      <c r="Q66" s="15">
        <v>0.21306304174389634</v>
      </c>
      <c r="R66" s="15">
        <v>1.0931627677118365</v>
      </c>
      <c r="S66" s="15">
        <v>0.4558188234688797</v>
      </c>
      <c r="T66" s="15">
        <v>4.4252930747491009E-2</v>
      </c>
      <c r="U66" s="15">
        <v>0.87611496639168462</v>
      </c>
      <c r="V66" s="15">
        <v>8.0800336373809407E-5</v>
      </c>
      <c r="W66" s="15">
        <v>0.99789884419849206</v>
      </c>
      <c r="X66" s="15">
        <v>-3.7640041287091476E-3</v>
      </c>
      <c r="Y66" s="15">
        <v>0.19804635335444701</v>
      </c>
      <c r="Z66" s="15">
        <v>-6.2798152501351116E-3</v>
      </c>
      <c r="AA66" s="15">
        <v>-3.3089533662125983E-4</v>
      </c>
      <c r="AB66" s="15">
        <v>0.43914658460553752</v>
      </c>
      <c r="AC66" s="15">
        <v>1.2879939793770159E-4</v>
      </c>
      <c r="AD66" s="15">
        <v>1.4218483208376613E-4</v>
      </c>
      <c r="AE66" s="15">
        <v>6.4114181908293268E-4</v>
      </c>
      <c r="AF66" s="15">
        <v>9.5378191626440255E-5</v>
      </c>
      <c r="AG66" s="15">
        <v>3.0659159059422505E-4</v>
      </c>
      <c r="AH66" s="15">
        <v>2.5615320048034111E-4</v>
      </c>
      <c r="AI66" s="15">
        <v>1.5779212391374988E-5</v>
      </c>
      <c r="AJ66" s="15">
        <v>3.9720220592383152E-5</v>
      </c>
      <c r="AK66" s="15">
        <v>6.5583218277580905E-5</v>
      </c>
      <c r="AL66" s="15">
        <v>4.6605812003215269E-5</v>
      </c>
      <c r="AM66" s="15">
        <v>6.1999079155473219E-5</v>
      </c>
      <c r="AN66" s="15">
        <v>5.5126492586392317E-5</v>
      </c>
      <c r="AO66" s="15">
        <v>8.7652754641893632E-5</v>
      </c>
      <c r="AP66" s="15">
        <v>-1.4075830486907277E-4</v>
      </c>
      <c r="AQ66" s="15">
        <v>4.881039852107933E-4</v>
      </c>
      <c r="AR66" s="15">
        <v>9.3122306166747201E-2</v>
      </c>
      <c r="AS66" s="15">
        <v>0.31232275083366023</v>
      </c>
      <c r="AT66" s="15">
        <v>-7.9036276183587473E-4</v>
      </c>
      <c r="AU66" s="15">
        <v>-6.6353367063048453E-4</v>
      </c>
    </row>
    <row r="67" spans="2:47" ht="14.25" customHeight="1" x14ac:dyDescent="0.2">
      <c r="B67" s="5" t="s">
        <v>793</v>
      </c>
      <c r="H67" s="15">
        <v>2.0565721567016562</v>
      </c>
      <c r="I67" s="15">
        <v>0.43954866173064983</v>
      </c>
      <c r="J67" s="15">
        <v>2.6634835775627163E-3</v>
      </c>
      <c r="K67" s="15">
        <v>5.0469828434636117</v>
      </c>
      <c r="L67" s="15">
        <v>1.9720868432119991</v>
      </c>
      <c r="M67" s="15">
        <v>3.0376851270988809</v>
      </c>
      <c r="N67" s="15">
        <v>10.950999128570157</v>
      </c>
      <c r="O67" s="15">
        <v>2.4792348667364181</v>
      </c>
      <c r="P67" s="15">
        <v>5.7160034614585342</v>
      </c>
      <c r="Q67" s="15">
        <v>3.1093276894007005</v>
      </c>
      <c r="R67" s="15">
        <v>6.11854012417988</v>
      </c>
      <c r="S67" s="15">
        <v>4.6308393941548287</v>
      </c>
      <c r="T67" s="15">
        <v>1.0853458184029054</v>
      </c>
      <c r="U67" s="15">
        <v>8.9366037889014081</v>
      </c>
      <c r="V67" s="15">
        <v>2.5108486997553307E-4</v>
      </c>
      <c r="W67" s="15">
        <v>10.215562429466727</v>
      </c>
      <c r="X67" s="15">
        <v>-4.0446970259074046E-3</v>
      </c>
      <c r="Y67" s="15">
        <v>1.9538744596965294</v>
      </c>
      <c r="Z67" s="15">
        <v>-7.8728837824520864E-3</v>
      </c>
      <c r="AA67" s="15">
        <v>1.2433332517252714E-3</v>
      </c>
      <c r="AB67" s="15">
        <v>4.5416039044360828</v>
      </c>
      <c r="AC67" s="15">
        <v>3.4858578430182818E-4</v>
      </c>
      <c r="AD67" s="15">
        <v>4.670508072156017E-4</v>
      </c>
      <c r="AE67" s="15">
        <v>1.0317546132993865E-3</v>
      </c>
      <c r="AF67" s="15">
        <v>1.8917817020349864E-4</v>
      </c>
      <c r="AG67" s="15">
        <v>2.1279887159957414E-3</v>
      </c>
      <c r="AH67" s="15">
        <v>1.9662648677865476E-3</v>
      </c>
      <c r="AI67" s="15">
        <v>8.2380204940391189E-5</v>
      </c>
      <c r="AJ67" s="15">
        <v>1.3609157837049941E-4</v>
      </c>
      <c r="AK67" s="15">
        <v>1.0107905154214628E-4</v>
      </c>
      <c r="AL67" s="15">
        <v>7.0632044787093289E-5</v>
      </c>
      <c r="AM67" s="15">
        <v>7.758647706257007E-5</v>
      </c>
      <c r="AN67" s="15">
        <v>4.2742424549972572E-4</v>
      </c>
      <c r="AO67" s="15">
        <v>8.8231042628344284E-5</v>
      </c>
      <c r="AP67" s="15">
        <v>-7.0487404865258294E-5</v>
      </c>
      <c r="AQ67" s="15">
        <v>1.8354258136716606E-3</v>
      </c>
      <c r="AR67" s="15">
        <v>0.96055784959585233</v>
      </c>
      <c r="AS67" s="15">
        <v>2.4483495994434747</v>
      </c>
      <c r="AT67" s="15">
        <v>-2.7362911383676896E-4</v>
      </c>
      <c r="AU67" s="15">
        <v>-5.5862175431346144E-4</v>
      </c>
    </row>
    <row r="68" spans="2:47" ht="14.25" customHeight="1" x14ac:dyDescent="0.2">
      <c r="B68" s="5" t="s">
        <v>404</v>
      </c>
      <c r="H68" s="15">
        <v>2.8663490203104773</v>
      </c>
      <c r="I68" s="15">
        <v>0.42966554507628008</v>
      </c>
      <c r="J68" s="15">
        <v>1.2271809934124639E-2</v>
      </c>
      <c r="K68" s="15">
        <v>5.7479495624837487</v>
      </c>
      <c r="L68" s="15">
        <v>2.2250358849195662</v>
      </c>
      <c r="M68" s="15">
        <v>3.5157263148672251</v>
      </c>
      <c r="N68" s="15">
        <v>12.527864866714511</v>
      </c>
      <c r="O68" s="15">
        <v>2.7716072908254654</v>
      </c>
      <c r="P68" s="15">
        <v>6.0891671787760133</v>
      </c>
      <c r="Q68" s="15">
        <v>2.6093788471894728</v>
      </c>
      <c r="R68" s="15">
        <v>6.6870374738465799</v>
      </c>
      <c r="S68" s="15">
        <v>5.3550690241710237</v>
      </c>
      <c r="T68" s="15">
        <v>1.0155890552287206</v>
      </c>
      <c r="U68" s="15">
        <v>11.201781128434554</v>
      </c>
      <c r="V68" s="15">
        <v>2.0400541159552133E-4</v>
      </c>
      <c r="W68" s="15">
        <v>12.897894732180958</v>
      </c>
      <c r="X68" s="15">
        <v>-7.051036342262504E-3</v>
      </c>
      <c r="Y68" s="15">
        <v>2.4570655051394859</v>
      </c>
      <c r="Z68" s="15">
        <v>-2.3088608429474859E-2</v>
      </c>
      <c r="AA68" s="15">
        <v>-1.5849318156295436E-3</v>
      </c>
      <c r="AB68" s="15">
        <v>5.6129653369504684</v>
      </c>
      <c r="AC68" s="15">
        <v>2.2073739477437507E-4</v>
      </c>
      <c r="AD68" s="15">
        <v>5.4590757259812082E-4</v>
      </c>
      <c r="AE68" s="15">
        <v>1.9823865950241997E-3</v>
      </c>
      <c r="AF68" s="15">
        <v>1.9122427863364834E-4</v>
      </c>
      <c r="AG68" s="15">
        <v>3.0348578790123284E-3</v>
      </c>
      <c r="AH68" s="15">
        <v>2.2382098637692529E-3</v>
      </c>
      <c r="AI68" s="15">
        <v>-1.0039263238847747E-5</v>
      </c>
      <c r="AJ68" s="15">
        <v>6.9236291349160366E-6</v>
      </c>
      <c r="AK68" s="15">
        <v>3.4779372811143129E-5</v>
      </c>
      <c r="AL68" s="15">
        <v>-1.5324530021505263E-5</v>
      </c>
      <c r="AM68" s="15">
        <v>-2.643237836297924E-5</v>
      </c>
      <c r="AN68" s="15">
        <v>3.7139001746138431E-4</v>
      </c>
      <c r="AO68" s="15">
        <v>4.8087456375157611E-5</v>
      </c>
      <c r="AP68" s="15">
        <v>-5.5798488245969069E-5</v>
      </c>
      <c r="AQ68" s="15">
        <v>7.9980734640107388E-4</v>
      </c>
      <c r="AR68" s="15">
        <v>1.2148056190095931</v>
      </c>
      <c r="AS68" s="15">
        <v>3.1204514427823251</v>
      </c>
      <c r="AT68" s="15">
        <v>-1.1274416336202507E-3</v>
      </c>
      <c r="AU68" s="15">
        <v>9.1915714851056765E-4</v>
      </c>
    </row>
    <row r="69" spans="2:47" ht="14.25" customHeight="1" x14ac:dyDescent="0.2">
      <c r="B69" s="5" t="s">
        <v>404</v>
      </c>
      <c r="H69" s="15">
        <v>2.196676081944378</v>
      </c>
      <c r="I69" s="15">
        <v>1.2635965781805389</v>
      </c>
      <c r="J69" s="15">
        <v>9.644615560479677E-3</v>
      </c>
      <c r="K69" s="15">
        <v>4.7354427642057439</v>
      </c>
      <c r="L69" s="15">
        <v>1.8004589342351383</v>
      </c>
      <c r="M69" s="15">
        <v>2.9535893097945438</v>
      </c>
      <c r="N69" s="15">
        <v>12.124566361798765</v>
      </c>
      <c r="O69" s="15">
        <v>2.3193542188679088</v>
      </c>
      <c r="P69" s="15">
        <v>5.3955453613073816</v>
      </c>
      <c r="Q69" s="15">
        <v>2.3552882154073225</v>
      </c>
      <c r="R69" s="15">
        <v>5.7971486629266211</v>
      </c>
      <c r="S69" s="15">
        <v>4.8593833924241592</v>
      </c>
      <c r="T69" s="15">
        <v>1.0737650684216775</v>
      </c>
      <c r="U69" s="15">
        <v>8.5107349034748552</v>
      </c>
      <c r="V69" s="15">
        <v>3.7590059798285136E-4</v>
      </c>
      <c r="W69" s="15">
        <v>9.8706893529677728</v>
      </c>
      <c r="X69" s="15">
        <v>-5.9438935460849563E-3</v>
      </c>
      <c r="Y69" s="15">
        <v>1.9334029569275404</v>
      </c>
      <c r="Z69" s="15">
        <v>-1.7942876727679281E-2</v>
      </c>
      <c r="AA69" s="15">
        <v>-1.1801843411820253E-3</v>
      </c>
      <c r="AB69" s="15">
        <v>4.5184046111601859</v>
      </c>
      <c r="AC69" s="15">
        <v>6.0230237960205029E-4</v>
      </c>
      <c r="AD69" s="15">
        <v>5.7767343109366045E-4</v>
      </c>
      <c r="AE69" s="15">
        <v>1.0220185422190543E-3</v>
      </c>
      <c r="AF69" s="15">
        <v>1.3818131079177762E-4</v>
      </c>
      <c r="AG69" s="15">
        <v>2.3712250986046893E-3</v>
      </c>
      <c r="AH69" s="15">
        <v>1.9664763806930678E-3</v>
      </c>
      <c r="AI69" s="15">
        <v>2.0686261705600257E-5</v>
      </c>
      <c r="AJ69" s="15">
        <v>6.4098894502099489E-8</v>
      </c>
      <c r="AK69" s="15">
        <v>4.9297487091380623E-5</v>
      </c>
      <c r="AL69" s="15">
        <v>6.3849282011326162E-5</v>
      </c>
      <c r="AM69" s="15">
        <v>7.4514089336917853E-5</v>
      </c>
      <c r="AN69" s="15">
        <v>3.2289027181791816E-4</v>
      </c>
      <c r="AO69" s="15">
        <v>1.4664651772411673E-4</v>
      </c>
      <c r="AP69" s="15">
        <v>3.1964405186780205E-4</v>
      </c>
      <c r="AQ69" s="15">
        <v>4.7749169124145525E-3</v>
      </c>
      <c r="AR69" s="15">
        <v>1.0103019260809052</v>
      </c>
      <c r="AS69" s="15">
        <v>2.5600065859802958</v>
      </c>
      <c r="AT69" s="15">
        <v>2.4174760909315283E-2</v>
      </c>
      <c r="AU69" s="15">
        <v>5.5127893766837013E-4</v>
      </c>
    </row>
    <row r="70" spans="2:47" ht="14.25" customHeight="1" x14ac:dyDescent="0.2">
      <c r="B70" s="5" t="s">
        <v>402</v>
      </c>
      <c r="H70" s="15">
        <v>19.372066768218495</v>
      </c>
      <c r="I70" s="15">
        <v>0.51730943439077959</v>
      </c>
      <c r="J70" s="15">
        <v>8.9350910376090373E-2</v>
      </c>
      <c r="K70" s="15">
        <v>54.179785492761624</v>
      </c>
      <c r="L70" s="15">
        <v>21.127970714912976</v>
      </c>
      <c r="M70" s="15">
        <v>32.193114630807543</v>
      </c>
      <c r="N70" s="15">
        <v>110.51190473927518</v>
      </c>
      <c r="O70" s="15">
        <v>25.982534746378175</v>
      </c>
      <c r="P70" s="15">
        <v>49.480432482845849</v>
      </c>
      <c r="Q70" s="15">
        <v>19.016833298008411</v>
      </c>
      <c r="R70" s="15">
        <v>39.936032912789322</v>
      </c>
      <c r="S70" s="15">
        <v>42.490639927804168</v>
      </c>
      <c r="T70" s="15">
        <v>7.4576378994839105</v>
      </c>
      <c r="U70" s="15">
        <v>95.212657519669378</v>
      </c>
      <c r="V70" s="15">
        <v>2.2519667557581793E-3</v>
      </c>
      <c r="W70" s="15">
        <v>110.62897903990688</v>
      </c>
      <c r="X70" s="15">
        <v>-3.9179561436908433E-3</v>
      </c>
      <c r="Y70" s="15">
        <v>18.430933492333281</v>
      </c>
      <c r="Z70" s="15">
        <v>2.4156633300036798E-2</v>
      </c>
      <c r="AA70" s="15">
        <v>2.0579659633300842E-4</v>
      </c>
      <c r="AB70" s="15">
        <v>47.588688393151592</v>
      </c>
      <c r="AC70" s="15">
        <v>2.4253006677965191E-3</v>
      </c>
      <c r="AD70" s="15">
        <v>4.2794529968005063E-3</v>
      </c>
      <c r="AE70" s="15">
        <v>1.0324095815000435E-2</v>
      </c>
      <c r="AF70" s="15">
        <v>4.7698596703191155E-4</v>
      </c>
      <c r="AG70" s="15">
        <v>2.3371969672610682E-2</v>
      </c>
      <c r="AH70" s="15">
        <v>1.9799246896163296E-2</v>
      </c>
      <c r="AI70" s="15">
        <v>5.4665270604135067E-5</v>
      </c>
      <c r="AJ70" s="15">
        <v>-3.1433224421884493E-5</v>
      </c>
      <c r="AK70" s="15">
        <v>-9.2857075662352003E-6</v>
      </c>
      <c r="AL70" s="15">
        <v>1.3786594852333549E-4</v>
      </c>
      <c r="AM70" s="15">
        <v>5.8748009578335379E-5</v>
      </c>
      <c r="AN70" s="15">
        <v>2.8676577809978177E-3</v>
      </c>
      <c r="AO70" s="15">
        <v>3.5885110128285985E-4</v>
      </c>
      <c r="AP70" s="15">
        <v>-3.0261171101862114E-5</v>
      </c>
      <c r="AQ70" s="15">
        <v>1.2860567885598894E-2</v>
      </c>
      <c r="AR70" s="15">
        <v>9.8519896231607724</v>
      </c>
      <c r="AS70" s="15">
        <v>24.776808392037118</v>
      </c>
      <c r="AT70" s="15">
        <v>6.1858004876091683E-3</v>
      </c>
      <c r="AU70" s="15">
        <v>-3.9852343251147609E-4</v>
      </c>
    </row>
    <row r="71" spans="2:47" ht="14.25" customHeight="1" x14ac:dyDescent="0.2">
      <c r="B71" s="5" t="s">
        <v>803</v>
      </c>
      <c r="H71" s="16">
        <v>20</v>
      </c>
      <c r="I71" s="16"/>
      <c r="J71" s="16"/>
      <c r="K71" s="16">
        <v>50</v>
      </c>
      <c r="L71" s="16">
        <v>20</v>
      </c>
      <c r="M71" s="16">
        <v>30</v>
      </c>
      <c r="N71" s="16">
        <v>100</v>
      </c>
      <c r="O71" s="16">
        <v>25</v>
      </c>
      <c r="P71" s="16">
        <v>50</v>
      </c>
      <c r="Q71" s="16">
        <v>20</v>
      </c>
      <c r="R71" s="16">
        <v>50</v>
      </c>
      <c r="S71" s="16">
        <v>50</v>
      </c>
      <c r="T71" s="16">
        <v>10</v>
      </c>
      <c r="U71" s="16">
        <v>100</v>
      </c>
      <c r="V71" s="16"/>
      <c r="W71" s="16">
        <v>100</v>
      </c>
      <c r="X71" s="16"/>
      <c r="Y71" s="16">
        <v>20</v>
      </c>
      <c r="Z71" s="16"/>
      <c r="AA71" s="16"/>
      <c r="AB71" s="16">
        <v>50</v>
      </c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>
        <v>10</v>
      </c>
      <c r="AS71" s="16">
        <v>25</v>
      </c>
      <c r="AT71" s="16"/>
      <c r="AU71" s="16"/>
    </row>
    <row r="72" spans="2:47" ht="14.25" customHeight="1" x14ac:dyDescent="0.2"/>
    <row r="73" spans="2:47" ht="14.25" customHeight="1" x14ac:dyDescent="0.2">
      <c r="B73" s="5" t="s">
        <v>802</v>
      </c>
      <c r="H73" s="15">
        <v>1.5140744973529475E-3</v>
      </c>
      <c r="I73" s="15">
        <v>8.2391550016378279</v>
      </c>
      <c r="J73" s="15">
        <v>3.7308831788983948E-2</v>
      </c>
      <c r="K73" s="15">
        <v>9.2643752085589618E-3</v>
      </c>
      <c r="L73" s="15">
        <v>5.6100435355632007E-2</v>
      </c>
      <c r="M73" s="15">
        <v>0.20543097936518345</v>
      </c>
      <c r="N73" s="15">
        <v>5.2287908936636152</v>
      </c>
      <c r="O73" s="15">
        <v>8.0931257923350427E-3</v>
      </c>
      <c r="P73" s="15">
        <v>0.19185826907101852</v>
      </c>
      <c r="Q73" s="15">
        <v>0.17442049768645906</v>
      </c>
      <c r="R73" s="15">
        <v>3.9633154466698572</v>
      </c>
      <c r="S73" s="15">
        <v>4.7382737460035258E-3</v>
      </c>
      <c r="T73" s="15">
        <v>0.10732271020581649</v>
      </c>
      <c r="U73" s="15">
        <v>4.9809754017950458E-2</v>
      </c>
      <c r="V73" s="15">
        <v>3.6199540771062518E-3</v>
      </c>
      <c r="W73" s="15">
        <v>3.8758499050332976E-2</v>
      </c>
      <c r="X73" s="15">
        <v>3.9322583103572738E-3</v>
      </c>
      <c r="Y73" s="15">
        <v>3.276784396862774E-3</v>
      </c>
      <c r="Z73" s="15">
        <v>4.2065641186992651E-2</v>
      </c>
      <c r="AA73" s="15">
        <v>0.11195712896104902</v>
      </c>
      <c r="AB73" s="15">
        <v>3.4931071991793963</v>
      </c>
      <c r="AC73" s="15">
        <v>3.3096785269634268E-3</v>
      </c>
      <c r="AD73" s="15">
        <v>2.7637305234749767E-3</v>
      </c>
      <c r="AE73" s="15">
        <v>2.3508531336453439E-3</v>
      </c>
      <c r="AF73" s="15">
        <v>9.4553956566867832E-3</v>
      </c>
      <c r="AG73" s="15">
        <v>1.5859689808967641E-3</v>
      </c>
      <c r="AH73" s="15">
        <v>1.0253318385148188E-3</v>
      </c>
      <c r="AI73" s="15">
        <v>1.4204381989759793E-4</v>
      </c>
      <c r="AJ73" s="15">
        <v>1.037478465991579E-3</v>
      </c>
      <c r="AK73" s="15">
        <v>8.9712965461584025E-4</v>
      </c>
      <c r="AL73" s="15">
        <v>5.4025373645730842E-4</v>
      </c>
      <c r="AM73" s="15">
        <v>6.49926597813186E-4</v>
      </c>
      <c r="AN73" s="15">
        <v>3.491146103786658E-5</v>
      </c>
      <c r="AO73" s="15">
        <v>3.6983754146576467E-4</v>
      </c>
      <c r="AP73" s="15">
        <v>7.5153808703783549E-5</v>
      </c>
      <c r="AQ73" s="15">
        <v>4.6171358895085932E-3</v>
      </c>
      <c r="AR73" s="15">
        <v>5.4650638077138739E-4</v>
      </c>
      <c r="AS73" s="15">
        <v>6.6733449717505611E-2</v>
      </c>
      <c r="AT73" s="15">
        <v>3.5277497602504115E-4</v>
      </c>
      <c r="AU73" s="15">
        <v>1.6908800109734865E-3</v>
      </c>
    </row>
    <row r="74" spans="2:47" ht="14.25" customHeight="1" x14ac:dyDescent="0.2">
      <c r="B74" s="5" t="s">
        <v>801</v>
      </c>
      <c r="H74" s="15">
        <v>1.8557916604981552E-2</v>
      </c>
      <c r="I74" s="15">
        <v>0.12160223416410311</v>
      </c>
      <c r="J74" s="15">
        <v>1.8755161627713061E-2</v>
      </c>
      <c r="K74" s="15">
        <v>4.1397492120814269E-3</v>
      </c>
      <c r="L74" s="15">
        <v>3.1968464832599925E-3</v>
      </c>
      <c r="M74" s="15">
        <v>4.5509335432859007E-3</v>
      </c>
      <c r="N74" s="15">
        <v>0.14691113384595955</v>
      </c>
      <c r="O74" s="15">
        <v>8.2647480584568753E-3</v>
      </c>
      <c r="P74" s="15">
        <v>1.0192337334926785E-2</v>
      </c>
      <c r="Q74" s="15">
        <v>2.5243352351711826E-2</v>
      </c>
      <c r="R74" s="15">
        <v>2.3773103135262416E-2</v>
      </c>
      <c r="S74" s="15">
        <v>1.8166069097121918E-2</v>
      </c>
      <c r="T74" s="15">
        <v>0.16280311159835856</v>
      </c>
      <c r="U74" s="15">
        <v>9.8537094225239889E-4</v>
      </c>
      <c r="V74" s="15">
        <v>5.7761550794459051E-5</v>
      </c>
      <c r="W74" s="15">
        <v>9.1178587240245704E-2</v>
      </c>
      <c r="X74" s="15">
        <v>2.8083605391695167E-2</v>
      </c>
      <c r="Y74" s="15">
        <v>9.4979445167857109E-3</v>
      </c>
      <c r="Z74" s="15">
        <v>0.11662741861603385</v>
      </c>
      <c r="AA74" s="15">
        <v>1.4535192087328903E-2</v>
      </c>
      <c r="AB74" s="15">
        <v>9.7291263240645454E-3</v>
      </c>
      <c r="AC74" s="15">
        <v>6.9838095123619191E-5</v>
      </c>
      <c r="AD74" s="15">
        <v>7.0835271578125882E-5</v>
      </c>
      <c r="AE74" s="15">
        <v>2.2376059637265562E-4</v>
      </c>
      <c r="AF74" s="15">
        <v>1.4440834549274415E-4</v>
      </c>
      <c r="AG74" s="15">
        <v>1.5596206986110268E-4</v>
      </c>
      <c r="AH74" s="15">
        <v>5.8822427934840707E-5</v>
      </c>
      <c r="AI74" s="15">
        <v>8.2573074729345769E-5</v>
      </c>
      <c r="AJ74" s="15">
        <v>2.1262688523538054E-4</v>
      </c>
      <c r="AK74" s="15">
        <v>6.6781292176451608E-5</v>
      </c>
      <c r="AL74" s="15">
        <v>1.195830480130798E-4</v>
      </c>
      <c r="AM74" s="15">
        <v>7.3860813198700328E-5</v>
      </c>
      <c r="AN74" s="15">
        <v>7.3752072059426847E-5</v>
      </c>
      <c r="AO74" s="15">
        <v>8.5388768051088945E-5</v>
      </c>
      <c r="AP74" s="15">
        <v>8.0492616898488497E-5</v>
      </c>
      <c r="AQ74" s="15">
        <v>2.978965499108319E-3</v>
      </c>
      <c r="AR74" s="15">
        <v>1.2491957190317884E-2</v>
      </c>
      <c r="AS74" s="15">
        <v>1.1898880456894224E-2</v>
      </c>
      <c r="AT74" s="15">
        <v>4.3829563874762155E-3</v>
      </c>
      <c r="AU74" s="15">
        <v>2.1733349756101277E-3</v>
      </c>
    </row>
    <row r="75" spans="2:47" ht="14.25" customHeight="1" x14ac:dyDescent="0.2">
      <c r="B75" s="5" t="s">
        <v>800</v>
      </c>
      <c r="H75" s="5">
        <v>5.0000000000000001E-3</v>
      </c>
      <c r="I75" s="5">
        <v>0.5</v>
      </c>
      <c r="J75" s="5">
        <v>0.05</v>
      </c>
      <c r="K75" s="5">
        <v>5.0000000000000001E-3</v>
      </c>
      <c r="L75" s="5">
        <v>0.05</v>
      </c>
      <c r="M75" s="5">
        <v>0.05</v>
      </c>
      <c r="N75" s="5">
        <v>0.5</v>
      </c>
      <c r="O75" s="5">
        <v>5.0000000000000001E-3</v>
      </c>
      <c r="P75" s="5">
        <v>0.05</v>
      </c>
      <c r="Q75" s="5">
        <v>0.05</v>
      </c>
      <c r="R75" s="5">
        <v>0.5</v>
      </c>
      <c r="S75" s="5">
        <v>0.05</v>
      </c>
      <c r="T75" s="5">
        <v>0.1</v>
      </c>
      <c r="U75" s="5">
        <v>5.0000000000000001E-3</v>
      </c>
      <c r="V75" s="5">
        <v>1E-3</v>
      </c>
      <c r="W75" s="5">
        <v>1E-3</v>
      </c>
      <c r="X75" s="5">
        <v>1E-3</v>
      </c>
      <c r="Y75" s="5">
        <v>1E-3</v>
      </c>
      <c r="Z75" s="5">
        <v>5.0000000000000001E-3</v>
      </c>
      <c r="AA75" s="5">
        <v>5.0000000000000001E-3</v>
      </c>
      <c r="AB75" s="5">
        <v>5.0000000000000001E-3</v>
      </c>
      <c r="AC75" s="5">
        <v>1E-3</v>
      </c>
      <c r="AD75" s="5">
        <v>1E-3</v>
      </c>
      <c r="AE75" s="5">
        <v>1E-3</v>
      </c>
      <c r="AF75" s="5">
        <v>1E-3</v>
      </c>
      <c r="AG75" s="5">
        <v>2E-3</v>
      </c>
      <c r="AH75" s="5">
        <v>1E-3</v>
      </c>
      <c r="AI75" s="5">
        <v>1E-3</v>
      </c>
      <c r="AJ75" s="5">
        <v>1E-3</v>
      </c>
      <c r="AK75" s="5">
        <v>1E-3</v>
      </c>
      <c r="AL75" s="5">
        <v>1E-3</v>
      </c>
      <c r="AM75" s="5">
        <v>1E-3</v>
      </c>
      <c r="AN75" s="5">
        <v>1E-3</v>
      </c>
      <c r="AO75" s="5">
        <v>1E-3</v>
      </c>
      <c r="AP75" s="5">
        <v>1E-3</v>
      </c>
      <c r="AQ75" s="5">
        <v>1E-3</v>
      </c>
      <c r="AR75" s="5">
        <v>1E-3</v>
      </c>
      <c r="AS75" s="5">
        <v>1E-3</v>
      </c>
      <c r="AT75" s="5">
        <v>1E-3</v>
      </c>
      <c r="AU75" s="5">
        <v>1E-3</v>
      </c>
    </row>
    <row r="76" spans="2:47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240D-FBB8-4241-934D-8EF66C6BFA8B}">
  <dimension ref="A1:L74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J73" sqref="J73:K73"/>
    </sheetView>
  </sheetViews>
  <sheetFormatPr baseColWidth="10" defaultColWidth="8.83203125" defaultRowHeight="15" x14ac:dyDescent="0.2"/>
  <cols>
    <col min="1" max="16384" width="8.83203125" style="5"/>
  </cols>
  <sheetData>
    <row r="1" spans="1:12" ht="38.25" customHeight="1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9" t="s">
        <v>8</v>
      </c>
      <c r="I1" s="19" t="s">
        <v>799</v>
      </c>
      <c r="J1" s="19" t="s">
        <v>10</v>
      </c>
      <c r="K1" s="19" t="s">
        <v>11</v>
      </c>
      <c r="L1" s="19" t="s">
        <v>798</v>
      </c>
    </row>
    <row r="3" spans="1:12" x14ac:dyDescent="0.2">
      <c r="A3" s="5">
        <v>14</v>
      </c>
      <c r="B3" s="5" t="s">
        <v>850</v>
      </c>
      <c r="H3" s="18">
        <v>4040.7514426464645</v>
      </c>
      <c r="I3" s="18">
        <v>5274.5881236545047</v>
      </c>
      <c r="J3" s="18">
        <v>1426.3689701984015</v>
      </c>
      <c r="K3" s="18">
        <v>1091.3647530610169</v>
      </c>
      <c r="L3" s="18">
        <v>18407.412733475732</v>
      </c>
    </row>
    <row r="4" spans="1:12" x14ac:dyDescent="0.2">
      <c r="A4" s="5">
        <v>15</v>
      </c>
      <c r="B4" s="5" t="s">
        <v>849</v>
      </c>
      <c r="H4" s="18">
        <v>3933.6983496527528</v>
      </c>
      <c r="I4" s="18">
        <v>4914.8387381845187</v>
      </c>
      <c r="J4" s="18">
        <v>1163.6841715183991</v>
      </c>
      <c r="K4" s="18">
        <v>791.60197146369023</v>
      </c>
      <c r="L4" s="18">
        <v>18391.02268897292</v>
      </c>
    </row>
    <row r="5" spans="1:12" x14ac:dyDescent="0.2">
      <c r="A5" s="5">
        <v>16</v>
      </c>
      <c r="B5" s="5" t="s">
        <v>848</v>
      </c>
      <c r="H5" s="18">
        <v>2738.3351761868098</v>
      </c>
      <c r="I5" s="18">
        <v>3064.954402523018</v>
      </c>
      <c r="J5" s="18">
        <v>818.92803517576749</v>
      </c>
      <c r="K5" s="18">
        <v>610.10099346197774</v>
      </c>
      <c r="L5" s="18">
        <v>11768.516313379456</v>
      </c>
    </row>
    <row r="6" spans="1:12" x14ac:dyDescent="0.2">
      <c r="A6" s="5">
        <v>17</v>
      </c>
      <c r="B6" s="5">
        <v>1029</v>
      </c>
      <c r="H6" s="18">
        <v>17538.278939875294</v>
      </c>
      <c r="I6" s="18">
        <v>12991.281218476704</v>
      </c>
      <c r="J6" s="18">
        <v>3175.16703376755</v>
      </c>
      <c r="K6" s="18">
        <v>4977.3629490430367</v>
      </c>
      <c r="L6" s="18">
        <v>50533.915982745806</v>
      </c>
    </row>
    <row r="7" spans="1:12" x14ac:dyDescent="0.2">
      <c r="A7" s="5">
        <v>18</v>
      </c>
      <c r="B7" s="5">
        <v>1030</v>
      </c>
      <c r="H7" s="18">
        <v>11812.64854540401</v>
      </c>
      <c r="I7" s="18">
        <v>14976.595124621754</v>
      </c>
      <c r="J7" s="18">
        <v>3525.0129930448074</v>
      </c>
      <c r="K7" s="18">
        <v>2432.9859813809062</v>
      </c>
      <c r="L7" s="18">
        <v>55308.794962299959</v>
      </c>
    </row>
    <row r="8" spans="1:12" x14ac:dyDescent="0.2">
      <c r="A8" s="5">
        <v>19</v>
      </c>
      <c r="B8" s="5">
        <v>1031</v>
      </c>
      <c r="H8" s="18">
        <v>3711.8208503481201</v>
      </c>
      <c r="I8" s="18">
        <v>16330.155386216102</v>
      </c>
      <c r="J8" s="18">
        <v>3083.2397218217739</v>
      </c>
      <c r="K8" s="18">
        <v>1251.6620398218085</v>
      </c>
      <c r="L8" s="18">
        <v>56491.368537145609</v>
      </c>
    </row>
    <row r="9" spans="1:12" x14ac:dyDescent="0.2">
      <c r="A9" s="5">
        <v>20</v>
      </c>
      <c r="B9" s="5">
        <v>1032</v>
      </c>
      <c r="H9" s="18">
        <v>10224.700731247627</v>
      </c>
      <c r="I9" s="18">
        <v>15051.868546800904</v>
      </c>
      <c r="J9" s="18">
        <v>3345.9799932149667</v>
      </c>
      <c r="K9" s="18">
        <v>2148.3686785918148</v>
      </c>
      <c r="L9" s="18">
        <v>53739.543651291839</v>
      </c>
    </row>
    <row r="10" spans="1:12" x14ac:dyDescent="0.2">
      <c r="A10" s="5">
        <v>21</v>
      </c>
      <c r="B10" s="5">
        <v>1033</v>
      </c>
      <c r="H10" s="18">
        <v>10693.313906747497</v>
      </c>
      <c r="I10" s="18">
        <v>14911.134535468325</v>
      </c>
      <c r="J10" s="18">
        <v>3300.5992500617631</v>
      </c>
      <c r="K10" s="18">
        <v>2229.8886138805842</v>
      </c>
      <c r="L10" s="18">
        <v>54883.820379065539</v>
      </c>
    </row>
    <row r="11" spans="1:12" x14ac:dyDescent="0.2">
      <c r="A11" s="5">
        <v>22</v>
      </c>
      <c r="B11" s="5">
        <v>1034</v>
      </c>
      <c r="H11" s="18">
        <v>3598.8673301791478</v>
      </c>
      <c r="I11" s="18">
        <v>9734.8429935383156</v>
      </c>
      <c r="J11" s="18">
        <v>6577.6974226814291</v>
      </c>
      <c r="K11" s="18">
        <v>2498.7002817100229</v>
      </c>
      <c r="L11" s="18">
        <v>42902.044746223924</v>
      </c>
    </row>
    <row r="12" spans="1:12" x14ac:dyDescent="0.2">
      <c r="A12" s="5">
        <v>23</v>
      </c>
      <c r="B12" s="5">
        <v>1035</v>
      </c>
      <c r="H12" s="18">
        <v>11336.760148654437</v>
      </c>
      <c r="I12" s="18">
        <v>14599.105121871116</v>
      </c>
      <c r="J12" s="18">
        <v>3302.0453722976113</v>
      </c>
      <c r="K12" s="18">
        <v>2258.7979339402277</v>
      </c>
      <c r="L12" s="18">
        <v>51628.082928988239</v>
      </c>
    </row>
    <row r="13" spans="1:12" x14ac:dyDescent="0.2">
      <c r="A13" s="5">
        <v>24</v>
      </c>
      <c r="B13" s="5">
        <v>1036</v>
      </c>
      <c r="H13" s="18">
        <v>27596.671404918543</v>
      </c>
      <c r="I13" s="18">
        <v>12987.181927510024</v>
      </c>
      <c r="J13" s="18">
        <v>2955.7741955420988</v>
      </c>
      <c r="K13" s="18">
        <v>6825.1473460754014</v>
      </c>
      <c r="L13" s="18">
        <v>52931.972850150079</v>
      </c>
    </row>
    <row r="14" spans="1:12" x14ac:dyDescent="0.2">
      <c r="A14" s="5">
        <v>25</v>
      </c>
      <c r="B14" s="5">
        <v>1037</v>
      </c>
      <c r="H14" s="18">
        <v>24633.158105796225</v>
      </c>
      <c r="I14" s="18">
        <v>13325.763198840015</v>
      </c>
      <c r="J14" s="18">
        <v>3020.0189904906824</v>
      </c>
      <c r="K14" s="18">
        <v>6191.0345159850376</v>
      </c>
      <c r="L14" s="18">
        <v>49495.275411307448</v>
      </c>
    </row>
    <row r="15" spans="1:12" x14ac:dyDescent="0.2">
      <c r="A15" s="5">
        <v>26</v>
      </c>
      <c r="B15" s="5">
        <v>1038</v>
      </c>
      <c r="H15" s="18">
        <v>2359.7162757384776</v>
      </c>
      <c r="I15" s="18">
        <v>7898.390833112403</v>
      </c>
      <c r="J15" s="18">
        <v>4646.8546325029965</v>
      </c>
      <c r="K15" s="18">
        <v>1877.9693011365766</v>
      </c>
      <c r="L15" s="18">
        <v>43215.398897535561</v>
      </c>
    </row>
    <row r="16" spans="1:12" x14ac:dyDescent="0.2">
      <c r="A16" s="5">
        <v>27</v>
      </c>
      <c r="B16" s="5">
        <v>1039</v>
      </c>
      <c r="H16" s="18">
        <v>23397.872712937478</v>
      </c>
      <c r="I16" s="18">
        <v>13281.131273612475</v>
      </c>
      <c r="J16" s="18">
        <v>3040.9255666918921</v>
      </c>
      <c r="K16" s="18">
        <v>5894.1417496070117</v>
      </c>
      <c r="L16" s="18">
        <v>50717.956469954501</v>
      </c>
    </row>
    <row r="17" spans="1:12" x14ac:dyDescent="0.2">
      <c r="A17" s="5">
        <v>28</v>
      </c>
      <c r="B17" s="5">
        <v>1040</v>
      </c>
      <c r="H17" s="18">
        <v>19938.301684299757</v>
      </c>
      <c r="I17" s="18">
        <v>12904.391164604782</v>
      </c>
      <c r="J17" s="18">
        <v>3052.7114698588139</v>
      </c>
      <c r="K17" s="18">
        <v>5219.9338681316003</v>
      </c>
      <c r="L17" s="18">
        <v>50832.900672271317</v>
      </c>
    </row>
    <row r="18" spans="1:12" x14ac:dyDescent="0.2">
      <c r="A18" s="5">
        <v>29</v>
      </c>
      <c r="B18" s="5">
        <v>1041</v>
      </c>
      <c r="H18" s="18">
        <v>4604.9780223939515</v>
      </c>
      <c r="I18" s="18">
        <v>16842.499142420744</v>
      </c>
      <c r="J18" s="18">
        <v>4531.6994560220965</v>
      </c>
      <c r="K18" s="18">
        <v>1887.6365103863088</v>
      </c>
      <c r="L18" s="18">
        <v>52444.986117319029</v>
      </c>
    </row>
    <row r="19" spans="1:12" x14ac:dyDescent="0.2">
      <c r="A19" s="5">
        <v>30</v>
      </c>
      <c r="B19" s="5">
        <v>1042</v>
      </c>
      <c r="H19" s="18">
        <v>18884.80058766641</v>
      </c>
      <c r="I19" s="18">
        <v>14327.125335479066</v>
      </c>
      <c r="J19" s="18">
        <v>2938.7844713926456</v>
      </c>
      <c r="K19" s="18">
        <v>2271.6228230621236</v>
      </c>
      <c r="L19" s="18">
        <v>54001.983879236272</v>
      </c>
    </row>
    <row r="20" spans="1:12" x14ac:dyDescent="0.2">
      <c r="H20" s="18"/>
      <c r="I20" s="18"/>
      <c r="J20" s="18"/>
      <c r="K20" s="18"/>
      <c r="L20" s="18"/>
    </row>
    <row r="21" spans="1:12" x14ac:dyDescent="0.2">
      <c r="A21" s="5">
        <v>33</v>
      </c>
      <c r="B21" s="5">
        <v>199</v>
      </c>
      <c r="C21" s="5" t="s">
        <v>50</v>
      </c>
      <c r="D21" s="5" t="s">
        <v>953</v>
      </c>
      <c r="E21" s="5" t="s">
        <v>50</v>
      </c>
      <c r="F21" s="5" t="s">
        <v>952</v>
      </c>
      <c r="G21" s="5" t="s">
        <v>865</v>
      </c>
      <c r="H21" s="18">
        <v>4340.436910286302</v>
      </c>
      <c r="I21" s="18">
        <v>12774.632783217527</v>
      </c>
      <c r="J21" s="18">
        <v>3443.1548432740474</v>
      </c>
      <c r="K21" s="18">
        <v>949.05951262849703</v>
      </c>
      <c r="L21" s="18">
        <v>36221.348982740848</v>
      </c>
    </row>
    <row r="22" spans="1:12" x14ac:dyDescent="0.2">
      <c r="A22" s="5">
        <v>34</v>
      </c>
      <c r="B22" s="5">
        <v>200</v>
      </c>
      <c r="C22" s="5" t="s">
        <v>50</v>
      </c>
      <c r="D22" s="5" t="s">
        <v>951</v>
      </c>
      <c r="E22" s="5" t="s">
        <v>50</v>
      </c>
      <c r="F22" s="5" t="s">
        <v>950</v>
      </c>
      <c r="G22" s="5" t="s">
        <v>865</v>
      </c>
      <c r="H22" s="18">
        <v>2915.0685774827843</v>
      </c>
      <c r="I22" s="18">
        <v>13131.749364447624</v>
      </c>
      <c r="J22" s="18">
        <v>3179.0102967320968</v>
      </c>
      <c r="K22" s="18">
        <v>1536.0853320581762</v>
      </c>
      <c r="L22" s="18">
        <v>56333.133536672096</v>
      </c>
    </row>
    <row r="23" spans="1:12" x14ac:dyDescent="0.2">
      <c r="A23" s="5">
        <v>35</v>
      </c>
      <c r="B23" s="5">
        <v>201</v>
      </c>
      <c r="C23" s="5" t="s">
        <v>50</v>
      </c>
      <c r="D23" s="5" t="s">
        <v>949</v>
      </c>
      <c r="E23" s="5" t="s">
        <v>50</v>
      </c>
      <c r="F23" s="5" t="s">
        <v>948</v>
      </c>
      <c r="G23" s="5" t="s">
        <v>865</v>
      </c>
      <c r="H23" s="18">
        <v>3279.9473797240653</v>
      </c>
      <c r="I23" s="18">
        <v>13630.178685578434</v>
      </c>
      <c r="J23" s="18">
        <v>3762.3601516473555</v>
      </c>
      <c r="K23" s="18">
        <v>1202.8594165565673</v>
      </c>
      <c r="L23" s="18">
        <v>72165.642195533568</v>
      </c>
    </row>
    <row r="24" spans="1:12" x14ac:dyDescent="0.2">
      <c r="A24" s="5">
        <v>36</v>
      </c>
      <c r="B24" s="5">
        <v>202</v>
      </c>
      <c r="C24" s="5" t="s">
        <v>50</v>
      </c>
      <c r="D24" s="5" t="s">
        <v>947</v>
      </c>
      <c r="E24" s="5" t="s">
        <v>50</v>
      </c>
      <c r="F24" s="5" t="s">
        <v>946</v>
      </c>
      <c r="G24" s="5" t="s">
        <v>865</v>
      </c>
      <c r="H24" s="18">
        <v>2526.1268735771232</v>
      </c>
      <c r="I24" s="18">
        <v>16859.816349129418</v>
      </c>
      <c r="J24" s="18">
        <v>3375.1501931542325</v>
      </c>
      <c r="K24" s="18">
        <v>1097.2103209028039</v>
      </c>
      <c r="L24" s="18">
        <v>49054.310596045936</v>
      </c>
    </row>
    <row r="25" spans="1:12" x14ac:dyDescent="0.2">
      <c r="A25" s="5">
        <v>37</v>
      </c>
      <c r="B25" s="5">
        <v>203</v>
      </c>
      <c r="C25" s="5" t="s">
        <v>50</v>
      </c>
      <c r="D25" s="5" t="s">
        <v>945</v>
      </c>
      <c r="E25" s="5" t="s">
        <v>50</v>
      </c>
      <c r="F25" s="5" t="s">
        <v>944</v>
      </c>
      <c r="G25" s="5" t="s">
        <v>865</v>
      </c>
      <c r="H25" s="18">
        <v>2619.6844612742016</v>
      </c>
      <c r="I25" s="18">
        <v>17890.399018688338</v>
      </c>
      <c r="J25" s="18">
        <v>3168.5069154291277</v>
      </c>
      <c r="K25" s="18">
        <v>1589.2059546952814</v>
      </c>
      <c r="L25" s="18">
        <v>53602.252489473234</v>
      </c>
    </row>
    <row r="26" spans="1:12" x14ac:dyDescent="0.2">
      <c r="A26" s="5">
        <v>38</v>
      </c>
      <c r="B26" s="5">
        <v>204</v>
      </c>
      <c r="C26" s="5" t="s">
        <v>50</v>
      </c>
      <c r="D26" s="5" t="s">
        <v>943</v>
      </c>
      <c r="E26" s="5" t="s">
        <v>50</v>
      </c>
      <c r="F26" s="5" t="s">
        <v>942</v>
      </c>
      <c r="G26" s="5" t="s">
        <v>865</v>
      </c>
      <c r="H26" s="18">
        <v>2308.6307932374475</v>
      </c>
      <c r="I26" s="18">
        <v>17753.348271712061</v>
      </c>
      <c r="J26" s="18">
        <v>3444.2263662025916</v>
      </c>
      <c r="K26" s="18">
        <v>1071.56112046403</v>
      </c>
      <c r="L26" s="18">
        <v>46186.63311501572</v>
      </c>
    </row>
    <row r="27" spans="1:12" x14ac:dyDescent="0.2">
      <c r="A27" s="5">
        <v>39</v>
      </c>
      <c r="B27" s="5">
        <v>205</v>
      </c>
      <c r="C27" s="5" t="s">
        <v>50</v>
      </c>
      <c r="D27" s="5" t="s">
        <v>941</v>
      </c>
      <c r="E27" s="5" t="s">
        <v>50</v>
      </c>
      <c r="F27" s="5" t="s">
        <v>940</v>
      </c>
      <c r="G27" s="5" t="s">
        <v>865</v>
      </c>
      <c r="H27" s="18">
        <v>2388.2043148335474</v>
      </c>
      <c r="I27" s="18">
        <v>17801.852543859866</v>
      </c>
      <c r="J27" s="18">
        <v>3498.4324396354859</v>
      </c>
      <c r="K27" s="18">
        <v>1120.7291373613862</v>
      </c>
      <c r="L27" s="18">
        <v>47254.049927110864</v>
      </c>
    </row>
    <row r="28" spans="1:12" x14ac:dyDescent="0.2">
      <c r="A28" s="5">
        <v>40</v>
      </c>
      <c r="B28" s="5">
        <v>206</v>
      </c>
      <c r="C28" s="5" t="s">
        <v>50</v>
      </c>
      <c r="D28" s="5" t="s">
        <v>939</v>
      </c>
      <c r="E28" s="5" t="s">
        <v>50</v>
      </c>
      <c r="F28" s="5" t="s">
        <v>938</v>
      </c>
      <c r="G28" s="5" t="s">
        <v>865</v>
      </c>
      <c r="H28" s="18">
        <v>2403.4667783597929</v>
      </c>
      <c r="I28" s="18">
        <v>17515.480404661932</v>
      </c>
      <c r="J28" s="18">
        <v>3424.6746842048979</v>
      </c>
      <c r="K28" s="18">
        <v>1109.4098604472608</v>
      </c>
      <c r="L28" s="18">
        <v>47458.576549869256</v>
      </c>
    </row>
    <row r="29" spans="1:12" x14ac:dyDescent="0.2">
      <c r="A29" s="5">
        <v>41</v>
      </c>
      <c r="B29" s="5">
        <v>207</v>
      </c>
      <c r="C29" s="5" t="s">
        <v>50</v>
      </c>
      <c r="D29" s="5" t="s">
        <v>937</v>
      </c>
      <c r="E29" s="5" t="s">
        <v>50</v>
      </c>
      <c r="F29" s="5" t="s">
        <v>936</v>
      </c>
      <c r="G29" s="5" t="s">
        <v>865</v>
      </c>
      <c r="H29" s="18" t="s">
        <v>1001</v>
      </c>
      <c r="I29" s="18" t="s">
        <v>1001</v>
      </c>
      <c r="J29" s="18">
        <v>67.71756675785997</v>
      </c>
      <c r="K29" s="18" t="s">
        <v>1001</v>
      </c>
      <c r="L29" s="18" t="s">
        <v>1001</v>
      </c>
    </row>
    <row r="30" spans="1:12" x14ac:dyDescent="0.2">
      <c r="A30" s="5">
        <v>42</v>
      </c>
      <c r="B30" s="5">
        <v>208</v>
      </c>
      <c r="C30" s="5" t="s">
        <v>50</v>
      </c>
      <c r="D30" s="5" t="s">
        <v>935</v>
      </c>
      <c r="E30" s="5" t="s">
        <v>50</v>
      </c>
      <c r="F30" s="5" t="s">
        <v>934</v>
      </c>
      <c r="G30" s="5" t="s">
        <v>865</v>
      </c>
      <c r="H30" s="18" t="s">
        <v>1001</v>
      </c>
      <c r="I30" s="18" t="s">
        <v>1001</v>
      </c>
      <c r="J30" s="18">
        <v>25.103915194674613</v>
      </c>
      <c r="K30" s="18" t="s">
        <v>1001</v>
      </c>
      <c r="L30" s="18" t="s">
        <v>1001</v>
      </c>
    </row>
    <row r="31" spans="1:12" x14ac:dyDescent="0.2">
      <c r="A31" s="5">
        <v>43</v>
      </c>
      <c r="B31" s="5">
        <v>209</v>
      </c>
      <c r="C31" s="5" t="s">
        <v>50</v>
      </c>
      <c r="D31" s="5" t="s">
        <v>933</v>
      </c>
      <c r="E31" s="5" t="s">
        <v>50</v>
      </c>
      <c r="F31" s="5" t="s">
        <v>932</v>
      </c>
      <c r="G31" s="5" t="s">
        <v>865</v>
      </c>
      <c r="H31" s="18">
        <v>17519.711192452261</v>
      </c>
      <c r="I31" s="18">
        <v>12840.436543279384</v>
      </c>
      <c r="J31" s="18">
        <v>2626.4750288297705</v>
      </c>
      <c r="K31" s="18">
        <v>5129.3670099247011</v>
      </c>
      <c r="L31" s="18">
        <v>48489.495965919814</v>
      </c>
    </row>
    <row r="32" spans="1:12" x14ac:dyDescent="0.2">
      <c r="A32" s="5">
        <v>44</v>
      </c>
      <c r="B32" s="5">
        <v>210</v>
      </c>
      <c r="C32" s="5" t="s">
        <v>50</v>
      </c>
      <c r="D32" s="5" t="s">
        <v>931</v>
      </c>
      <c r="E32" s="5" t="s">
        <v>50</v>
      </c>
      <c r="F32" s="5" t="s">
        <v>930</v>
      </c>
      <c r="G32" s="5" t="s">
        <v>865</v>
      </c>
      <c r="H32" s="18">
        <v>4053.9881035094277</v>
      </c>
      <c r="I32" s="18">
        <v>17759.708575998575</v>
      </c>
      <c r="J32" s="18">
        <v>4586.1490415653807</v>
      </c>
      <c r="K32" s="18">
        <v>1920.1684242226336</v>
      </c>
      <c r="L32" s="18">
        <v>53296.501315403068</v>
      </c>
    </row>
    <row r="33" spans="1:12" x14ac:dyDescent="0.2">
      <c r="A33" s="5">
        <v>45</v>
      </c>
      <c r="B33" s="5">
        <v>211</v>
      </c>
      <c r="C33" s="5" t="s">
        <v>50</v>
      </c>
      <c r="D33" s="5" t="s">
        <v>929</v>
      </c>
      <c r="E33" s="5" t="s">
        <v>50</v>
      </c>
      <c r="F33" s="5" t="s">
        <v>928</v>
      </c>
      <c r="G33" s="5" t="s">
        <v>865</v>
      </c>
      <c r="H33" s="18">
        <v>18929.001508103443</v>
      </c>
      <c r="I33" s="18">
        <v>12862.423143737818</v>
      </c>
      <c r="J33" s="18">
        <v>2702.0600431344023</v>
      </c>
      <c r="K33" s="18">
        <v>5514.7811969625018</v>
      </c>
      <c r="L33" s="18">
        <v>48205.145682406008</v>
      </c>
    </row>
    <row r="34" spans="1:12" x14ac:dyDescent="0.2">
      <c r="A34" s="5">
        <v>46</v>
      </c>
      <c r="B34" s="5">
        <v>212</v>
      </c>
      <c r="C34" s="5" t="s">
        <v>50</v>
      </c>
      <c r="D34" s="5" t="s">
        <v>927</v>
      </c>
      <c r="E34" s="5" t="s">
        <v>50</v>
      </c>
      <c r="F34" s="5" t="s">
        <v>926</v>
      </c>
      <c r="G34" s="5" t="s">
        <v>865</v>
      </c>
      <c r="H34" s="18">
        <v>19731.104143586781</v>
      </c>
      <c r="I34" s="18">
        <v>13202.316303760237</v>
      </c>
      <c r="J34" s="18">
        <v>2827.7968226140401</v>
      </c>
      <c r="K34" s="18">
        <v>5743.4153869809697</v>
      </c>
      <c r="L34" s="18">
        <v>47038.634721092545</v>
      </c>
    </row>
    <row r="35" spans="1:12" x14ac:dyDescent="0.2">
      <c r="A35" s="5">
        <v>47</v>
      </c>
      <c r="B35" s="5">
        <v>213</v>
      </c>
      <c r="C35" s="5" t="s">
        <v>50</v>
      </c>
      <c r="D35" s="5" t="s">
        <v>925</v>
      </c>
      <c r="E35" s="5" t="s">
        <v>50</v>
      </c>
      <c r="F35" s="5" t="s">
        <v>924</v>
      </c>
      <c r="G35" s="5" t="s">
        <v>865</v>
      </c>
      <c r="H35" s="18">
        <v>20510.094151528425</v>
      </c>
      <c r="I35" s="18">
        <v>13383.394986348731</v>
      </c>
      <c r="J35" s="18">
        <v>2774.0423951063758</v>
      </c>
      <c r="K35" s="18">
        <v>6127.067254724825</v>
      </c>
      <c r="L35" s="18">
        <v>47595.776825724817</v>
      </c>
    </row>
    <row r="36" spans="1:12" x14ac:dyDescent="0.2">
      <c r="A36" s="5">
        <v>48</v>
      </c>
      <c r="B36" s="5">
        <v>214</v>
      </c>
      <c r="C36" s="5" t="s">
        <v>50</v>
      </c>
      <c r="D36" s="5" t="s">
        <v>923</v>
      </c>
      <c r="E36" s="5" t="s">
        <v>50</v>
      </c>
      <c r="F36" s="5" t="s">
        <v>922</v>
      </c>
      <c r="G36" s="5" t="s">
        <v>865</v>
      </c>
      <c r="H36" s="18">
        <v>23378.678228675166</v>
      </c>
      <c r="I36" s="18">
        <v>13029.165224133623</v>
      </c>
      <c r="J36" s="18">
        <v>2687.3390092909549</v>
      </c>
      <c r="K36" s="18">
        <v>7038.6030097217772</v>
      </c>
      <c r="L36" s="18">
        <v>51248.220293651888</v>
      </c>
    </row>
    <row r="37" spans="1:12" x14ac:dyDescent="0.2">
      <c r="A37" s="5">
        <v>49</v>
      </c>
      <c r="B37" s="5">
        <v>215</v>
      </c>
      <c r="C37" s="5" t="s">
        <v>50</v>
      </c>
      <c r="D37" s="5" t="s">
        <v>921</v>
      </c>
      <c r="E37" s="5" t="s">
        <v>50</v>
      </c>
      <c r="F37" s="5" t="s">
        <v>920</v>
      </c>
      <c r="G37" s="5" t="s">
        <v>865</v>
      </c>
      <c r="H37" s="18">
        <v>10143.505064157889</v>
      </c>
      <c r="I37" s="18">
        <v>14798.321608524457</v>
      </c>
      <c r="J37" s="18">
        <v>3256.7287380208145</v>
      </c>
      <c r="K37" s="18">
        <v>2145.8410319003438</v>
      </c>
      <c r="L37" s="18">
        <v>52560.809192722649</v>
      </c>
    </row>
    <row r="38" spans="1:12" x14ac:dyDescent="0.2">
      <c r="A38" s="5">
        <v>50</v>
      </c>
      <c r="B38" s="5">
        <v>216</v>
      </c>
      <c r="C38" s="5" t="s">
        <v>50</v>
      </c>
      <c r="D38" s="5" t="s">
        <v>919</v>
      </c>
      <c r="E38" s="5" t="s">
        <v>50</v>
      </c>
      <c r="F38" s="5" t="s">
        <v>918</v>
      </c>
      <c r="G38" s="5" t="s">
        <v>865</v>
      </c>
      <c r="H38" s="18">
        <v>21302.494455729699</v>
      </c>
      <c r="I38" s="18">
        <v>14300.362277812052</v>
      </c>
      <c r="J38" s="18">
        <v>2920.3458431463214</v>
      </c>
      <c r="K38" s="18">
        <v>2228.0951178642836</v>
      </c>
      <c r="L38" s="18">
        <v>55712.929653079256</v>
      </c>
    </row>
    <row r="39" spans="1:12" x14ac:dyDescent="0.2">
      <c r="A39" s="5">
        <v>51</v>
      </c>
      <c r="B39" s="5">
        <v>217</v>
      </c>
      <c r="C39" s="5" t="s">
        <v>50</v>
      </c>
      <c r="D39" s="5" t="s">
        <v>917</v>
      </c>
      <c r="E39" s="5" t="s">
        <v>50</v>
      </c>
      <c r="F39" s="5" t="s">
        <v>916</v>
      </c>
      <c r="G39" s="5" t="s">
        <v>865</v>
      </c>
      <c r="H39" s="18">
        <v>2476.8100001773191</v>
      </c>
      <c r="I39" s="18">
        <v>8826.5785083243136</v>
      </c>
      <c r="J39" s="18">
        <v>4755.7791270530097</v>
      </c>
      <c r="K39" s="18">
        <v>2085.5165407128416</v>
      </c>
      <c r="L39" s="18">
        <v>46339.198708237382</v>
      </c>
    </row>
    <row r="40" spans="1:12" x14ac:dyDescent="0.2">
      <c r="A40" s="5">
        <v>52</v>
      </c>
      <c r="B40" s="5">
        <v>218</v>
      </c>
      <c r="C40" s="5" t="s">
        <v>50</v>
      </c>
      <c r="D40" s="5" t="s">
        <v>915</v>
      </c>
      <c r="E40" s="5" t="s">
        <v>50</v>
      </c>
      <c r="F40" s="5" t="s">
        <v>914</v>
      </c>
      <c r="G40" s="5" t="s">
        <v>865</v>
      </c>
      <c r="H40" s="18">
        <v>8006.6887515816288</v>
      </c>
      <c r="I40" s="18">
        <v>14735.511968280422</v>
      </c>
      <c r="J40" s="18">
        <v>2981.7013164192776</v>
      </c>
      <c r="K40" s="18">
        <v>2225.471250878707</v>
      </c>
      <c r="L40" s="18">
        <v>53382.047003761414</v>
      </c>
    </row>
    <row r="41" spans="1:12" x14ac:dyDescent="0.2">
      <c r="A41" s="5">
        <v>53</v>
      </c>
      <c r="B41" s="5">
        <v>219</v>
      </c>
      <c r="C41" s="5" t="s">
        <v>50</v>
      </c>
      <c r="D41" s="5" t="s">
        <v>913</v>
      </c>
      <c r="E41" s="5" t="s">
        <v>50</v>
      </c>
      <c r="F41" s="5" t="s">
        <v>912</v>
      </c>
      <c r="G41" s="5" t="s">
        <v>865</v>
      </c>
      <c r="H41" s="18">
        <v>10204.250475726813</v>
      </c>
      <c r="I41" s="18">
        <v>14807.278399643612</v>
      </c>
      <c r="J41" s="18">
        <v>2991.7107980265655</v>
      </c>
      <c r="K41" s="18">
        <v>2163.812550118967</v>
      </c>
      <c r="L41" s="18">
        <v>55060.666638829171</v>
      </c>
    </row>
    <row r="42" spans="1:12" x14ac:dyDescent="0.2">
      <c r="A42" s="5">
        <v>54</v>
      </c>
      <c r="B42" s="5">
        <v>220</v>
      </c>
      <c r="C42" s="5" t="s">
        <v>50</v>
      </c>
      <c r="D42" s="5" t="s">
        <v>911</v>
      </c>
      <c r="E42" s="5" t="s">
        <v>50</v>
      </c>
      <c r="F42" s="5" t="s">
        <v>910</v>
      </c>
      <c r="G42" s="5" t="s">
        <v>865</v>
      </c>
      <c r="H42" s="18">
        <v>11421.713417730916</v>
      </c>
      <c r="I42" s="18">
        <v>13743.619321141647</v>
      </c>
      <c r="J42" s="18">
        <v>3315.6500944358572</v>
      </c>
      <c r="K42" s="18">
        <v>2274.1040608868539</v>
      </c>
      <c r="L42" s="18">
        <v>52172.66498763251</v>
      </c>
    </row>
    <row r="43" spans="1:12" x14ac:dyDescent="0.2">
      <c r="A43" s="5">
        <v>55</v>
      </c>
      <c r="B43" s="5">
        <v>221</v>
      </c>
      <c r="C43" s="5" t="s">
        <v>50</v>
      </c>
      <c r="D43" s="5" t="s">
        <v>909</v>
      </c>
      <c r="E43" s="5" t="s">
        <v>50</v>
      </c>
      <c r="F43" s="5" t="s">
        <v>908</v>
      </c>
      <c r="G43" s="5" t="s">
        <v>865</v>
      </c>
      <c r="H43" s="18">
        <v>3867.5188058830181</v>
      </c>
      <c r="I43" s="18">
        <v>16577.455653641911</v>
      </c>
      <c r="J43" s="18">
        <v>2833.8213931085097</v>
      </c>
      <c r="K43" s="18">
        <v>1225.3236382484938</v>
      </c>
      <c r="L43" s="18">
        <v>54632.403985829238</v>
      </c>
    </row>
    <row r="44" spans="1:12" x14ac:dyDescent="0.2">
      <c r="A44" s="5">
        <v>56</v>
      </c>
      <c r="B44" s="5">
        <v>222</v>
      </c>
      <c r="C44" s="5" t="s">
        <v>50</v>
      </c>
      <c r="D44" s="5" t="s">
        <v>907</v>
      </c>
      <c r="E44" s="5" t="s">
        <v>50</v>
      </c>
      <c r="F44" s="5" t="s">
        <v>906</v>
      </c>
      <c r="G44" s="5" t="s">
        <v>865</v>
      </c>
      <c r="H44" s="18">
        <v>3625.3176943007156</v>
      </c>
      <c r="I44" s="18">
        <v>9972.1557579402379</v>
      </c>
      <c r="J44" s="18">
        <v>4501.3474900266419</v>
      </c>
      <c r="K44" s="18">
        <v>2489.3076379663994</v>
      </c>
      <c r="L44" s="18">
        <v>56950.668549012946</v>
      </c>
    </row>
    <row r="45" spans="1:12" x14ac:dyDescent="0.2">
      <c r="A45" s="5">
        <v>57</v>
      </c>
      <c r="B45" s="5">
        <v>223</v>
      </c>
      <c r="C45" s="5" t="s">
        <v>50</v>
      </c>
      <c r="D45" s="5" t="s">
        <v>905</v>
      </c>
      <c r="E45" s="5" t="s">
        <v>50</v>
      </c>
      <c r="F45" s="5" t="s">
        <v>904</v>
      </c>
      <c r="G45" s="5" t="s">
        <v>865</v>
      </c>
      <c r="H45" s="18">
        <v>3784.767226902582</v>
      </c>
      <c r="I45" s="18">
        <v>10560.499707819512</v>
      </c>
      <c r="J45" s="18">
        <v>6716.4106179876626</v>
      </c>
      <c r="K45" s="18">
        <v>2710.0834530752272</v>
      </c>
      <c r="L45" s="18">
        <v>44462.258086977177</v>
      </c>
    </row>
    <row r="46" spans="1:12" x14ac:dyDescent="0.2">
      <c r="A46" s="5">
        <v>58</v>
      </c>
      <c r="B46" s="5">
        <v>224</v>
      </c>
      <c r="C46" s="5" t="s">
        <v>50</v>
      </c>
      <c r="D46" s="5" t="s">
        <v>903</v>
      </c>
      <c r="E46" s="5" t="s">
        <v>50</v>
      </c>
      <c r="F46" s="5" t="s">
        <v>902</v>
      </c>
      <c r="G46" s="5" t="s">
        <v>865</v>
      </c>
      <c r="H46" s="18">
        <v>6.0640481397668129</v>
      </c>
      <c r="I46" s="18" t="s">
        <v>1001</v>
      </c>
      <c r="J46" s="18" t="s">
        <v>1001</v>
      </c>
      <c r="K46" s="18">
        <v>3.5168662126405801</v>
      </c>
      <c r="L46" s="18">
        <v>0.69275341141100988</v>
      </c>
    </row>
    <row r="47" spans="1:12" x14ac:dyDescent="0.2">
      <c r="A47" s="5">
        <v>62</v>
      </c>
      <c r="B47" s="5">
        <v>231</v>
      </c>
      <c r="C47" s="5" t="s">
        <v>50</v>
      </c>
      <c r="D47" s="5" t="s">
        <v>901</v>
      </c>
      <c r="E47" s="5" t="s">
        <v>50</v>
      </c>
      <c r="F47" s="5" t="s">
        <v>900</v>
      </c>
      <c r="G47" s="5" t="s">
        <v>865</v>
      </c>
      <c r="H47" s="18">
        <v>2721.9087773982619</v>
      </c>
      <c r="I47" s="18">
        <v>17351.875329144459</v>
      </c>
      <c r="J47" s="18">
        <v>3226.3512373110048</v>
      </c>
      <c r="K47" s="18">
        <v>1113.2994937587869</v>
      </c>
      <c r="L47" s="18">
        <v>49138.445282871609</v>
      </c>
    </row>
    <row r="48" spans="1:12" x14ac:dyDescent="0.2">
      <c r="A48" s="5">
        <v>63</v>
      </c>
      <c r="B48" s="5">
        <v>232</v>
      </c>
      <c r="C48" s="5" t="s">
        <v>50</v>
      </c>
      <c r="D48" s="5" t="s">
        <v>899</v>
      </c>
      <c r="E48" s="5" t="s">
        <v>50</v>
      </c>
      <c r="F48" s="5" t="s">
        <v>898</v>
      </c>
      <c r="G48" s="5" t="s">
        <v>865</v>
      </c>
      <c r="H48" s="18">
        <v>9707.6165467494866</v>
      </c>
      <c r="I48" s="18">
        <v>10933.558157377682</v>
      </c>
      <c r="J48" s="18">
        <v>1940.6535181954007</v>
      </c>
      <c r="K48" s="18">
        <v>1807.207161136269</v>
      </c>
      <c r="L48" s="18">
        <v>76892.797846019734</v>
      </c>
    </row>
    <row r="49" spans="1:12" x14ac:dyDescent="0.2">
      <c r="A49" s="5">
        <v>64</v>
      </c>
      <c r="B49" s="5">
        <v>233</v>
      </c>
      <c r="C49" s="5" t="s">
        <v>50</v>
      </c>
      <c r="D49" s="5" t="s">
        <v>897</v>
      </c>
      <c r="E49" s="5" t="s">
        <v>50</v>
      </c>
      <c r="F49" s="5" t="s">
        <v>896</v>
      </c>
      <c r="G49" s="5" t="s">
        <v>865</v>
      </c>
      <c r="H49" s="18">
        <v>3677.644798680265</v>
      </c>
      <c r="I49" s="18">
        <v>16471.429112165963</v>
      </c>
      <c r="J49" s="18">
        <v>2881.8314181512587</v>
      </c>
      <c r="K49" s="18">
        <v>1181.9544854709266</v>
      </c>
      <c r="L49" s="18">
        <v>53562.679294801332</v>
      </c>
    </row>
    <row r="50" spans="1:12" x14ac:dyDescent="0.2">
      <c r="A50" s="5">
        <v>65</v>
      </c>
      <c r="B50" s="5">
        <v>234</v>
      </c>
      <c r="C50" s="5" t="s">
        <v>50</v>
      </c>
      <c r="D50" s="5" t="s">
        <v>895</v>
      </c>
      <c r="E50" s="5" t="s">
        <v>50</v>
      </c>
      <c r="F50" s="5" t="s">
        <v>894</v>
      </c>
      <c r="G50" s="5" t="s">
        <v>865</v>
      </c>
      <c r="H50" s="18">
        <v>2350.086530711832</v>
      </c>
      <c r="I50" s="18">
        <v>18706.884972276199</v>
      </c>
      <c r="J50" s="18">
        <v>3575.4494009766245</v>
      </c>
      <c r="K50" s="18">
        <v>1099.7560462955905</v>
      </c>
      <c r="L50" s="18">
        <v>46399.486123553957</v>
      </c>
    </row>
    <row r="51" spans="1:12" x14ac:dyDescent="0.2">
      <c r="A51" s="5">
        <v>66</v>
      </c>
      <c r="B51" s="5">
        <v>235</v>
      </c>
      <c r="C51" s="5" t="s">
        <v>50</v>
      </c>
      <c r="D51" s="5" t="s">
        <v>893</v>
      </c>
      <c r="E51" s="5" t="s">
        <v>50</v>
      </c>
      <c r="F51" s="5" t="s">
        <v>892</v>
      </c>
      <c r="G51" s="5" t="s">
        <v>865</v>
      </c>
      <c r="H51" s="18">
        <v>2362.4342294388753</v>
      </c>
      <c r="I51" s="18">
        <v>18413.180238527199</v>
      </c>
      <c r="J51" s="18">
        <v>3528.2418183369459</v>
      </c>
      <c r="K51" s="18">
        <v>1097.4504850090182</v>
      </c>
      <c r="L51" s="18">
        <v>46085.721596781892</v>
      </c>
    </row>
    <row r="52" spans="1:12" x14ac:dyDescent="0.2">
      <c r="A52" s="5">
        <v>67</v>
      </c>
      <c r="B52" s="5">
        <v>236</v>
      </c>
      <c r="C52" s="5" t="s">
        <v>50</v>
      </c>
      <c r="D52" s="5" t="s">
        <v>891</v>
      </c>
      <c r="E52" s="5" t="s">
        <v>50</v>
      </c>
      <c r="F52" s="5" t="s">
        <v>890</v>
      </c>
      <c r="G52" s="5" t="s">
        <v>865</v>
      </c>
      <c r="H52" s="18">
        <v>3419.8866552566005</v>
      </c>
      <c r="I52" s="18">
        <v>18377.537968371504</v>
      </c>
      <c r="J52" s="18">
        <v>3355.8899089589931</v>
      </c>
      <c r="K52" s="18">
        <v>933.36425453358629</v>
      </c>
      <c r="L52" s="18">
        <v>67424.365131972212</v>
      </c>
    </row>
    <row r="53" spans="1:12" x14ac:dyDescent="0.2">
      <c r="A53" s="5">
        <v>68</v>
      </c>
      <c r="B53" s="5">
        <v>237</v>
      </c>
      <c r="C53" s="5" t="s">
        <v>50</v>
      </c>
      <c r="D53" s="5" t="s">
        <v>889</v>
      </c>
      <c r="E53" s="5" t="s">
        <v>50</v>
      </c>
      <c r="F53" s="5" t="s">
        <v>888</v>
      </c>
      <c r="G53" s="5" t="s">
        <v>865</v>
      </c>
      <c r="H53" s="18">
        <v>6786.9075768559205</v>
      </c>
      <c r="I53" s="18">
        <v>9902.3076088303933</v>
      </c>
      <c r="J53" s="18">
        <v>2188.9675302285577</v>
      </c>
      <c r="K53" s="18">
        <v>1279.8524552534225</v>
      </c>
      <c r="L53" s="18">
        <v>64813.774479198968</v>
      </c>
    </row>
    <row r="54" spans="1:12" x14ac:dyDescent="0.2">
      <c r="A54" s="5">
        <v>69</v>
      </c>
      <c r="B54" s="5">
        <v>238</v>
      </c>
      <c r="C54" s="5" t="s">
        <v>50</v>
      </c>
      <c r="D54" s="5" t="s">
        <v>887</v>
      </c>
      <c r="E54" s="5" t="s">
        <v>50</v>
      </c>
      <c r="F54" s="5" t="s">
        <v>886</v>
      </c>
      <c r="G54" s="5" t="s">
        <v>865</v>
      </c>
      <c r="H54" s="18">
        <v>2740.8321293060171</v>
      </c>
      <c r="I54" s="18">
        <v>17615.409555586011</v>
      </c>
      <c r="J54" s="18">
        <v>3331.9467855754156</v>
      </c>
      <c r="K54" s="18">
        <v>1163.1078261461412</v>
      </c>
      <c r="L54" s="18">
        <v>48139.908010029467</v>
      </c>
    </row>
    <row r="55" spans="1:12" x14ac:dyDescent="0.2">
      <c r="A55" s="5">
        <v>70</v>
      </c>
      <c r="B55" s="5">
        <v>239</v>
      </c>
      <c r="C55" s="5" t="s">
        <v>50</v>
      </c>
      <c r="D55" s="5" t="s">
        <v>885</v>
      </c>
      <c r="E55" s="5" t="s">
        <v>50</v>
      </c>
      <c r="F55" s="5" t="s">
        <v>884</v>
      </c>
      <c r="G55" s="5" t="s">
        <v>865</v>
      </c>
      <c r="H55" s="18">
        <v>2343.8831957970269</v>
      </c>
      <c r="I55" s="18">
        <v>18094.156106021423</v>
      </c>
      <c r="J55" s="18">
        <v>3438.6780611876407</v>
      </c>
      <c r="K55" s="18">
        <v>1093.8520267187596</v>
      </c>
      <c r="L55" s="18">
        <v>46990.454886964937</v>
      </c>
    </row>
    <row r="56" spans="1:12" x14ac:dyDescent="0.2">
      <c r="A56" s="5">
        <v>71</v>
      </c>
      <c r="B56" s="5">
        <v>240</v>
      </c>
      <c r="C56" s="5" t="s">
        <v>50</v>
      </c>
      <c r="D56" s="5" t="s">
        <v>883</v>
      </c>
      <c r="E56" s="5" t="s">
        <v>50</v>
      </c>
      <c r="F56" s="5" t="s">
        <v>882</v>
      </c>
      <c r="G56" s="5" t="s">
        <v>865</v>
      </c>
      <c r="H56" s="18" t="s">
        <v>1001</v>
      </c>
      <c r="I56" s="18">
        <v>-0.14373417430546498</v>
      </c>
      <c r="J56" s="18">
        <v>13.264347141818474</v>
      </c>
      <c r="K56" s="18">
        <v>-1.2015174317522055</v>
      </c>
      <c r="L56" s="18">
        <v>0.67322927669277099</v>
      </c>
    </row>
    <row r="57" spans="1:12" x14ac:dyDescent="0.2">
      <c r="A57" s="5">
        <v>72</v>
      </c>
      <c r="B57" s="5">
        <v>263</v>
      </c>
      <c r="C57" s="5" t="s">
        <v>50</v>
      </c>
      <c r="D57" s="5" t="s">
        <v>881</v>
      </c>
      <c r="E57" s="5" t="s">
        <v>50</v>
      </c>
      <c r="F57" s="5" t="s">
        <v>880</v>
      </c>
      <c r="G57" s="5" t="s">
        <v>865</v>
      </c>
      <c r="H57" s="18">
        <v>4266.4597954121218</v>
      </c>
      <c r="I57" s="18">
        <v>12722.301179327511</v>
      </c>
      <c r="J57" s="18">
        <v>3435.4993596223744</v>
      </c>
      <c r="K57" s="18">
        <v>942.80046215603807</v>
      </c>
      <c r="L57" s="18">
        <v>36115.557570809346</v>
      </c>
    </row>
    <row r="58" spans="1:12" x14ac:dyDescent="0.2">
      <c r="A58" s="5">
        <v>73</v>
      </c>
      <c r="B58" s="5">
        <v>264</v>
      </c>
      <c r="C58" s="5" t="s">
        <v>50</v>
      </c>
      <c r="D58" s="5" t="s">
        <v>879</v>
      </c>
      <c r="E58" s="5" t="s">
        <v>50</v>
      </c>
      <c r="F58" s="5" t="s">
        <v>878</v>
      </c>
      <c r="G58" s="5" t="s">
        <v>865</v>
      </c>
      <c r="H58" s="18">
        <v>2911.476883074296</v>
      </c>
      <c r="I58" s="18">
        <v>13492.270454857427</v>
      </c>
      <c r="J58" s="18">
        <v>3178.3686897207576</v>
      </c>
      <c r="K58" s="18">
        <v>1010.9064479299557</v>
      </c>
      <c r="L58" s="18">
        <v>55938.336804400533</v>
      </c>
    </row>
    <row r="59" spans="1:12" x14ac:dyDescent="0.2">
      <c r="A59" s="5">
        <v>74</v>
      </c>
      <c r="B59" s="5">
        <v>265</v>
      </c>
      <c r="C59" s="5" t="s">
        <v>50</v>
      </c>
      <c r="D59" s="5" t="s">
        <v>877</v>
      </c>
      <c r="E59" s="5" t="s">
        <v>50</v>
      </c>
      <c r="F59" s="5" t="s">
        <v>876</v>
      </c>
      <c r="G59" s="5" t="s">
        <v>865</v>
      </c>
      <c r="H59" s="18">
        <v>1285.2798661153333</v>
      </c>
      <c r="I59" s="18">
        <v>15000.747849623414</v>
      </c>
      <c r="J59" s="18">
        <v>3148.3114671477324</v>
      </c>
      <c r="K59" s="18">
        <v>1129.8057312249307</v>
      </c>
      <c r="L59" s="18">
        <v>26946.042559309954</v>
      </c>
    </row>
    <row r="60" spans="1:12" x14ac:dyDescent="0.2">
      <c r="A60" s="5">
        <v>75</v>
      </c>
      <c r="B60" s="5">
        <v>266</v>
      </c>
      <c r="C60" s="5" t="s">
        <v>50</v>
      </c>
      <c r="D60" s="5" t="s">
        <v>875</v>
      </c>
      <c r="E60" s="5" t="s">
        <v>50</v>
      </c>
      <c r="F60" s="5" t="s">
        <v>874</v>
      </c>
      <c r="G60" s="5" t="s">
        <v>865</v>
      </c>
      <c r="H60" s="18">
        <v>2953.7331403255903</v>
      </c>
      <c r="I60" s="18">
        <v>12107.782750092119</v>
      </c>
      <c r="J60" s="18">
        <v>3296.5486798648458</v>
      </c>
      <c r="K60" s="18">
        <v>1045.877481837498</v>
      </c>
      <c r="L60" s="18">
        <v>63188.910631242463</v>
      </c>
    </row>
    <row r="61" spans="1:12" x14ac:dyDescent="0.2">
      <c r="A61" s="5">
        <v>76</v>
      </c>
      <c r="B61" s="5">
        <v>267</v>
      </c>
      <c r="C61" s="5" t="s">
        <v>50</v>
      </c>
      <c r="D61" s="5" t="s">
        <v>873</v>
      </c>
      <c r="E61" s="5" t="s">
        <v>50</v>
      </c>
      <c r="F61" s="5" t="s">
        <v>872</v>
      </c>
      <c r="G61" s="5" t="s">
        <v>865</v>
      </c>
      <c r="H61" s="18">
        <v>1506.7781831464461</v>
      </c>
      <c r="I61" s="18">
        <v>13277.227169831867</v>
      </c>
      <c r="J61" s="18">
        <v>3304.0240958881554</v>
      </c>
      <c r="K61" s="18">
        <v>959.10816452408142</v>
      </c>
      <c r="L61" s="18">
        <v>37879.738014313814</v>
      </c>
    </row>
    <row r="62" spans="1:12" x14ac:dyDescent="0.2">
      <c r="A62" s="5">
        <v>77</v>
      </c>
      <c r="B62" s="5">
        <v>268</v>
      </c>
      <c r="C62" s="5" t="s">
        <v>50</v>
      </c>
      <c r="D62" s="5" t="s">
        <v>871</v>
      </c>
      <c r="E62" s="5" t="s">
        <v>50</v>
      </c>
      <c r="F62" s="5" t="s">
        <v>870</v>
      </c>
      <c r="G62" s="5" t="s">
        <v>865</v>
      </c>
      <c r="H62" s="18">
        <v>2292.1215370143973</v>
      </c>
      <c r="I62" s="18">
        <v>16982.931424380949</v>
      </c>
      <c r="J62" s="18">
        <v>2604.043198226831</v>
      </c>
      <c r="K62" s="18">
        <v>1204.7562937403197</v>
      </c>
      <c r="L62" s="18">
        <v>46960.811008005541</v>
      </c>
    </row>
    <row r="63" spans="1:12" x14ac:dyDescent="0.2">
      <c r="A63" s="5">
        <v>78</v>
      </c>
      <c r="B63" s="5">
        <v>269</v>
      </c>
      <c r="C63" s="5" t="s">
        <v>50</v>
      </c>
      <c r="D63" s="5" t="s">
        <v>869</v>
      </c>
      <c r="E63" s="5" t="s">
        <v>50</v>
      </c>
      <c r="F63" s="5" t="s">
        <v>868</v>
      </c>
      <c r="G63" s="5" t="s">
        <v>865</v>
      </c>
      <c r="H63" s="18">
        <v>2221.9747988983268</v>
      </c>
      <c r="I63" s="18">
        <v>16395.403385632169</v>
      </c>
      <c r="J63" s="18">
        <v>3310.7994210539391</v>
      </c>
      <c r="K63" s="18">
        <v>1018.1567029035161</v>
      </c>
      <c r="L63" s="18">
        <v>48637.129811009436</v>
      </c>
    </row>
    <row r="64" spans="1:12" x14ac:dyDescent="0.2">
      <c r="A64" s="5">
        <v>79</v>
      </c>
      <c r="B64" s="5">
        <v>270</v>
      </c>
      <c r="C64" s="5" t="s">
        <v>50</v>
      </c>
      <c r="D64" s="5" t="s">
        <v>867</v>
      </c>
      <c r="E64" s="5" t="s">
        <v>50</v>
      </c>
      <c r="F64" s="5" t="s">
        <v>866</v>
      </c>
      <c r="G64" s="5" t="s">
        <v>865</v>
      </c>
      <c r="H64" s="18" t="s">
        <v>1001</v>
      </c>
      <c r="I64" s="18">
        <v>3.8877366411012937</v>
      </c>
      <c r="J64" s="18" t="s">
        <v>1001</v>
      </c>
      <c r="K64" s="18" t="s">
        <v>1001</v>
      </c>
      <c r="L64" s="18">
        <v>7.573901963741994</v>
      </c>
    </row>
    <row r="65" spans="1:12" x14ac:dyDescent="0.2">
      <c r="H65" s="18"/>
      <c r="I65" s="18"/>
      <c r="J65" s="18"/>
      <c r="K65" s="18"/>
      <c r="L65" s="18"/>
    </row>
    <row r="66" spans="1:12" x14ac:dyDescent="0.2">
      <c r="A66" s="5">
        <v>11</v>
      </c>
      <c r="B66" s="5" t="s">
        <v>789</v>
      </c>
      <c r="H66" s="18">
        <v>71.472922801840227</v>
      </c>
      <c r="I66" s="18">
        <v>138.38316299492769</v>
      </c>
      <c r="J66" s="18">
        <v>10.565667539471349</v>
      </c>
      <c r="K66" s="18">
        <v>33.885130840900722</v>
      </c>
      <c r="L66" s="18">
        <v>342.27630298659761</v>
      </c>
    </row>
    <row r="67" spans="1:12" x14ac:dyDescent="0.2">
      <c r="A67" s="5">
        <v>12</v>
      </c>
      <c r="B67" s="5" t="s">
        <v>793</v>
      </c>
      <c r="H67" s="18">
        <v>742.6329488763779</v>
      </c>
      <c r="I67" s="18">
        <v>1412.589592424732</v>
      </c>
      <c r="J67" s="18">
        <v>10.221305792689115</v>
      </c>
      <c r="K67" s="18">
        <v>282.455277494455</v>
      </c>
      <c r="L67" s="18">
        <v>3347.0977053357965</v>
      </c>
    </row>
    <row r="68" spans="1:12" x14ac:dyDescent="0.2">
      <c r="A68" s="5">
        <v>32</v>
      </c>
      <c r="B68" s="5" t="s">
        <v>793</v>
      </c>
      <c r="H68" s="18">
        <v>739.12943964302224</v>
      </c>
      <c r="I68" s="18">
        <v>1401.1342434527089</v>
      </c>
      <c r="J68" s="18">
        <v>5.3562464780070549</v>
      </c>
      <c r="K68" s="18">
        <v>279.50325929662091</v>
      </c>
      <c r="L68" s="18">
        <v>3391.1374260694611</v>
      </c>
    </row>
    <row r="69" spans="1:12" x14ac:dyDescent="0.2">
      <c r="A69" s="5">
        <v>61</v>
      </c>
      <c r="B69" s="5" t="s">
        <v>793</v>
      </c>
      <c r="H69" s="18">
        <v>730.5305571433247</v>
      </c>
      <c r="I69" s="18">
        <v>1407.7485960787174</v>
      </c>
      <c r="J69" s="18">
        <v>6.0434347837510476</v>
      </c>
      <c r="K69" s="18">
        <v>280.51569303892018</v>
      </c>
      <c r="L69" s="18">
        <v>3367.2556977460845</v>
      </c>
    </row>
    <row r="70" spans="1:12" x14ac:dyDescent="0.2">
      <c r="B70" s="5" t="s">
        <v>803</v>
      </c>
      <c r="H70" s="18">
        <v>8000</v>
      </c>
      <c r="I70" s="18">
        <v>15000</v>
      </c>
      <c r="K70" s="18">
        <v>3000</v>
      </c>
      <c r="L70" s="18">
        <v>35000</v>
      </c>
    </row>
    <row r="72" spans="1:12" x14ac:dyDescent="0.2">
      <c r="B72" s="5" t="s">
        <v>802</v>
      </c>
      <c r="H72" s="18">
        <v>10.689514799379236</v>
      </c>
      <c r="I72" s="18">
        <v>7.0881167270210996</v>
      </c>
      <c r="J72" s="18">
        <v>58.940302354249198</v>
      </c>
      <c r="K72" s="18">
        <v>6.9574697022265424</v>
      </c>
      <c r="L72" s="18">
        <v>17.634965703356947</v>
      </c>
    </row>
    <row r="73" spans="1:12" x14ac:dyDescent="0.2">
      <c r="B73" s="5" t="s">
        <v>801</v>
      </c>
      <c r="H73" s="17">
        <v>0.89502094199871873</v>
      </c>
      <c r="I73" s="17">
        <v>0.26166703575265304</v>
      </c>
      <c r="J73" s="17">
        <v>5.6845321204909514</v>
      </c>
      <c r="K73" s="17">
        <v>1.8183644167555157</v>
      </c>
      <c r="L73" s="17">
        <v>0.33249465980869353</v>
      </c>
    </row>
    <row r="74" spans="1:12" x14ac:dyDescent="0.2">
      <c r="B74" s="5" t="s">
        <v>800</v>
      </c>
      <c r="H74" s="5">
        <v>100</v>
      </c>
      <c r="I74" s="5">
        <v>100</v>
      </c>
      <c r="J74" s="5">
        <v>100</v>
      </c>
      <c r="K74" s="5">
        <v>100</v>
      </c>
      <c r="L74" s="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20230504</vt:lpstr>
      <vt:lpstr>20230713</vt:lpstr>
      <vt:lpstr>20230914</vt:lpstr>
      <vt:lpstr>20230915</vt:lpstr>
      <vt:lpstr>20231107</vt:lpstr>
      <vt:lpstr>20231108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Matthew Berens</cp:lastModifiedBy>
  <dcterms:created xsi:type="dcterms:W3CDTF">2023-05-08T15:03:29Z</dcterms:created>
  <dcterms:modified xsi:type="dcterms:W3CDTF">2024-01-31T22:11:23Z</dcterms:modified>
</cp:coreProperties>
</file>