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4 - Simple use of functions/"/>
    </mc:Choice>
  </mc:AlternateContent>
  <xr:revisionPtr revIDLastSave="41" documentId="13_ncr:1_{799F44A5-E7D0-C449-BB08-FF6B52489AF4}" xr6:coauthVersionLast="47" xr6:coauthVersionMax="47" xr10:uidLastSave="{B3F1D95D-5D97-4340-B1A0-20855E221C30}"/>
  <bookViews>
    <workbookView xWindow="1600" yWindow="236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B20" i="1"/>
  <c r="B19" i="1"/>
  <c r="B18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<sst xmlns="http://schemas.openxmlformats.org/spreadsheetml/2006/main" count="26" uniqueCount="26">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</sst>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4" fontId="0" fillId="0" borderId="0" xfId="0" applyNumberFormat="1" applyFill="1"/>
    <xf numFmtId="0" fontId="2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5C65F986-678B-4960-8297-F0BE503FF4E3}" name="Monthly Total" dataDxfId="0" totalsRowDxfId="1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4" workbookViewId="0">
      <selection activeCell="B31" sqref="B31"/>
    </sheetView>
  </sheetViews>
  <sheetFormatPr defaultColWidth="8.85546875" defaultRowHeight="15"/>
  <cols>
    <col min="1" max="1" width="9.42578125" bestFit="1" customWidth="1"/>
    <col min="2" max="2" width="11.42578125" style="3" bestFit="1" customWidth="1"/>
    <col min="3" max="3" width="17.7109375" style="3" bestFit="1" customWidth="1"/>
    <col min="4" max="4" width="17" style="3" bestFit="1" customWidth="1"/>
    <col min="5" max="5" width="12" style="3" bestFit="1" customWidth="1"/>
    <col min="6" max="6" width="19.7109375" style="3" bestFit="1" customWidth="1"/>
    <col min="7" max="7" width="19" style="3" bestFit="1" customWidth="1"/>
    <col min="8" max="8" width="15.7109375" bestFit="1" customWidth="1"/>
  </cols>
  <sheetData>
    <row r="1" spans="1:8" s="1" customForma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</row>
    <row r="2" spans="1:8">
      <c r="A2" s="2" t="s">
        <v>8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7">
        <f>SUM(Table6[[#This Row],[Housing]:[Health &amp; Fitness]])</f>
        <v>1670</v>
      </c>
    </row>
    <row r="3" spans="1:8">
      <c r="A3" s="2" t="s">
        <v>9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7">
        <f>SUM(Table6[[#This Row],[Housing]:[Health &amp; Fitness]])</f>
        <v>1625</v>
      </c>
    </row>
    <row r="4" spans="1:8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7">
        <f>SUM(Table6[[#This Row],[Housing]:[Health &amp; Fitness]])</f>
        <v>1670</v>
      </c>
    </row>
    <row r="5" spans="1:8">
      <c r="A5" s="2" t="s">
        <v>11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7">
        <f>SUM(Table6[[#This Row],[Housing]:[Health &amp; Fitness]])</f>
        <v>1640</v>
      </c>
    </row>
    <row r="6" spans="1:8">
      <c r="A6" s="2" t="s">
        <v>12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7">
        <f>SUM(Table6[[#This Row],[Housing]:[Health &amp; Fitness]])</f>
        <v>1650</v>
      </c>
    </row>
    <row r="7" spans="1:8">
      <c r="A7" s="2" t="s">
        <v>13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7">
        <f>SUM(Table6[[#This Row],[Housing]:[Health &amp; Fitness]])</f>
        <v>1620</v>
      </c>
    </row>
    <row r="8" spans="1:8">
      <c r="A8" s="2" t="s">
        <v>14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7">
        <f>SUM(Table6[[#This Row],[Housing]:[Health &amp; Fitness]])</f>
        <v>1650</v>
      </c>
    </row>
    <row r="9" spans="1:8">
      <c r="A9" s="2" t="s">
        <v>15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7">
        <f>SUM(Table6[[#This Row],[Housing]:[Health &amp; Fitness]])</f>
        <v>1650</v>
      </c>
    </row>
    <row r="10" spans="1:8">
      <c r="A10" s="2" t="s">
        <v>16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7">
        <f>SUM(Table6[[#This Row],[Housing]:[Health &amp; Fitness]])</f>
        <v>1640</v>
      </c>
    </row>
    <row r="11" spans="1:8">
      <c r="A11" s="2" t="s">
        <v>17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7">
        <f>SUM(Table6[[#This Row],[Housing]:[Health &amp; Fitness]])</f>
        <v>1650</v>
      </c>
    </row>
    <row r="12" spans="1:8">
      <c r="A12" s="2" t="s">
        <v>18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7">
        <f>SUM(Table6[[#This Row],[Housing]:[Health &amp; Fitness]])</f>
        <v>1660</v>
      </c>
    </row>
    <row r="13" spans="1:8">
      <c r="A13" s="2" t="s">
        <v>19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7">
        <f>SUM(Table6[[#This Row],[Housing]:[Health &amp; Fitness]])</f>
        <v>1695</v>
      </c>
    </row>
    <row r="14" spans="1:8">
      <c r="A14" s="5" t="s">
        <v>20</v>
      </c>
      <c r="B14" s="6">
        <f>SUM(B2:B13)</f>
        <v>9600</v>
      </c>
      <c r="C14" s="6">
        <f t="shared" ref="C14:G14" si="0">SUM(C2:C13)</f>
        <v>2060</v>
      </c>
      <c r="D14" s="6">
        <f t="shared" si="0"/>
        <v>4820</v>
      </c>
      <c r="E14" s="6">
        <f t="shared" si="0"/>
        <v>1280</v>
      </c>
      <c r="F14" s="6">
        <f t="shared" si="0"/>
        <v>1300</v>
      </c>
      <c r="G14" s="6">
        <f t="shared" si="0"/>
        <v>760</v>
      </c>
      <c r="H14" s="7">
        <f>SUM(Table6[[#This Row],[Housing]:[Health &amp; Fitness]])</f>
        <v>19820</v>
      </c>
    </row>
    <row r="16" spans="1:8">
      <c r="A16" t="s">
        <v>21</v>
      </c>
      <c r="B16" s="3">
        <f>AVERAGE(B2:B13)</f>
        <v>800</v>
      </c>
      <c r="C16" s="3">
        <f t="shared" ref="C16:G16" si="1">AVERAGE(C2:C13)</f>
        <v>171.66666666666666</v>
      </c>
      <c r="D16" s="3">
        <f t="shared" si="1"/>
        <v>401.66666666666669</v>
      </c>
      <c r="E16" s="3">
        <f t="shared" si="1"/>
        <v>106.66666666666667</v>
      </c>
      <c r="F16" s="3">
        <f t="shared" si="1"/>
        <v>108.33333333333333</v>
      </c>
      <c r="G16" s="3">
        <f t="shared" si="1"/>
        <v>63.333333333333336</v>
      </c>
    </row>
    <row r="17" spans="1:7">
      <c r="A17" t="s">
        <v>22</v>
      </c>
      <c r="B17" s="3">
        <f>MIN(B2:B13)</f>
        <v>800</v>
      </c>
      <c r="C17" s="3">
        <f t="shared" ref="C17:G17" si="2">MIN(C2:C13)</f>
        <v>150</v>
      </c>
      <c r="D17" s="3">
        <f t="shared" si="2"/>
        <v>350</v>
      </c>
      <c r="E17" s="3">
        <f t="shared" si="2"/>
        <v>100</v>
      </c>
      <c r="F17" s="3">
        <f t="shared" si="2"/>
        <v>100</v>
      </c>
      <c r="G17" s="3">
        <f t="shared" si="2"/>
        <v>50</v>
      </c>
    </row>
    <row r="18" spans="1:7">
      <c r="A18" t="s">
        <v>23</v>
      </c>
      <c r="B18" s="3">
        <f>MAX(B2:B13)</f>
        <v>800</v>
      </c>
      <c r="C18" s="3">
        <f t="shared" ref="C18:G18" si="3">MAX(C2:C13)</f>
        <v>220</v>
      </c>
      <c r="D18" s="3">
        <f t="shared" si="3"/>
        <v>420</v>
      </c>
      <c r="E18" s="3">
        <f t="shared" si="3"/>
        <v>120</v>
      </c>
      <c r="F18" s="3">
        <f t="shared" si="3"/>
        <v>130</v>
      </c>
      <c r="G18" s="3">
        <f t="shared" si="3"/>
        <v>80</v>
      </c>
    </row>
    <row r="19" spans="1:7">
      <c r="A19" t="s">
        <v>24</v>
      </c>
      <c r="B19" s="8">
        <f>COUNT(B2:B13)</f>
        <v>12</v>
      </c>
      <c r="C19" s="8">
        <f t="shared" ref="C19:G19" si="4">COUNT(C2:C13)</f>
        <v>12</v>
      </c>
      <c r="D19" s="8">
        <f t="shared" si="4"/>
        <v>12</v>
      </c>
      <c r="E19" s="8">
        <f t="shared" si="4"/>
        <v>12</v>
      </c>
      <c r="F19" s="8">
        <f t="shared" si="4"/>
        <v>12</v>
      </c>
      <c r="G19" s="8">
        <f t="shared" si="4"/>
        <v>12</v>
      </c>
    </row>
    <row r="20" spans="1:7">
      <c r="A20" t="s">
        <v>25</v>
      </c>
      <c r="B20" s="3">
        <f>MEDIAN(B2:B13)</f>
        <v>800</v>
      </c>
      <c r="C20" s="3">
        <f t="shared" ref="C20:G20" si="5">MEDIAN(C2:C13)</f>
        <v>165</v>
      </c>
      <c r="D20" s="3">
        <f t="shared" si="5"/>
        <v>400</v>
      </c>
      <c r="E20" s="3">
        <f t="shared" si="5"/>
        <v>100</v>
      </c>
      <c r="F20" s="3">
        <f t="shared" si="5"/>
        <v>100</v>
      </c>
      <c r="G20" s="3">
        <f t="shared" si="5"/>
        <v>60</v>
      </c>
    </row>
    <row r="31" spans="1:7">
      <c r="A31">
        <v>1</v>
      </c>
      <c r="B31" s="9" t="e">
        <f>A16+A17</f>
        <v>#VALUE!</v>
      </c>
      <c r="C31" s="9"/>
      <c r="D31" s="9"/>
      <c r="E31" s="9"/>
      <c r="F31" s="9"/>
      <c r="G31" s="9"/>
    </row>
    <row r="32" spans="1:7">
      <c r="A32">
        <v>2</v>
      </c>
      <c r="B32" s="9"/>
      <c r="C32" s="9"/>
      <c r="D32" s="9"/>
      <c r="E32" s="9"/>
      <c r="F32" s="9"/>
      <c r="G32" s="9"/>
    </row>
    <row r="33" spans="1:7">
      <c r="A33">
        <v>3</v>
      </c>
      <c r="B33" s="9">
        <f>A31+A32</f>
        <v>3</v>
      </c>
      <c r="C33" s="9">
        <f>$A$31+$A$32</f>
        <v>3</v>
      </c>
      <c r="D33" s="9">
        <f>$A$31+$A32</f>
        <v>3</v>
      </c>
      <c r="E33" s="9"/>
      <c r="F33" s="9"/>
      <c r="G33" s="9"/>
    </row>
    <row r="34" spans="1:7">
      <c r="A34">
        <v>4</v>
      </c>
      <c r="B34" s="9">
        <f t="shared" ref="B34:B40" si="6">A32+A33</f>
        <v>5</v>
      </c>
      <c r="C34" s="9">
        <f t="shared" ref="C34:C40" si="7">$A$31+$A$32</f>
        <v>3</v>
      </c>
      <c r="D34" s="9">
        <f t="shared" ref="D34:D40" si="8">$A$31+$A33</f>
        <v>4</v>
      </c>
      <c r="E34" s="9"/>
      <c r="F34" s="9"/>
      <c r="G34" s="9"/>
    </row>
    <row r="35" spans="1:7">
      <c r="A35">
        <v>5</v>
      </c>
      <c r="B35" s="9">
        <f t="shared" si="6"/>
        <v>7</v>
      </c>
      <c r="C35" s="9">
        <f t="shared" si="7"/>
        <v>3</v>
      </c>
      <c r="D35" s="9">
        <f t="shared" si="8"/>
        <v>5</v>
      </c>
      <c r="E35" s="9"/>
      <c r="F35" s="9"/>
      <c r="G35" s="9"/>
    </row>
    <row r="36" spans="1:7">
      <c r="A36">
        <v>6</v>
      </c>
      <c r="B36" s="9">
        <f t="shared" si="6"/>
        <v>9</v>
      </c>
      <c r="C36" s="9">
        <f t="shared" si="7"/>
        <v>3</v>
      </c>
      <c r="D36" s="9">
        <f t="shared" si="8"/>
        <v>6</v>
      </c>
      <c r="E36" s="9"/>
      <c r="F36" s="9"/>
      <c r="G36" s="9"/>
    </row>
    <row r="37" spans="1:7">
      <c r="A37">
        <v>7</v>
      </c>
      <c r="B37" s="9">
        <f t="shared" si="6"/>
        <v>11</v>
      </c>
      <c r="C37" s="9">
        <f t="shared" si="7"/>
        <v>3</v>
      </c>
      <c r="D37" s="9">
        <f t="shared" si="8"/>
        <v>7</v>
      </c>
      <c r="E37" s="9"/>
      <c r="F37" s="9"/>
      <c r="G37" s="9"/>
    </row>
    <row r="38" spans="1:7">
      <c r="A38">
        <v>8</v>
      </c>
      <c r="B38" s="9">
        <f t="shared" si="6"/>
        <v>13</v>
      </c>
      <c r="C38" s="9">
        <f t="shared" si="7"/>
        <v>3</v>
      </c>
      <c r="D38" s="9">
        <f t="shared" si="8"/>
        <v>8</v>
      </c>
      <c r="E38" s="9"/>
      <c r="F38" s="9"/>
      <c r="G38" s="9"/>
    </row>
    <row r="39" spans="1:7">
      <c r="A39">
        <v>9</v>
      </c>
      <c r="B39" s="9">
        <f t="shared" si="6"/>
        <v>15</v>
      </c>
      <c r="C39" s="9">
        <f t="shared" si="7"/>
        <v>3</v>
      </c>
      <c r="D39" s="9">
        <f t="shared" si="8"/>
        <v>9</v>
      </c>
      <c r="E39" s="9"/>
      <c r="F39" s="9"/>
      <c r="G39" s="9"/>
    </row>
    <row r="40" spans="1:7">
      <c r="A40">
        <v>10</v>
      </c>
      <c r="B40" s="9">
        <f t="shared" si="6"/>
        <v>17</v>
      </c>
      <c r="C40" s="9">
        <f t="shared" si="7"/>
        <v>3</v>
      </c>
      <c r="D40" s="9">
        <f t="shared" si="8"/>
        <v>10</v>
      </c>
      <c r="E40" s="9"/>
      <c r="F40" s="9"/>
      <c r="G40" s="9"/>
    </row>
    <row r="41" spans="1:7">
      <c r="B41" s="9"/>
      <c r="C41" s="9"/>
      <c r="D41" s="9"/>
      <c r="E41" s="9"/>
      <c r="F41" s="9"/>
      <c r="G41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Campos</cp:lastModifiedBy>
  <cp:revision/>
  <dcterms:created xsi:type="dcterms:W3CDTF">2020-06-01T10:09:08Z</dcterms:created>
  <dcterms:modified xsi:type="dcterms:W3CDTF">2025-03-25T21:11:54Z</dcterms:modified>
  <cp:category/>
  <cp:contentStatus/>
</cp:coreProperties>
</file>