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0515" windowHeight="21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G8" i="1"/>
  <c r="G7" i="1"/>
  <c r="G6" i="1"/>
  <c r="G5" i="1"/>
  <c r="G4" i="1"/>
</calcChain>
</file>

<file path=xl/sharedStrings.xml><?xml version="1.0" encoding="utf-8"?>
<sst xmlns="http://schemas.openxmlformats.org/spreadsheetml/2006/main" count="222" uniqueCount="77">
  <si>
    <t>fire dates</t>
  </si>
  <si>
    <t>date start</t>
  </si>
  <si>
    <t>date end</t>
  </si>
  <si>
    <t>ha</t>
  </si>
  <si>
    <t>14/08</t>
  </si>
  <si>
    <t>15/08</t>
  </si>
  <si>
    <t xml:space="preserve"> 03/ 05</t>
  </si>
  <si>
    <t xml:space="preserve"> 24/ 03</t>
  </si>
  <si>
    <t xml:space="preserve"> 07/ 04</t>
  </si>
  <si>
    <t xml:space="preserve"> 29/ 12</t>
  </si>
  <si>
    <t>2005-2006</t>
  </si>
  <si>
    <t xml:space="preserve"> 03/ 01</t>
  </si>
  <si>
    <t xml:space="preserve"> 22/ 02</t>
  </si>
  <si>
    <t xml:space="preserve"> 03/ 03</t>
  </si>
  <si>
    <t xml:space="preserve"> 28/ 12</t>
  </si>
  <si>
    <t xml:space="preserve"> 06/ 01</t>
  </si>
  <si>
    <t>veld age year</t>
  </si>
  <si>
    <t xml:space="preserve">biome </t>
  </si>
  <si>
    <t>fynbos</t>
  </si>
  <si>
    <t>Southwest Fynbos Bioregion</t>
  </si>
  <si>
    <t>veg map 2018</t>
  </si>
  <si>
    <t>landcover 73 class 2020</t>
  </si>
  <si>
    <t>low shrubland (fynbos)</t>
  </si>
  <si>
    <t>natural grassland</t>
  </si>
  <si>
    <t>natural rock surfaces</t>
  </si>
  <si>
    <t>dense forest &amp; woodland</t>
  </si>
  <si>
    <t>herbaceous wetlands</t>
  </si>
  <si>
    <t>bare riverbed materia</t>
  </si>
  <si>
    <t>cell1</t>
  </si>
  <si>
    <t>NBAL ID:</t>
  </si>
  <si>
    <t>G22F600029</t>
  </si>
  <si>
    <t>Hectares:</t>
  </si>
  <si>
    <t>Total Density %:</t>
  </si>
  <si>
    <t>Stage:</t>
  </si>
  <si>
    <t>3rd Follow up</t>
  </si>
  <si>
    <t>Reserve Code:</t>
  </si>
  <si>
    <t>JONK</t>
  </si>
  <si>
    <t>Reserve Name:</t>
  </si>
  <si>
    <t>Jonkershoek Nature Reserve</t>
  </si>
  <si>
    <t>Description:</t>
  </si>
  <si>
    <t>Drakenstein</t>
  </si>
  <si>
    <t>SP1 Name:</t>
  </si>
  <si>
    <t>Pinus pinaster</t>
  </si>
  <si>
    <t>SP1 Age:</t>
  </si>
  <si>
    <t>Seedling</t>
  </si>
  <si>
    <t>SP1 Density:</t>
  </si>
  <si>
    <t>SP1 Method:</t>
  </si>
  <si>
    <t>handpulling and uprooting</t>
  </si>
  <si>
    <t>SP2 Name:</t>
  </si>
  <si>
    <t>Acacia longifolia</t>
  </si>
  <si>
    <t>SP2 Age:</t>
  </si>
  <si>
    <t>SP2 Density:</t>
  </si>
  <si>
    <t>SP2 Method:</t>
  </si>
  <si>
    <t>foliar application</t>
  </si>
  <si>
    <t>SP3 Name:</t>
  </si>
  <si>
    <t>Pinus canariensis</t>
  </si>
  <si>
    <t>SP3 Age:</t>
  </si>
  <si>
    <t>SP3 Density:</t>
  </si>
  <si>
    <t>SP3 Method:</t>
  </si>
  <si>
    <t>SP4 Density:</t>
  </si>
  <si>
    <t>SP5 Density:</t>
  </si>
  <si>
    <t>G22F600030</t>
  </si>
  <si>
    <t>Young</t>
  </si>
  <si>
    <t>cut-stump trtment</t>
  </si>
  <si>
    <t>cell 2</t>
  </si>
  <si>
    <t>G22F600197</t>
  </si>
  <si>
    <t>Hakea sericea</t>
  </si>
  <si>
    <t>cell3</t>
  </si>
  <si>
    <t>G22F600019</t>
  </si>
  <si>
    <t>4th Follow up</t>
  </si>
  <si>
    <t>cell4</t>
  </si>
  <si>
    <t>G22F600117</t>
  </si>
  <si>
    <t>cell 5</t>
  </si>
  <si>
    <t>(small c5, c4, c3, c2)</t>
  </si>
  <si>
    <t>(small c4, c5)</t>
  </si>
  <si>
    <t>intervals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</si>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</sst>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workbookViewId="0">
      <selection activeCell="J36" sqref="J36"/>
    </sheetView>
  </sheetViews>
  <sheetFormatPr defaultRowHeight="15" x14ac:dyDescent="0.25"/>
  <cols>
    <col min="8" max="8" width="25.140625" customWidth="1"/>
    <col min="9" max="9" width="28.28515625" customWidth="1"/>
    <col min="10" max="10" width="29.140625" customWidth="1"/>
  </cols>
  <sheetData>
    <row r="2" spans="1:14" x14ac:dyDescent="0.25">
      <c r="C2" t="s">
        <v>0</v>
      </c>
      <c r="D2" t="s">
        <v>1</v>
      </c>
      <c r="E2" t="s">
        <v>2</v>
      </c>
      <c r="F2" t="s">
        <v>3</v>
      </c>
      <c r="G2" t="s">
        <v>75</v>
      </c>
      <c r="H2" t="s">
        <v>76</v>
      </c>
      <c r="J2" t="s">
        <v>16</v>
      </c>
      <c r="K2" t="s">
        <v>17</v>
      </c>
      <c r="L2" t="s">
        <v>20</v>
      </c>
      <c r="M2" t="s">
        <v>21</v>
      </c>
    </row>
    <row r="4" spans="1:14" x14ac:dyDescent="0.25">
      <c r="B4" t="s">
        <v>73</v>
      </c>
      <c r="C4">
        <v>1974</v>
      </c>
      <c r="D4" s="2" t="s">
        <v>4</v>
      </c>
      <c r="E4" s="2" t="s">
        <v>5</v>
      </c>
      <c r="F4">
        <v>183.14</v>
      </c>
      <c r="G4">
        <f>C5-C4</f>
        <v>8</v>
      </c>
      <c r="H4">
        <f>AVERAGE(G4:G8)</f>
        <v>9.4</v>
      </c>
      <c r="J4">
        <v>2</v>
      </c>
      <c r="K4" t="s">
        <v>18</v>
      </c>
      <c r="L4" t="s">
        <v>19</v>
      </c>
      <c r="M4" s="3" t="s">
        <v>22</v>
      </c>
    </row>
    <row r="5" spans="1:14" x14ac:dyDescent="0.25">
      <c r="C5">
        <v>1982</v>
      </c>
      <c r="D5" s="2" t="s">
        <v>6</v>
      </c>
      <c r="E5" s="2" t="s">
        <v>6</v>
      </c>
      <c r="F5">
        <v>1074.98</v>
      </c>
      <c r="G5">
        <f>C6-C5</f>
        <v>6</v>
      </c>
      <c r="K5" s="3"/>
      <c r="M5" t="s">
        <v>23</v>
      </c>
    </row>
    <row r="6" spans="1:14" ht="33.75" x14ac:dyDescent="0.25">
      <c r="B6" t="s">
        <v>74</v>
      </c>
      <c r="C6">
        <v>1988</v>
      </c>
      <c r="D6" s="2" t="s">
        <v>14</v>
      </c>
      <c r="E6" s="2" t="s">
        <v>15</v>
      </c>
      <c r="F6">
        <v>2829.56</v>
      </c>
      <c r="G6">
        <f>C7-C6</f>
        <v>11</v>
      </c>
      <c r="M6" s="4" t="s">
        <v>24</v>
      </c>
    </row>
    <row r="7" spans="1:14" x14ac:dyDescent="0.25">
      <c r="C7">
        <v>1999</v>
      </c>
      <c r="D7" s="2" t="s">
        <v>7</v>
      </c>
      <c r="E7" s="2" t="s">
        <v>8</v>
      </c>
      <c r="F7">
        <v>26503.56</v>
      </c>
      <c r="G7">
        <f>C8-C7</f>
        <v>6</v>
      </c>
      <c r="M7" s="3" t="s">
        <v>25</v>
      </c>
    </row>
    <row r="8" spans="1:14" x14ac:dyDescent="0.25">
      <c r="B8" t="s">
        <v>10</v>
      </c>
      <c r="C8">
        <v>2005</v>
      </c>
      <c r="D8" s="2" t="s">
        <v>9</v>
      </c>
      <c r="E8" s="1" t="s">
        <v>11</v>
      </c>
      <c r="F8">
        <v>8363.02</v>
      </c>
      <c r="G8">
        <f>C9-C8</f>
        <v>16</v>
      </c>
      <c r="M8" s="3" t="s">
        <v>26</v>
      </c>
    </row>
    <row r="9" spans="1:14" x14ac:dyDescent="0.25">
      <c r="C9">
        <v>2021</v>
      </c>
      <c r="D9" s="2" t="s">
        <v>12</v>
      </c>
      <c r="E9" s="2" t="s">
        <v>13</v>
      </c>
      <c r="F9">
        <v>13236.5</v>
      </c>
      <c r="M9" s="3" t="s">
        <v>27</v>
      </c>
    </row>
    <row r="10" spans="1:14" x14ac:dyDescent="0.25">
      <c r="B10" s="2"/>
      <c r="C10" s="2"/>
    </row>
    <row r="11" spans="1:14" x14ac:dyDescent="0.25">
      <c r="B11" s="2"/>
      <c r="C11" s="2"/>
    </row>
    <row r="12" spans="1:14" x14ac:dyDescent="0.25">
      <c r="B12" s="2"/>
      <c r="C12" s="2"/>
    </row>
    <row r="13" spans="1:14" x14ac:dyDescent="0.25">
      <c r="A13" s="5" t="s">
        <v>28</v>
      </c>
      <c r="B13" s="5"/>
      <c r="C13" s="2"/>
      <c r="D13" s="5" t="s">
        <v>64</v>
      </c>
      <c r="E13" s="5"/>
      <c r="G13" s="5" t="s">
        <v>67</v>
      </c>
      <c r="H13" s="5"/>
      <c r="J13" s="5" t="s">
        <v>70</v>
      </c>
      <c r="K13" s="5"/>
      <c r="M13" s="5" t="s">
        <v>72</v>
      </c>
      <c r="N13" s="5"/>
    </row>
    <row r="14" spans="1:14" x14ac:dyDescent="0.25">
      <c r="A14" t="s">
        <v>29</v>
      </c>
      <c r="B14" s="2" t="s">
        <v>30</v>
      </c>
      <c r="C14" s="2"/>
      <c r="D14" t="s">
        <v>29</v>
      </c>
      <c r="E14" t="s">
        <v>61</v>
      </c>
      <c r="G14" t="s">
        <v>29</v>
      </c>
      <c r="H14" t="s">
        <v>65</v>
      </c>
      <c r="I14" t="s">
        <v>29</v>
      </c>
      <c r="J14" t="s">
        <v>29</v>
      </c>
      <c r="K14" t="s">
        <v>68</v>
      </c>
      <c r="M14" t="s">
        <v>29</v>
      </c>
      <c r="N14" t="s">
        <v>71</v>
      </c>
    </row>
    <row r="15" spans="1:14" x14ac:dyDescent="0.25">
      <c r="A15" t="s">
        <v>31</v>
      </c>
      <c r="B15" s="2">
        <v>26.93</v>
      </c>
      <c r="C15" s="2"/>
      <c r="D15" t="s">
        <v>31</v>
      </c>
      <c r="E15">
        <v>64.45</v>
      </c>
      <c r="G15" t="s">
        <v>31</v>
      </c>
      <c r="H15">
        <v>41.79</v>
      </c>
      <c r="I15" t="s">
        <v>31</v>
      </c>
      <c r="J15" t="s">
        <v>31</v>
      </c>
      <c r="K15">
        <v>80.97</v>
      </c>
      <c r="M15" t="s">
        <v>31</v>
      </c>
      <c r="N15">
        <v>65.930000000000007</v>
      </c>
    </row>
    <row r="16" spans="1:14" x14ac:dyDescent="0.25">
      <c r="A16" t="s">
        <v>32</v>
      </c>
      <c r="B16" s="2">
        <v>1.5</v>
      </c>
      <c r="C16" s="2"/>
      <c r="D16" t="s">
        <v>32</v>
      </c>
      <c r="E16">
        <v>5</v>
      </c>
      <c r="G16" t="s">
        <v>32</v>
      </c>
      <c r="H16">
        <v>3</v>
      </c>
      <c r="I16" t="s">
        <v>32</v>
      </c>
      <c r="J16" t="s">
        <v>32</v>
      </c>
      <c r="K16">
        <v>1</v>
      </c>
      <c r="M16" t="s">
        <v>32</v>
      </c>
      <c r="N16">
        <v>1</v>
      </c>
    </row>
    <row r="17" spans="1:14" x14ac:dyDescent="0.25">
      <c r="A17" t="s">
        <v>33</v>
      </c>
      <c r="B17" s="2" t="s">
        <v>34</v>
      </c>
      <c r="C17" s="2"/>
      <c r="D17" t="s">
        <v>33</v>
      </c>
      <c r="E17" t="s">
        <v>34</v>
      </c>
      <c r="G17" t="s">
        <v>33</v>
      </c>
      <c r="H17" t="s">
        <v>34</v>
      </c>
      <c r="I17" t="s">
        <v>33</v>
      </c>
      <c r="J17" t="s">
        <v>33</v>
      </c>
      <c r="K17" t="s">
        <v>69</v>
      </c>
      <c r="M17" t="s">
        <v>33</v>
      </c>
      <c r="N17" t="s">
        <v>69</v>
      </c>
    </row>
    <row r="18" spans="1:14" x14ac:dyDescent="0.25">
      <c r="A18" t="s">
        <v>35</v>
      </c>
      <c r="B18" s="2" t="s">
        <v>36</v>
      </c>
      <c r="C18" s="2"/>
      <c r="D18" t="s">
        <v>35</v>
      </c>
      <c r="E18" t="s">
        <v>36</v>
      </c>
      <c r="G18" t="s">
        <v>35</v>
      </c>
      <c r="H18" t="s">
        <v>36</v>
      </c>
      <c r="I18" t="s">
        <v>35</v>
      </c>
      <c r="J18" t="s">
        <v>35</v>
      </c>
      <c r="K18" t="s">
        <v>36</v>
      </c>
      <c r="M18" t="s">
        <v>35</v>
      </c>
      <c r="N18" t="s">
        <v>36</v>
      </c>
    </row>
    <row r="19" spans="1:14" x14ac:dyDescent="0.25">
      <c r="A19" t="s">
        <v>37</v>
      </c>
      <c r="B19" s="2" t="s">
        <v>38</v>
      </c>
      <c r="C19" s="2"/>
      <c r="D19" t="s">
        <v>37</v>
      </c>
      <c r="E19" t="s">
        <v>38</v>
      </c>
      <c r="G19" t="s">
        <v>37</v>
      </c>
      <c r="H19" t="s">
        <v>38</v>
      </c>
      <c r="I19" t="s">
        <v>37</v>
      </c>
      <c r="J19" t="s">
        <v>37</v>
      </c>
      <c r="K19" t="s">
        <v>38</v>
      </c>
      <c r="M19" t="s">
        <v>37</v>
      </c>
      <c r="N19" t="s">
        <v>38</v>
      </c>
    </row>
    <row r="20" spans="1:14" x14ac:dyDescent="0.25">
      <c r="A20" t="s">
        <v>39</v>
      </c>
      <c r="B20" s="2" t="s">
        <v>40</v>
      </c>
      <c r="C20" s="2"/>
      <c r="D20" t="s">
        <v>39</v>
      </c>
      <c r="E20" t="s">
        <v>40</v>
      </c>
      <c r="G20" t="s">
        <v>39</v>
      </c>
      <c r="H20" t="s">
        <v>40</v>
      </c>
      <c r="I20" t="s">
        <v>39</v>
      </c>
      <c r="J20" t="s">
        <v>39</v>
      </c>
      <c r="K20" t="s">
        <v>40</v>
      </c>
      <c r="M20" t="s">
        <v>39</v>
      </c>
      <c r="N20" t="s">
        <v>40</v>
      </c>
    </row>
    <row r="21" spans="1:14" x14ac:dyDescent="0.25">
      <c r="A21" t="s">
        <v>41</v>
      </c>
      <c r="B21" s="2" t="s">
        <v>42</v>
      </c>
      <c r="C21" s="2"/>
      <c r="D21" t="s">
        <v>41</v>
      </c>
      <c r="E21" t="s">
        <v>42</v>
      </c>
      <c r="G21" t="s">
        <v>41</v>
      </c>
      <c r="H21" t="s">
        <v>42</v>
      </c>
      <c r="I21" t="s">
        <v>41</v>
      </c>
      <c r="J21" t="s">
        <v>41</v>
      </c>
      <c r="K21" t="s">
        <v>42</v>
      </c>
      <c r="M21" t="s">
        <v>41</v>
      </c>
      <c r="N21" t="s">
        <v>42</v>
      </c>
    </row>
    <row r="22" spans="1:14" x14ac:dyDescent="0.25">
      <c r="A22" t="s">
        <v>43</v>
      </c>
      <c r="B22" s="2" t="s">
        <v>44</v>
      </c>
      <c r="C22" s="2"/>
      <c r="D22" t="s">
        <v>43</v>
      </c>
      <c r="E22" t="s">
        <v>44</v>
      </c>
      <c r="G22" t="s">
        <v>43</v>
      </c>
      <c r="H22" t="s">
        <v>44</v>
      </c>
      <c r="I22" t="s">
        <v>43</v>
      </c>
      <c r="J22" t="s">
        <v>43</v>
      </c>
      <c r="K22" t="s">
        <v>44</v>
      </c>
      <c r="M22" t="s">
        <v>43</v>
      </c>
      <c r="N22" t="s">
        <v>44</v>
      </c>
    </row>
    <row r="23" spans="1:14" x14ac:dyDescent="0.25">
      <c r="A23" t="s">
        <v>45</v>
      </c>
      <c r="B23" s="2">
        <v>0.5</v>
      </c>
      <c r="C23" s="2"/>
      <c r="D23" t="s">
        <v>45</v>
      </c>
      <c r="E23">
        <v>2</v>
      </c>
      <c r="G23" t="s">
        <v>45</v>
      </c>
      <c r="H23">
        <v>1</v>
      </c>
      <c r="I23" t="s">
        <v>45</v>
      </c>
      <c r="J23" t="s">
        <v>45</v>
      </c>
      <c r="K23">
        <v>0.5</v>
      </c>
      <c r="M23" t="s">
        <v>45</v>
      </c>
      <c r="N23">
        <v>0.5</v>
      </c>
    </row>
    <row r="24" spans="1:14" x14ac:dyDescent="0.25">
      <c r="A24" t="s">
        <v>46</v>
      </c>
      <c r="B24" s="2" t="s">
        <v>47</v>
      </c>
      <c r="C24" s="2"/>
      <c r="D24" t="s">
        <v>46</v>
      </c>
      <c r="E24" t="s">
        <v>47</v>
      </c>
      <c r="G24" t="s">
        <v>46</v>
      </c>
      <c r="H24" t="s">
        <v>47</v>
      </c>
      <c r="I24" t="s">
        <v>46</v>
      </c>
      <c r="J24" t="s">
        <v>46</v>
      </c>
      <c r="K24" t="s">
        <v>47</v>
      </c>
      <c r="M24" t="s">
        <v>46</v>
      </c>
      <c r="N24" t="s">
        <v>47</v>
      </c>
    </row>
    <row r="25" spans="1:14" x14ac:dyDescent="0.25">
      <c r="A25" t="s">
        <v>48</v>
      </c>
      <c r="B25" s="2" t="s">
        <v>49</v>
      </c>
      <c r="C25" s="2"/>
      <c r="D25" t="s">
        <v>48</v>
      </c>
      <c r="E25" t="s">
        <v>49</v>
      </c>
      <c r="G25" t="s">
        <v>48</v>
      </c>
      <c r="H25" t="s">
        <v>66</v>
      </c>
      <c r="I25" t="s">
        <v>48</v>
      </c>
      <c r="J25" t="s">
        <v>48</v>
      </c>
      <c r="K25" t="s">
        <v>66</v>
      </c>
      <c r="M25" t="s">
        <v>48</v>
      </c>
      <c r="N25" t="s">
        <v>66</v>
      </c>
    </row>
    <row r="26" spans="1:14" x14ac:dyDescent="0.25">
      <c r="A26" t="s">
        <v>50</v>
      </c>
      <c r="B26" s="2" t="s">
        <v>44</v>
      </c>
      <c r="C26" s="2"/>
      <c r="D26" t="s">
        <v>50</v>
      </c>
      <c r="E26" t="s">
        <v>62</v>
      </c>
      <c r="G26" t="s">
        <v>50</v>
      </c>
      <c r="H26" t="s">
        <v>44</v>
      </c>
      <c r="I26" t="s">
        <v>50</v>
      </c>
      <c r="J26" t="s">
        <v>50</v>
      </c>
      <c r="K26" t="s">
        <v>44</v>
      </c>
      <c r="M26" t="s">
        <v>50</v>
      </c>
      <c r="N26" t="s">
        <v>44</v>
      </c>
    </row>
    <row r="27" spans="1:14" x14ac:dyDescent="0.25">
      <c r="A27" t="s">
        <v>51</v>
      </c>
      <c r="B27" s="2">
        <v>0.5</v>
      </c>
      <c r="C27" s="2"/>
      <c r="D27" t="s">
        <v>51</v>
      </c>
      <c r="E27">
        <v>2</v>
      </c>
      <c r="G27" t="s">
        <v>51</v>
      </c>
      <c r="H27">
        <v>1</v>
      </c>
      <c r="I27" t="s">
        <v>51</v>
      </c>
      <c r="J27" t="s">
        <v>51</v>
      </c>
      <c r="K27">
        <v>0.5</v>
      </c>
      <c r="M27" t="s">
        <v>51</v>
      </c>
      <c r="N27">
        <v>0.5</v>
      </c>
    </row>
    <row r="28" spans="1:14" x14ac:dyDescent="0.25">
      <c r="A28" t="s">
        <v>52</v>
      </c>
      <c r="B28" s="2" t="s">
        <v>53</v>
      </c>
      <c r="C28" s="2"/>
      <c r="D28" t="s">
        <v>52</v>
      </c>
      <c r="E28" t="s">
        <v>63</v>
      </c>
      <c r="G28" t="s">
        <v>52</v>
      </c>
      <c r="H28" t="s">
        <v>47</v>
      </c>
      <c r="I28" t="s">
        <v>52</v>
      </c>
      <c r="J28" t="s">
        <v>52</v>
      </c>
      <c r="K28" t="s">
        <v>47</v>
      </c>
      <c r="M28" t="s">
        <v>52</v>
      </c>
      <c r="N28" t="s">
        <v>47</v>
      </c>
    </row>
    <row r="29" spans="1:14" x14ac:dyDescent="0.25">
      <c r="A29" t="s">
        <v>54</v>
      </c>
      <c r="B29" s="2" t="s">
        <v>55</v>
      </c>
      <c r="C29" s="2"/>
      <c r="D29" t="s">
        <v>54</v>
      </c>
      <c r="E29" t="s">
        <v>55</v>
      </c>
      <c r="G29" t="s">
        <v>54</v>
      </c>
      <c r="H29" t="s">
        <v>49</v>
      </c>
      <c r="I29" t="s">
        <v>54</v>
      </c>
      <c r="J29" t="s">
        <v>57</v>
      </c>
      <c r="K29">
        <v>0</v>
      </c>
      <c r="M29" t="s">
        <v>57</v>
      </c>
      <c r="N29">
        <v>0</v>
      </c>
    </row>
    <row r="30" spans="1:14" x14ac:dyDescent="0.25">
      <c r="A30" t="s">
        <v>56</v>
      </c>
      <c r="B30" s="2" t="s">
        <v>44</v>
      </c>
      <c r="C30" s="2"/>
      <c r="D30" t="s">
        <v>56</v>
      </c>
      <c r="E30" t="s">
        <v>44</v>
      </c>
      <c r="G30" t="s">
        <v>56</v>
      </c>
      <c r="H30" t="s">
        <v>44</v>
      </c>
      <c r="I30" t="s">
        <v>56</v>
      </c>
      <c r="J30" t="s">
        <v>59</v>
      </c>
      <c r="K30">
        <v>0</v>
      </c>
      <c r="M30" t="s">
        <v>59</v>
      </c>
      <c r="N30">
        <v>0</v>
      </c>
    </row>
    <row r="31" spans="1:14" x14ac:dyDescent="0.25">
      <c r="A31" t="s">
        <v>57</v>
      </c>
      <c r="B31" s="2">
        <v>0.5</v>
      </c>
      <c r="C31" s="2"/>
      <c r="D31" t="s">
        <v>57</v>
      </c>
      <c r="E31">
        <v>1</v>
      </c>
      <c r="G31" t="s">
        <v>57</v>
      </c>
      <c r="H31">
        <v>1</v>
      </c>
      <c r="I31" t="s">
        <v>57</v>
      </c>
      <c r="J31" t="s">
        <v>60</v>
      </c>
      <c r="K31">
        <v>0</v>
      </c>
      <c r="M31" t="s">
        <v>60</v>
      </c>
      <c r="N31">
        <v>0</v>
      </c>
    </row>
    <row r="32" spans="1:14" x14ac:dyDescent="0.25">
      <c r="A32" t="s">
        <v>58</v>
      </c>
      <c r="B32" s="2" t="s">
        <v>47</v>
      </c>
      <c r="C32" s="2"/>
      <c r="D32" t="s">
        <v>58</v>
      </c>
      <c r="E32" t="s">
        <v>53</v>
      </c>
      <c r="G32" t="s">
        <v>58</v>
      </c>
      <c r="H32" t="s">
        <v>53</v>
      </c>
      <c r="I32" t="s">
        <v>58</v>
      </c>
    </row>
    <row r="33" spans="1:9" x14ac:dyDescent="0.25">
      <c r="A33" t="s">
        <v>59</v>
      </c>
      <c r="B33" s="2">
        <v>0</v>
      </c>
      <c r="C33" s="2"/>
      <c r="D33" t="s">
        <v>59</v>
      </c>
      <c r="E33">
        <v>0</v>
      </c>
      <c r="G33" t="s">
        <v>59</v>
      </c>
      <c r="H33">
        <v>0</v>
      </c>
      <c r="I33" t="s">
        <v>59</v>
      </c>
    </row>
    <row r="34" spans="1:9" x14ac:dyDescent="0.25">
      <c r="A34" t="s">
        <v>60</v>
      </c>
      <c r="B34" s="2">
        <v>0</v>
      </c>
      <c r="C34" s="2"/>
      <c r="D34" t="s">
        <v>60</v>
      </c>
      <c r="E34">
        <v>0</v>
      </c>
      <c r="G34" t="s">
        <v>60</v>
      </c>
      <c r="H34">
        <v>0</v>
      </c>
      <c r="I34" t="s">
        <v>60</v>
      </c>
    </row>
    <row r="35" spans="1:9" x14ac:dyDescent="0.25">
      <c r="B35" s="2"/>
      <c r="C35" s="2"/>
    </row>
    <row r="36" spans="1:9" x14ac:dyDescent="0.25">
      <c r="B36" s="2"/>
      <c r="C36" s="2"/>
    </row>
    <row r="37" spans="1:9" x14ac:dyDescent="0.25">
      <c r="B37" s="2"/>
      <c r="C37" s="2"/>
    </row>
    <row r="38" spans="1:9" x14ac:dyDescent="0.25">
      <c r="B38" s="2"/>
      <c r="C38" s="2"/>
    </row>
    <row r="39" spans="1:9" x14ac:dyDescent="0.25">
      <c r="B39" s="2"/>
      <c r="C39" s="2"/>
    </row>
    <row r="40" spans="1:9" x14ac:dyDescent="0.25">
      <c r="B40" s="2"/>
      <c r="C40" s="2"/>
    </row>
    <row r="41" spans="1:9" x14ac:dyDescent="0.25">
      <c r="B41" s="2"/>
      <c r="C41" s="2"/>
    </row>
    <row r="42" spans="1:9" x14ac:dyDescent="0.25">
      <c r="B42" s="2"/>
      <c r="C42" s="2"/>
    </row>
    <row r="43" spans="1:9" x14ac:dyDescent="0.25">
      <c r="B43" s="2"/>
      <c r="C43" s="2"/>
    </row>
    <row r="44" spans="1:9" x14ac:dyDescent="0.25">
      <c r="B44" s="2"/>
      <c r="C44" s="2"/>
    </row>
    <row r="45" spans="1:9" x14ac:dyDescent="0.25">
      <c r="B45" s="2"/>
      <c r="C45" s="2"/>
    </row>
    <row r="46" spans="1:9" x14ac:dyDescent="0.25">
      <c r="B46" s="2"/>
      <c r="C46" s="2"/>
    </row>
    <row r="47" spans="1:9" x14ac:dyDescent="0.25">
      <c r="B47" s="2"/>
      <c r="C47" s="2"/>
    </row>
    <row r="48" spans="1:9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</sheetData>
  <mergeCells count="5">
    <mergeCell ref="A13:B13"/>
    <mergeCell ref="D13:E13"/>
    <mergeCell ref="G13:H13"/>
    <mergeCell ref="J13:K13"/>
    <mergeCell ref="M13:N1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2022-11-03T20:36:57Z</dcterms:created>
  <dcterms:modified xsi:type="dcterms:W3CDTF">2022-11-03T21:26:02Z</dcterms:modified>
</cp:coreProperties>
</file>