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Volumes/NO NAME/BlackMaterials/"/>
    </mc:Choice>
  </mc:AlternateContent>
  <bookViews>
    <workbookView xWindow="13640" yWindow="460" windowWidth="13680" windowHeight="25060" tabRatio="500"/>
  </bookViews>
  <sheets>
    <sheet name="ABH_20180418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F80" i="1"/>
  <c r="D80" i="1"/>
  <c r="E80" i="1"/>
  <c r="D74" i="1"/>
  <c r="E74" i="1"/>
  <c r="D63" i="1"/>
  <c r="E63" i="1"/>
  <c r="D79" i="1"/>
  <c r="E79" i="1"/>
  <c r="D78" i="1"/>
  <c r="E78" i="1"/>
  <c r="D77" i="1"/>
  <c r="E77" i="1"/>
  <c r="D76" i="1"/>
  <c r="E76" i="1"/>
  <c r="D75" i="1"/>
  <c r="E75" i="1"/>
  <c r="D73" i="1"/>
  <c r="E73" i="1"/>
  <c r="D72" i="1"/>
  <c r="E72" i="1"/>
  <c r="D71" i="1"/>
  <c r="E71" i="1"/>
  <c r="D70" i="1"/>
  <c r="E70" i="1"/>
  <c r="D69" i="1"/>
  <c r="E69" i="1"/>
  <c r="D68" i="1"/>
  <c r="E68" i="1"/>
  <c r="D67" i="1"/>
  <c r="E67" i="1"/>
  <c r="D66" i="1"/>
  <c r="E66" i="1"/>
  <c r="D65" i="1"/>
  <c r="E65" i="1"/>
  <c r="D64" i="1"/>
  <c r="E64" i="1"/>
  <c r="D62" i="1"/>
  <c r="E62" i="1"/>
  <c r="D61" i="1"/>
  <c r="E61" i="1"/>
  <c r="D60" i="1"/>
  <c r="E60" i="1"/>
  <c r="D59" i="1"/>
  <c r="E59" i="1"/>
  <c r="D58" i="1"/>
  <c r="E58" i="1"/>
  <c r="D57" i="1"/>
  <c r="E57" i="1"/>
  <c r="D56" i="1"/>
  <c r="E56" i="1"/>
  <c r="D55" i="1"/>
  <c r="E55" i="1"/>
  <c r="D54" i="1"/>
  <c r="E54" i="1"/>
  <c r="D53" i="1"/>
  <c r="E53" i="1"/>
  <c r="D52" i="1"/>
  <c r="E52" i="1"/>
  <c r="D51" i="1"/>
  <c r="E51" i="1"/>
  <c r="D50" i="1"/>
  <c r="E50" i="1"/>
  <c r="D49" i="1"/>
  <c r="E49" i="1"/>
  <c r="D48" i="1"/>
  <c r="E48" i="1"/>
  <c r="D47" i="1"/>
  <c r="E47" i="1"/>
  <c r="D46" i="1"/>
  <c r="E46" i="1"/>
  <c r="D45" i="1"/>
  <c r="E45" i="1"/>
  <c r="D44" i="1"/>
  <c r="E44" i="1"/>
  <c r="D43" i="1"/>
  <c r="E43" i="1"/>
  <c r="D42" i="1"/>
  <c r="E42" i="1"/>
  <c r="D41" i="1"/>
  <c r="E41" i="1"/>
  <c r="D40" i="1"/>
  <c r="E40" i="1"/>
  <c r="D39" i="1"/>
  <c r="E39" i="1"/>
  <c r="D38" i="1"/>
  <c r="E38" i="1"/>
  <c r="D37" i="1"/>
  <c r="E37" i="1"/>
  <c r="D36" i="1"/>
  <c r="E36" i="1"/>
  <c r="D35" i="1"/>
  <c r="E35" i="1"/>
  <c r="D34" i="1"/>
  <c r="E34" i="1"/>
  <c r="D33" i="1"/>
  <c r="E33" i="1"/>
  <c r="D32" i="1"/>
  <c r="E32" i="1"/>
  <c r="D31" i="1"/>
  <c r="E31" i="1"/>
  <c r="D30" i="1"/>
  <c r="E30" i="1"/>
  <c r="D29" i="1"/>
  <c r="E29" i="1"/>
  <c r="D28" i="1"/>
  <c r="E28" i="1"/>
  <c r="D27" i="1"/>
  <c r="E27" i="1"/>
  <c r="D26" i="1"/>
  <c r="E26" i="1"/>
  <c r="D25" i="1"/>
  <c r="E25" i="1"/>
  <c r="D24" i="1"/>
  <c r="E24" i="1"/>
  <c r="D23" i="1"/>
  <c r="E23" i="1"/>
  <c r="D22" i="1"/>
  <c r="E22" i="1"/>
  <c r="D21" i="1"/>
  <c r="E21" i="1"/>
  <c r="D20" i="1"/>
  <c r="E20" i="1"/>
  <c r="D19" i="1"/>
  <c r="E19" i="1"/>
  <c r="D18" i="1"/>
  <c r="E18" i="1"/>
  <c r="D17" i="1"/>
  <c r="E17" i="1"/>
  <c r="D16" i="1"/>
  <c r="E16" i="1"/>
  <c r="D15" i="1"/>
  <c r="E15" i="1"/>
  <c r="D14" i="1"/>
  <c r="E14" i="1"/>
  <c r="D13" i="1"/>
  <c r="E13" i="1"/>
  <c r="D12" i="1"/>
  <c r="E12" i="1"/>
  <c r="D11" i="1"/>
  <c r="E11" i="1"/>
  <c r="D10" i="1"/>
  <c r="E10" i="1"/>
  <c r="D9" i="1"/>
  <c r="E9" i="1"/>
  <c r="D8" i="1"/>
  <c r="E8" i="1"/>
  <c r="D7" i="1"/>
  <c r="E7" i="1"/>
  <c r="D6" i="1"/>
  <c r="E6" i="1"/>
  <c r="D5" i="1"/>
  <c r="E5" i="1"/>
</calcChain>
</file>

<file path=xl/sharedStrings.xml><?xml version="1.0" encoding="utf-8"?>
<sst xmlns="http://schemas.openxmlformats.org/spreadsheetml/2006/main" count="12" uniqueCount="12">
  <si>
    <t>Specular Reflectance:</t>
  </si>
  <si>
    <t xml:space="preserve"> </t>
  </si>
  <si>
    <t>Material:</t>
  </si>
  <si>
    <t>ABH_20180418</t>
  </si>
  <si>
    <t>Reference:</t>
  </si>
  <si>
    <t>Angle (Deg):</t>
  </si>
  <si>
    <t>Reference  ( mW):</t>
  </si>
  <si>
    <t>Material  (mW):</t>
  </si>
  <si>
    <t>Initial Intensity (mW)</t>
  </si>
  <si>
    <t xml:space="preserve"> Specular Reflectance Value</t>
  </si>
  <si>
    <t>Diffuse Reflectance Value</t>
  </si>
  <si>
    <t>Specular Ratio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</si>
</sst>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tabSelected="1" topLeftCell="A35" workbookViewId="0">
      <selection activeCell="E44" sqref="E44"/>
    </sheetView>
  </sheetViews>
  <sheetFormatPr baseColWidth="10" defaultRowHeight="16" x14ac:dyDescent="0.2"/>
  <sheetData>
    <row r="1" spans="1:7" x14ac:dyDescent="0.2">
      <c r="A1" t="s">
        <v>0</v>
      </c>
      <c r="E1" t="s">
        <v>1</v>
      </c>
    </row>
    <row r="2" spans="1:7" x14ac:dyDescent="0.2">
      <c r="A2" t="s">
        <v>2</v>
      </c>
      <c r="B2" t="s">
        <v>3</v>
      </c>
      <c r="C2" t="s">
        <v>4</v>
      </c>
    </row>
    <row r="3" spans="1:7" x14ac:dyDescent="0.2">
      <c r="A3" s="1">
        <v>43208</v>
      </c>
      <c r="B3" s="2">
        <v>0.47916666666666669</v>
      </c>
    </row>
    <row r="4" spans="1:7" x14ac:dyDescent="0.2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</row>
    <row r="5" spans="1:7" x14ac:dyDescent="0.2">
      <c r="A5">
        <v>160</v>
      </c>
      <c r="B5">
        <v>6.8440000000000003E-3</v>
      </c>
      <c r="C5">
        <v>8.7225999999999998E-2</v>
      </c>
      <c r="D5">
        <f>$B$80/0.04693</f>
        <v>10.462923503089709</v>
      </c>
      <c r="E5">
        <f>C5/D5</f>
        <v>8.3366756886105592E-3</v>
      </c>
      <c r="F5">
        <f t="shared" ref="F5:F69" si="0">0.147591052-E5</f>
        <v>0.13925437631138943</v>
      </c>
      <c r="G5">
        <f t="shared" ref="G5:G68" si="1">E5/0.147591052*100</f>
        <v>5.648496691120922</v>
      </c>
    </row>
    <row r="6" spans="1:7" x14ac:dyDescent="0.2">
      <c r="A6">
        <v>158</v>
      </c>
      <c r="B6">
        <v>4.0596030000000001</v>
      </c>
      <c r="C6">
        <v>7.1414000000000005E-2</v>
      </c>
      <c r="D6">
        <f t="shared" ref="D6:D69" si="2">$B$80/0.04693</f>
        <v>10.462923503089709</v>
      </c>
      <c r="E6">
        <f t="shared" ref="E6:E69" si="3">C6/D6</f>
        <v>6.8254345909067766E-3</v>
      </c>
      <c r="F6">
        <f t="shared" si="0"/>
        <v>0.14076561740909321</v>
      </c>
      <c r="G6">
        <f t="shared" si="1"/>
        <v>4.6245585341493314</v>
      </c>
    </row>
    <row r="7" spans="1:7" x14ac:dyDescent="0.2">
      <c r="A7">
        <v>156</v>
      </c>
      <c r="B7">
        <v>3.742766</v>
      </c>
      <c r="C7">
        <v>5.8888999999999997E-2</v>
      </c>
      <c r="D7">
        <f t="shared" si="2"/>
        <v>10.462923503089709</v>
      </c>
      <c r="E7">
        <f t="shared" si="3"/>
        <v>5.6283504302224929E-3</v>
      </c>
      <c r="F7">
        <f t="shared" si="0"/>
        <v>0.1419627015697775</v>
      </c>
      <c r="G7">
        <f t="shared" si="1"/>
        <v>3.8134767344991167</v>
      </c>
    </row>
    <row r="8" spans="1:7" x14ac:dyDescent="0.2">
      <c r="A8">
        <v>154</v>
      </c>
      <c r="B8">
        <v>3.445865</v>
      </c>
      <c r="C8">
        <v>5.0878E-2</v>
      </c>
      <c r="D8">
        <f t="shared" si="2"/>
        <v>10.462923503089709</v>
      </c>
      <c r="E8">
        <f t="shared" si="3"/>
        <v>4.8626944452930089E-3</v>
      </c>
      <c r="F8">
        <f t="shared" si="0"/>
        <v>0.142728357554707</v>
      </c>
      <c r="G8">
        <f t="shared" si="1"/>
        <v>3.2947081678725407</v>
      </c>
    </row>
    <row r="9" spans="1:7" x14ac:dyDescent="0.2">
      <c r="A9">
        <v>152</v>
      </c>
      <c r="B9">
        <v>3.1703350000000001</v>
      </c>
      <c r="C9">
        <v>4.2682999999999999E-2</v>
      </c>
      <c r="D9">
        <f t="shared" si="2"/>
        <v>10.462923503089709</v>
      </c>
      <c r="E9">
        <f t="shared" si="3"/>
        <v>4.0794525533323148E-3</v>
      </c>
      <c r="F9">
        <f t="shared" si="0"/>
        <v>0.14351159944666769</v>
      </c>
      <c r="G9">
        <f t="shared" si="1"/>
        <v>2.7640243077421216</v>
      </c>
    </row>
    <row r="10" spans="1:7" x14ac:dyDescent="0.2">
      <c r="A10">
        <v>150</v>
      </c>
      <c r="B10">
        <v>2.919842</v>
      </c>
      <c r="C10">
        <v>3.6275000000000002E-2</v>
      </c>
      <c r="D10">
        <f t="shared" si="2"/>
        <v>10.462923503089709</v>
      </c>
      <c r="E10">
        <f t="shared" si="3"/>
        <v>3.4670042258540808E-3</v>
      </c>
      <c r="F10">
        <f t="shared" si="0"/>
        <v>0.14412404777414592</v>
      </c>
      <c r="G10">
        <f t="shared" si="1"/>
        <v>2.3490612600647909</v>
      </c>
    </row>
    <row r="11" spans="1:7" x14ac:dyDescent="0.2">
      <c r="A11">
        <v>148</v>
      </c>
      <c r="B11">
        <v>2.6888550000000002</v>
      </c>
      <c r="C11">
        <v>3.2002000000000003E-2</v>
      </c>
      <c r="D11">
        <f t="shared" si="2"/>
        <v>10.462923503089709</v>
      </c>
      <c r="E11">
        <f t="shared" si="3"/>
        <v>3.0586097652869002E-3</v>
      </c>
      <c r="F11">
        <f t="shared" si="0"/>
        <v>0.14453244223471309</v>
      </c>
      <c r="G11">
        <f t="shared" si="1"/>
        <v>2.0723544712499917</v>
      </c>
    </row>
    <row r="12" spans="1:7" x14ac:dyDescent="0.2">
      <c r="A12">
        <v>146</v>
      </c>
      <c r="B12">
        <v>2.480569</v>
      </c>
      <c r="C12">
        <v>2.8056000000000001E-2</v>
      </c>
      <c r="D12">
        <f t="shared" si="2"/>
        <v>10.462923503089709</v>
      </c>
      <c r="E12">
        <f t="shared" si="3"/>
        <v>2.6814685199327937E-3</v>
      </c>
      <c r="F12">
        <f t="shared" si="0"/>
        <v>0.14490958348006722</v>
      </c>
      <c r="G12">
        <f t="shared" si="1"/>
        <v>1.8168232312164789</v>
      </c>
    </row>
    <row r="13" spans="1:7" x14ac:dyDescent="0.2">
      <c r="A13">
        <v>144</v>
      </c>
      <c r="B13">
        <v>2.2929189999999999</v>
      </c>
      <c r="C13">
        <v>2.4278000000000001E-2</v>
      </c>
      <c r="D13">
        <f t="shared" si="2"/>
        <v>10.462923503089709</v>
      </c>
      <c r="E13">
        <f t="shared" si="3"/>
        <v>2.320383972302836E-3</v>
      </c>
      <c r="F13">
        <f t="shared" si="0"/>
        <v>0.14527066802769717</v>
      </c>
      <c r="G13">
        <f t="shared" si="1"/>
        <v>1.572171172208215</v>
      </c>
    </row>
    <row r="14" spans="1:7" x14ac:dyDescent="0.2">
      <c r="A14">
        <v>142</v>
      </c>
      <c r="B14">
        <v>2.1222919999999998</v>
      </c>
      <c r="C14">
        <v>2.1240999999999999E-2</v>
      </c>
      <c r="D14">
        <f t="shared" si="2"/>
        <v>10.462923503089709</v>
      </c>
      <c r="E14">
        <f t="shared" si="3"/>
        <v>2.0301209307061756E-3</v>
      </c>
      <c r="F14">
        <f t="shared" si="0"/>
        <v>0.14556093106929383</v>
      </c>
      <c r="G14">
        <f t="shared" si="1"/>
        <v>1.3755040723648855</v>
      </c>
    </row>
    <row r="15" spans="1:7" x14ac:dyDescent="0.2">
      <c r="A15">
        <v>140</v>
      </c>
      <c r="B15">
        <v>1.9698659999999999</v>
      </c>
      <c r="C15">
        <v>1.949E-2</v>
      </c>
      <c r="D15">
        <f t="shared" si="2"/>
        <v>10.462923503089709</v>
      </c>
      <c r="E15">
        <f t="shared" si="3"/>
        <v>1.8627680871646046E-3</v>
      </c>
      <c r="F15">
        <f t="shared" si="0"/>
        <v>0.1457282839128354</v>
      </c>
      <c r="G15">
        <f t="shared" si="1"/>
        <v>1.262114512988636</v>
      </c>
    </row>
    <row r="16" spans="1:7" x14ac:dyDescent="0.2">
      <c r="A16">
        <v>138</v>
      </c>
      <c r="B16">
        <v>1.8291660000000001</v>
      </c>
      <c r="C16">
        <v>1.8030000000000001E-2</v>
      </c>
      <c r="D16">
        <f t="shared" si="2"/>
        <v>10.462923503089709</v>
      </c>
      <c r="E16">
        <f t="shared" si="3"/>
        <v>1.7232277378952192E-3</v>
      </c>
      <c r="F16">
        <f t="shared" si="0"/>
        <v>0.14586782426210479</v>
      </c>
      <c r="G16">
        <f t="shared" si="1"/>
        <v>1.1675692493168348</v>
      </c>
    </row>
    <row r="17" spans="1:7" x14ac:dyDescent="0.2">
      <c r="A17">
        <v>136</v>
      </c>
      <c r="B17">
        <v>1.7034339999999999</v>
      </c>
      <c r="C17">
        <v>1.5887999999999999E-2</v>
      </c>
      <c r="D17">
        <f t="shared" si="2"/>
        <v>10.462923503089709</v>
      </c>
      <c r="E17">
        <f t="shared" si="3"/>
        <v>1.518504841912326E-3</v>
      </c>
      <c r="F17">
        <f t="shared" si="0"/>
        <v>0.14607254715808768</v>
      </c>
      <c r="G17">
        <f t="shared" si="1"/>
        <v>1.0288596912449177</v>
      </c>
    </row>
    <row r="18" spans="1:7" x14ac:dyDescent="0.2">
      <c r="A18">
        <v>134</v>
      </c>
      <c r="B18">
        <v>1.5894470000000001</v>
      </c>
      <c r="C18">
        <v>1.3924000000000001E-2</v>
      </c>
      <c r="D18">
        <f t="shared" si="2"/>
        <v>10.462923503089709</v>
      </c>
      <c r="E18">
        <f t="shared" si="3"/>
        <v>1.3307943994704955E-3</v>
      </c>
      <c r="F18">
        <f t="shared" si="0"/>
        <v>0.14626025760052949</v>
      </c>
      <c r="G18">
        <f t="shared" si="1"/>
        <v>0.90167688449737138</v>
      </c>
    </row>
    <row r="19" spans="1:7" x14ac:dyDescent="0.2">
      <c r="A19">
        <v>132</v>
      </c>
      <c r="B19">
        <v>1.484901</v>
      </c>
      <c r="C19">
        <v>1.2624E-2</v>
      </c>
      <c r="D19">
        <f t="shared" si="2"/>
        <v>10.462923503089709</v>
      </c>
      <c r="E19">
        <f t="shared" si="3"/>
        <v>1.2065461432717273E-3</v>
      </c>
      <c r="F19">
        <f t="shared" si="0"/>
        <v>0.14638450585672827</v>
      </c>
      <c r="G19">
        <f t="shared" si="1"/>
        <v>0.81749274561152085</v>
      </c>
    </row>
    <row r="20" spans="1:7" x14ac:dyDescent="0.2">
      <c r="A20">
        <v>130</v>
      </c>
      <c r="B20">
        <v>1.391378</v>
      </c>
      <c r="C20">
        <v>1.1563E-2</v>
      </c>
      <c r="D20">
        <f t="shared" si="2"/>
        <v>10.462923503089709</v>
      </c>
      <c r="E20">
        <f t="shared" si="3"/>
        <v>1.1051404510971947E-3</v>
      </c>
      <c r="F20">
        <f t="shared" si="0"/>
        <v>0.14648591154890281</v>
      </c>
      <c r="G20">
        <f t="shared" si="1"/>
        <v>0.74878553687468441</v>
      </c>
    </row>
    <row r="21" spans="1:7" x14ac:dyDescent="0.2">
      <c r="A21">
        <v>128</v>
      </c>
      <c r="B21">
        <v>1.306368</v>
      </c>
      <c r="C21">
        <v>1.0942E-2</v>
      </c>
      <c r="D21">
        <f t="shared" si="2"/>
        <v>10.462923503089709</v>
      </c>
      <c r="E21">
        <f t="shared" si="3"/>
        <v>1.0457880148668601E-3</v>
      </c>
      <c r="F21">
        <f t="shared" si="0"/>
        <v>0.14654526398513315</v>
      </c>
      <c r="G21">
        <f t="shared" si="1"/>
        <v>0.70857142129921269</v>
      </c>
    </row>
    <row r="22" spans="1:7" x14ac:dyDescent="0.2">
      <c r="A22">
        <v>126</v>
      </c>
      <c r="B22">
        <v>1.2297180000000001</v>
      </c>
      <c r="C22">
        <v>9.8279999999999999E-3</v>
      </c>
      <c r="D22">
        <f t="shared" si="2"/>
        <v>10.462923503089709</v>
      </c>
      <c r="E22">
        <f t="shared" si="3"/>
        <v>9.3931681686268518E-4</v>
      </c>
      <c r="F22">
        <f t="shared" si="0"/>
        <v>0.14665173518313732</v>
      </c>
      <c r="G22">
        <f t="shared" si="1"/>
        <v>0.63643208997703005</v>
      </c>
    </row>
    <row r="23" spans="1:7" x14ac:dyDescent="0.2">
      <c r="A23">
        <v>124</v>
      </c>
      <c r="B23">
        <v>1.1569240000000001</v>
      </c>
      <c r="C23">
        <v>8.4729999999999996E-3</v>
      </c>
      <c r="D23">
        <f t="shared" si="2"/>
        <v>10.462923503089709</v>
      </c>
      <c r="E23">
        <f t="shared" si="3"/>
        <v>8.0981190367089247E-4</v>
      </c>
      <c r="F23">
        <f t="shared" si="0"/>
        <v>0.14678124009632912</v>
      </c>
      <c r="G23">
        <f t="shared" si="1"/>
        <v>0.5486863144460089</v>
      </c>
    </row>
    <row r="24" spans="1:7" x14ac:dyDescent="0.2">
      <c r="A24">
        <v>122</v>
      </c>
      <c r="B24">
        <v>1.0938939999999999</v>
      </c>
      <c r="C24">
        <v>8.489E-3</v>
      </c>
      <c r="D24">
        <f t="shared" si="2"/>
        <v>10.462923503089709</v>
      </c>
      <c r="E24">
        <f t="shared" si="3"/>
        <v>8.1134111297795429E-4</v>
      </c>
      <c r="F24">
        <f t="shared" si="0"/>
        <v>0.14677971088702205</v>
      </c>
      <c r="G24">
        <f t="shared" si="1"/>
        <v>0.54972242692460394</v>
      </c>
    </row>
    <row r="25" spans="1:7" x14ac:dyDescent="0.2">
      <c r="A25">
        <v>120</v>
      </c>
      <c r="B25">
        <v>1.031838</v>
      </c>
      <c r="C25">
        <v>7.9839999999999998E-3</v>
      </c>
      <c r="D25">
        <f t="shared" si="2"/>
        <v>10.462923503089709</v>
      </c>
      <c r="E25">
        <f t="shared" si="3"/>
        <v>7.6307544422381745E-4</v>
      </c>
      <c r="F25">
        <f t="shared" si="0"/>
        <v>0.14682797655577617</v>
      </c>
      <c r="G25">
        <f t="shared" si="1"/>
        <v>0.5170201268189466</v>
      </c>
    </row>
    <row r="26" spans="1:7" x14ac:dyDescent="0.2">
      <c r="A26">
        <v>118</v>
      </c>
      <c r="B26">
        <v>0.97972499999999996</v>
      </c>
      <c r="C26">
        <v>7.7559999999999999E-3</v>
      </c>
      <c r="D26">
        <f t="shared" si="2"/>
        <v>10.462923503089709</v>
      </c>
      <c r="E26">
        <f t="shared" si="3"/>
        <v>7.4128421159818747E-4</v>
      </c>
      <c r="F26">
        <f t="shared" si="0"/>
        <v>0.14684976778840181</v>
      </c>
      <c r="G26">
        <f t="shared" si="1"/>
        <v>0.50225552399896678</v>
      </c>
    </row>
    <row r="27" spans="1:7" x14ac:dyDescent="0.2">
      <c r="A27">
        <v>116</v>
      </c>
      <c r="B27">
        <v>0.93267699999999998</v>
      </c>
      <c r="C27">
        <v>7.0359999999999997E-3</v>
      </c>
      <c r="D27">
        <f t="shared" si="2"/>
        <v>10.462923503089709</v>
      </c>
      <c r="E27">
        <f t="shared" si="3"/>
        <v>6.7246979278040824E-4</v>
      </c>
      <c r="F27">
        <f t="shared" si="0"/>
        <v>0.14691858220721959</v>
      </c>
      <c r="G27">
        <f t="shared" si="1"/>
        <v>0.45563046246218791</v>
      </c>
    </row>
    <row r="28" spans="1:7" x14ac:dyDescent="0.2">
      <c r="A28">
        <v>114</v>
      </c>
      <c r="B28">
        <v>0.88592099999999996</v>
      </c>
      <c r="C28">
        <v>6.4910000000000002E-3</v>
      </c>
      <c r="D28">
        <f t="shared" si="2"/>
        <v>10.462923503089709</v>
      </c>
      <c r="E28">
        <f t="shared" si="3"/>
        <v>6.203811007586172E-4</v>
      </c>
      <c r="F28">
        <f t="shared" si="0"/>
        <v>0.14697067089924137</v>
      </c>
      <c r="G28">
        <f t="shared" si="1"/>
        <v>0.420337881160043</v>
      </c>
    </row>
    <row r="29" spans="1:7" x14ac:dyDescent="0.2">
      <c r="A29">
        <v>112</v>
      </c>
      <c r="B29">
        <v>0.84731500000000004</v>
      </c>
      <c r="C29">
        <v>6.254E-3</v>
      </c>
      <c r="D29">
        <f t="shared" si="2"/>
        <v>10.462923503089709</v>
      </c>
      <c r="E29">
        <f t="shared" si="3"/>
        <v>5.9772968789776487E-4</v>
      </c>
      <c r="F29">
        <f t="shared" si="0"/>
        <v>0.14699332231210224</v>
      </c>
      <c r="G29">
        <f t="shared" si="1"/>
        <v>0.40499046507085323</v>
      </c>
    </row>
    <row r="30" spans="1:7" x14ac:dyDescent="0.2">
      <c r="A30">
        <v>110</v>
      </c>
      <c r="B30">
        <v>0.81296299999999999</v>
      </c>
      <c r="C30">
        <v>5.9540000000000001E-3</v>
      </c>
      <c r="D30">
        <f t="shared" si="2"/>
        <v>10.462923503089709</v>
      </c>
      <c r="E30">
        <f t="shared" si="3"/>
        <v>5.6905701339035684E-4</v>
      </c>
      <c r="F30">
        <f t="shared" si="0"/>
        <v>0.14702199498660964</v>
      </c>
      <c r="G30">
        <f t="shared" si="1"/>
        <v>0.38556335609719539</v>
      </c>
    </row>
    <row r="31" spans="1:7" x14ac:dyDescent="0.2">
      <c r="A31">
        <v>108</v>
      </c>
      <c r="B31">
        <v>0.76275999999999999</v>
      </c>
      <c r="C31">
        <v>5.6670000000000002E-3</v>
      </c>
      <c r="D31">
        <f t="shared" si="2"/>
        <v>10.462923503089709</v>
      </c>
      <c r="E31">
        <f t="shared" si="3"/>
        <v>5.4162682144493662E-4</v>
      </c>
      <c r="F31">
        <f t="shared" si="0"/>
        <v>0.14704942517855507</v>
      </c>
      <c r="G31">
        <f t="shared" si="1"/>
        <v>0.36697808851239611</v>
      </c>
    </row>
    <row r="32" spans="1:7" x14ac:dyDescent="0.2">
      <c r="A32">
        <v>106</v>
      </c>
      <c r="B32">
        <v>0.73416899999999996</v>
      </c>
      <c r="C32">
        <v>5.2269999999999999E-3</v>
      </c>
      <c r="D32">
        <f t="shared" si="2"/>
        <v>10.462923503089709</v>
      </c>
      <c r="E32">
        <f t="shared" si="3"/>
        <v>4.9957356550073826E-4</v>
      </c>
      <c r="F32">
        <f t="shared" si="0"/>
        <v>0.14709147843449927</v>
      </c>
      <c r="G32">
        <f t="shared" si="1"/>
        <v>0.33848499535103133</v>
      </c>
    </row>
    <row r="33" spans="1:7" x14ac:dyDescent="0.2">
      <c r="A33">
        <v>104</v>
      </c>
      <c r="B33">
        <v>0.70890699999999995</v>
      </c>
      <c r="C33">
        <v>4.9579999999999997E-3</v>
      </c>
      <c r="D33">
        <f t="shared" si="2"/>
        <v>10.462923503089709</v>
      </c>
      <c r="E33">
        <f t="shared" si="3"/>
        <v>4.7386373402576241E-4</v>
      </c>
      <c r="F33">
        <f t="shared" si="0"/>
        <v>0.14711718826597422</v>
      </c>
      <c r="G33">
        <f t="shared" si="1"/>
        <v>0.3210653543046515</v>
      </c>
    </row>
    <row r="34" spans="1:7" x14ac:dyDescent="0.2">
      <c r="A34">
        <v>102</v>
      </c>
      <c r="B34">
        <v>0.68682399999999999</v>
      </c>
      <c r="C34">
        <v>4.7530000000000003E-3</v>
      </c>
      <c r="D34">
        <f t="shared" si="2"/>
        <v>10.462923503089709</v>
      </c>
      <c r="E34">
        <f t="shared" si="3"/>
        <v>4.5427073977903366E-4</v>
      </c>
      <c r="F34">
        <f t="shared" si="0"/>
        <v>0.14713678126022098</v>
      </c>
      <c r="G34">
        <f t="shared" si="1"/>
        <v>0.30779016317265201</v>
      </c>
    </row>
    <row r="35" spans="1:7" x14ac:dyDescent="0.2">
      <c r="A35">
        <v>100</v>
      </c>
      <c r="B35">
        <v>0.66627800000000004</v>
      </c>
      <c r="C35">
        <v>4.6439999999999997E-3</v>
      </c>
      <c r="D35">
        <f t="shared" si="2"/>
        <v>10.462923503089709</v>
      </c>
      <c r="E35">
        <f t="shared" si="3"/>
        <v>4.4385300137467535E-4</v>
      </c>
      <c r="F35">
        <f t="shared" si="0"/>
        <v>0.14714719899862533</v>
      </c>
      <c r="G35">
        <f t="shared" si="1"/>
        <v>0.30073164691222293</v>
      </c>
    </row>
    <row r="36" spans="1:7" x14ac:dyDescent="0.2">
      <c r="A36">
        <v>98</v>
      </c>
      <c r="B36">
        <v>0.64733099999999999</v>
      </c>
      <c r="C36">
        <v>4.4429999999999999E-3</v>
      </c>
      <c r="D36">
        <f t="shared" si="2"/>
        <v>10.462923503089709</v>
      </c>
      <c r="E36">
        <f t="shared" si="3"/>
        <v>4.2464230945471205E-4</v>
      </c>
      <c r="F36">
        <f t="shared" si="0"/>
        <v>0.14716640969054529</v>
      </c>
      <c r="G36">
        <f t="shared" si="1"/>
        <v>0.28771548389987223</v>
      </c>
    </row>
    <row r="37" spans="1:7" x14ac:dyDescent="0.2">
      <c r="A37">
        <v>96</v>
      </c>
      <c r="B37">
        <v>0.63154299999999997</v>
      </c>
      <c r="C37">
        <v>4.2379999999999996E-3</v>
      </c>
      <c r="D37">
        <f t="shared" si="2"/>
        <v>10.462923503089709</v>
      </c>
      <c r="E37">
        <f t="shared" si="3"/>
        <v>4.0504931520798324E-4</v>
      </c>
      <c r="F37">
        <f t="shared" si="0"/>
        <v>0.14718600268479201</v>
      </c>
      <c r="G37">
        <f t="shared" si="1"/>
        <v>0.27444029276787274</v>
      </c>
    </row>
    <row r="38" spans="1:7" x14ac:dyDescent="0.2">
      <c r="A38">
        <v>94</v>
      </c>
      <c r="B38">
        <v>0.61575400000000002</v>
      </c>
      <c r="C38">
        <v>3.9760000000000004E-3</v>
      </c>
      <c r="D38">
        <f t="shared" si="2"/>
        <v>10.462923503089709</v>
      </c>
      <c r="E38">
        <f t="shared" si="3"/>
        <v>3.8000851280484702E-4</v>
      </c>
      <c r="F38">
        <f t="shared" si="0"/>
        <v>0.14721104348719516</v>
      </c>
      <c r="G38">
        <f t="shared" si="1"/>
        <v>0.25747395093087827</v>
      </c>
    </row>
    <row r="39" spans="1:7" x14ac:dyDescent="0.2">
      <c r="A39">
        <v>92</v>
      </c>
      <c r="B39">
        <v>0.601545</v>
      </c>
      <c r="C39">
        <v>3.836E-3</v>
      </c>
      <c r="D39">
        <f t="shared" si="2"/>
        <v>10.462923503089709</v>
      </c>
      <c r="E39">
        <f t="shared" si="3"/>
        <v>3.6662793136805658E-4</v>
      </c>
      <c r="F39">
        <f t="shared" si="0"/>
        <v>0.14722442406863195</v>
      </c>
      <c r="G39">
        <f t="shared" si="1"/>
        <v>0.24840796674317125</v>
      </c>
    </row>
    <row r="40" spans="1:7" x14ac:dyDescent="0.2">
      <c r="A40">
        <v>90</v>
      </c>
      <c r="B40">
        <v>0.58916000000000002</v>
      </c>
      <c r="C40">
        <v>3.8409999999999998E-3</v>
      </c>
      <c r="D40">
        <f t="shared" si="2"/>
        <v>10.462923503089709</v>
      </c>
      <c r="E40">
        <f t="shared" si="3"/>
        <v>3.6710580927651337E-4</v>
      </c>
      <c r="F40">
        <f t="shared" si="0"/>
        <v>0.14722394619072349</v>
      </c>
      <c r="G40">
        <f t="shared" si="1"/>
        <v>0.24873175189273219</v>
      </c>
    </row>
    <row r="41" spans="1:7" x14ac:dyDescent="0.2">
      <c r="A41">
        <v>88</v>
      </c>
      <c r="B41">
        <v>0.57927499999999998</v>
      </c>
      <c r="C41">
        <v>3.6419999999999998E-3</v>
      </c>
      <c r="D41">
        <f t="shared" si="2"/>
        <v>10.462923503089709</v>
      </c>
      <c r="E41">
        <f t="shared" si="3"/>
        <v>3.4808626851993274E-4</v>
      </c>
      <c r="F41">
        <f t="shared" si="0"/>
        <v>0.14724296573148007</v>
      </c>
      <c r="G41">
        <f t="shared" si="1"/>
        <v>0.23584510294020586</v>
      </c>
    </row>
    <row r="42" spans="1:7" x14ac:dyDescent="0.2">
      <c r="A42">
        <v>86</v>
      </c>
      <c r="B42">
        <v>0.569967</v>
      </c>
      <c r="C42">
        <v>3.5309999999999999E-3</v>
      </c>
      <c r="D42">
        <f t="shared" si="2"/>
        <v>10.462923503089709</v>
      </c>
      <c r="E42">
        <f t="shared" si="3"/>
        <v>3.3747737895219182E-4</v>
      </c>
      <c r="F42">
        <f t="shared" si="0"/>
        <v>0.14725357462104779</v>
      </c>
      <c r="G42">
        <f t="shared" si="1"/>
        <v>0.22865707261995249</v>
      </c>
    </row>
    <row r="43" spans="1:7" x14ac:dyDescent="0.2">
      <c r="A43">
        <v>84</v>
      </c>
      <c r="B43">
        <v>0.56049400000000005</v>
      </c>
      <c r="C43">
        <v>3.47E-3</v>
      </c>
      <c r="D43">
        <f t="shared" si="2"/>
        <v>10.462923503089709</v>
      </c>
      <c r="E43">
        <f t="shared" si="3"/>
        <v>3.316472684690189E-4</v>
      </c>
      <c r="F43">
        <f t="shared" si="0"/>
        <v>0.14725940473153099</v>
      </c>
      <c r="G43">
        <f t="shared" si="1"/>
        <v>0.22470689379530873</v>
      </c>
    </row>
    <row r="44" spans="1:7" x14ac:dyDescent="0.2">
      <c r="A44">
        <v>82</v>
      </c>
      <c r="B44">
        <v>0.55259999999999998</v>
      </c>
      <c r="C44">
        <v>3.444E-3</v>
      </c>
      <c r="D44">
        <f t="shared" si="2"/>
        <v>10.462923503089709</v>
      </c>
      <c r="E44">
        <f t="shared" si="3"/>
        <v>3.2916230334504351E-4</v>
      </c>
      <c r="F44">
        <f t="shared" si="0"/>
        <v>0.14726188969665496</v>
      </c>
      <c r="G44">
        <f t="shared" si="1"/>
        <v>0.2230232110175917</v>
      </c>
    </row>
    <row r="45" spans="1:7" x14ac:dyDescent="0.2">
      <c r="A45">
        <v>80</v>
      </c>
      <c r="B45">
        <v>0.54439800000000005</v>
      </c>
      <c r="C45">
        <v>3.362E-3</v>
      </c>
      <c r="D45">
        <f t="shared" si="2"/>
        <v>10.462923503089709</v>
      </c>
      <c r="E45">
        <f t="shared" si="3"/>
        <v>3.2132510564635198E-4</v>
      </c>
      <c r="F45">
        <f t="shared" si="0"/>
        <v>0.14726972689435364</v>
      </c>
      <c r="G45">
        <f t="shared" si="1"/>
        <v>0.21771313456479188</v>
      </c>
    </row>
    <row r="46" spans="1:7" x14ac:dyDescent="0.2">
      <c r="A46">
        <v>78</v>
      </c>
      <c r="B46">
        <v>0.536528</v>
      </c>
      <c r="C46">
        <v>3.2950000000000002E-3</v>
      </c>
      <c r="D46">
        <f t="shared" si="2"/>
        <v>10.462923503089709</v>
      </c>
      <c r="E46">
        <f t="shared" si="3"/>
        <v>3.1492154167303094E-4</v>
      </c>
      <c r="F46">
        <f t="shared" si="0"/>
        <v>0.14727613045832696</v>
      </c>
      <c r="G46">
        <f t="shared" si="1"/>
        <v>0.21337441356067502</v>
      </c>
    </row>
    <row r="47" spans="1:7" x14ac:dyDescent="0.2">
      <c r="A47">
        <v>76</v>
      </c>
      <c r="B47">
        <v>0.52891699999999997</v>
      </c>
      <c r="C47">
        <v>3.2309999999999999E-3</v>
      </c>
      <c r="D47">
        <f t="shared" si="2"/>
        <v>10.462923503089709</v>
      </c>
      <c r="E47">
        <f t="shared" si="3"/>
        <v>3.0880470444478384E-4</v>
      </c>
      <c r="F47">
        <f t="shared" si="0"/>
        <v>0.14728224729555522</v>
      </c>
      <c r="G47">
        <f t="shared" si="1"/>
        <v>0.20922996364629468</v>
      </c>
    </row>
    <row r="48" spans="1:7" x14ac:dyDescent="0.2">
      <c r="A48">
        <v>74</v>
      </c>
      <c r="B48">
        <v>0.52194499999999999</v>
      </c>
      <c r="C48">
        <v>3.2160000000000001E-3</v>
      </c>
      <c r="D48">
        <f t="shared" si="2"/>
        <v>10.462923503089709</v>
      </c>
      <c r="E48">
        <f t="shared" si="3"/>
        <v>3.0737107071941347E-4</v>
      </c>
      <c r="F48">
        <f t="shared" si="0"/>
        <v>0.1472836809292806</v>
      </c>
      <c r="G48">
        <f t="shared" si="1"/>
        <v>0.20825860819761177</v>
      </c>
    </row>
    <row r="49" spans="1:7" x14ac:dyDescent="0.2">
      <c r="A49">
        <v>72</v>
      </c>
      <c r="B49">
        <v>0.51630699999999996</v>
      </c>
      <c r="C49">
        <v>3.2000000000000002E-3</v>
      </c>
      <c r="D49">
        <f t="shared" si="2"/>
        <v>10.462923503089709</v>
      </c>
      <c r="E49">
        <f t="shared" si="3"/>
        <v>3.0584186141235172E-4</v>
      </c>
      <c r="F49">
        <f t="shared" si="0"/>
        <v>0.14728521013858764</v>
      </c>
      <c r="G49">
        <f t="shared" si="1"/>
        <v>0.20722249571901671</v>
      </c>
    </row>
    <row r="50" spans="1:7" x14ac:dyDescent="0.2">
      <c r="A50">
        <v>70</v>
      </c>
      <c r="B50">
        <v>0.51154999999999995</v>
      </c>
      <c r="C50">
        <v>3.137E-3</v>
      </c>
      <c r="D50">
        <f t="shared" si="2"/>
        <v>10.462923503089709</v>
      </c>
      <c r="E50">
        <f t="shared" si="3"/>
        <v>2.9982059976579601E-4</v>
      </c>
      <c r="F50">
        <f t="shared" si="0"/>
        <v>0.1472912314002342</v>
      </c>
      <c r="G50">
        <f t="shared" si="1"/>
        <v>0.20314280283454852</v>
      </c>
    </row>
    <row r="51" spans="1:7" x14ac:dyDescent="0.2">
      <c r="A51">
        <v>68</v>
      </c>
      <c r="B51">
        <v>0.50681299999999996</v>
      </c>
      <c r="C51">
        <v>3.0109999999999998E-3</v>
      </c>
      <c r="D51">
        <f t="shared" si="2"/>
        <v>10.462923503089709</v>
      </c>
      <c r="E51">
        <f t="shared" si="3"/>
        <v>2.8777807647268467E-4</v>
      </c>
      <c r="F51">
        <f t="shared" si="0"/>
        <v>0.14730327392352732</v>
      </c>
      <c r="G51">
        <f t="shared" si="1"/>
        <v>0.19498341706561226</v>
      </c>
    </row>
    <row r="52" spans="1:7" x14ac:dyDescent="0.2">
      <c r="A52">
        <v>66</v>
      </c>
      <c r="B52">
        <v>0.50437100000000001</v>
      </c>
      <c r="C52">
        <v>2.98E-3</v>
      </c>
      <c r="D52">
        <f t="shared" si="2"/>
        <v>10.462923503089709</v>
      </c>
      <c r="E52">
        <f t="shared" si="3"/>
        <v>2.8481523344025254E-4</v>
      </c>
      <c r="F52">
        <f t="shared" si="0"/>
        <v>0.14730623676655974</v>
      </c>
      <c r="G52">
        <f t="shared" si="1"/>
        <v>0.19297594913833432</v>
      </c>
    </row>
    <row r="53" spans="1:7" x14ac:dyDescent="0.2">
      <c r="A53">
        <v>64</v>
      </c>
      <c r="B53">
        <v>0.50070199999999998</v>
      </c>
      <c r="C53">
        <v>2.9659999999999999E-3</v>
      </c>
      <c r="D53">
        <f t="shared" si="2"/>
        <v>10.462923503089709</v>
      </c>
      <c r="E53">
        <f t="shared" si="3"/>
        <v>2.8347717529657345E-4</v>
      </c>
      <c r="F53">
        <f t="shared" si="0"/>
        <v>0.14730757482470341</v>
      </c>
      <c r="G53">
        <f t="shared" si="1"/>
        <v>0.19206935071956358</v>
      </c>
    </row>
    <row r="54" spans="1:7" x14ac:dyDescent="0.2">
      <c r="A54">
        <v>62</v>
      </c>
      <c r="B54">
        <v>0.49890299999999999</v>
      </c>
      <c r="C54">
        <v>3.0339999999999998E-3</v>
      </c>
      <c r="D54">
        <f t="shared" si="2"/>
        <v>10.462923503089709</v>
      </c>
      <c r="E54">
        <f t="shared" si="3"/>
        <v>2.8997631485158594E-4</v>
      </c>
      <c r="F54">
        <f t="shared" si="0"/>
        <v>0.14730107568514841</v>
      </c>
      <c r="G54">
        <f t="shared" si="1"/>
        <v>0.19647282875359268</v>
      </c>
    </row>
    <row r="55" spans="1:7" x14ac:dyDescent="0.2">
      <c r="A55">
        <v>60</v>
      </c>
      <c r="B55">
        <v>0.49576100000000001</v>
      </c>
      <c r="C55">
        <v>3.0379999999999999E-3</v>
      </c>
      <c r="D55">
        <f t="shared" si="2"/>
        <v>10.462923503089709</v>
      </c>
      <c r="E55">
        <f t="shared" si="3"/>
        <v>2.9035861717835139E-4</v>
      </c>
      <c r="F55">
        <f t="shared" si="0"/>
        <v>0.14730069338282165</v>
      </c>
      <c r="G55">
        <f t="shared" si="1"/>
        <v>0.19673185687324149</v>
      </c>
    </row>
    <row r="56" spans="1:7" x14ac:dyDescent="0.2">
      <c r="A56">
        <v>58</v>
      </c>
      <c r="B56">
        <v>0.49416100000000002</v>
      </c>
      <c r="C56">
        <v>2.9320000000000001E-3</v>
      </c>
      <c r="D56">
        <f t="shared" si="2"/>
        <v>10.462923503089709</v>
      </c>
      <c r="E56">
        <f t="shared" si="3"/>
        <v>2.8022760551906726E-4</v>
      </c>
      <c r="F56">
        <f t="shared" si="0"/>
        <v>0.14731082439448093</v>
      </c>
      <c r="G56">
        <f t="shared" si="1"/>
        <v>0.18986761170254907</v>
      </c>
    </row>
    <row r="57" spans="1:7" x14ac:dyDescent="0.2">
      <c r="A57">
        <v>56</v>
      </c>
      <c r="B57">
        <v>0.49102499999999999</v>
      </c>
      <c r="C57">
        <v>3.0270000000000002E-3</v>
      </c>
      <c r="D57">
        <f t="shared" si="2"/>
        <v>10.462923503089709</v>
      </c>
      <c r="E57">
        <f t="shared" si="3"/>
        <v>2.8930728577974648E-4</v>
      </c>
      <c r="F57">
        <f t="shared" si="0"/>
        <v>0.14730174471422025</v>
      </c>
      <c r="G57">
        <f t="shared" si="1"/>
        <v>0.19601952954420737</v>
      </c>
    </row>
    <row r="58" spans="1:7" x14ac:dyDescent="0.2">
      <c r="A58">
        <v>54</v>
      </c>
      <c r="B58">
        <v>0.48895300000000003</v>
      </c>
      <c r="C58">
        <v>2.9169999999999999E-3</v>
      </c>
      <c r="D58">
        <f t="shared" si="2"/>
        <v>10.462923503089709</v>
      </c>
      <c r="E58">
        <f t="shared" si="3"/>
        <v>2.7879397179369684E-4</v>
      </c>
      <c r="F58">
        <f t="shared" si="0"/>
        <v>0.1473122580282063</v>
      </c>
      <c r="G58">
        <f t="shared" si="1"/>
        <v>0.18889625625386613</v>
      </c>
    </row>
    <row r="59" spans="1:7" x14ac:dyDescent="0.2">
      <c r="A59">
        <v>52</v>
      </c>
      <c r="B59">
        <v>0.48629899999999998</v>
      </c>
      <c r="C59">
        <v>2.9009999999999999E-3</v>
      </c>
      <c r="D59">
        <f t="shared" si="2"/>
        <v>10.462923503089709</v>
      </c>
      <c r="E59">
        <f t="shared" si="3"/>
        <v>2.7726476248663508E-4</v>
      </c>
      <c r="F59">
        <f t="shared" si="0"/>
        <v>0.14731378723751337</v>
      </c>
      <c r="G59">
        <f t="shared" si="1"/>
        <v>0.18786014377527105</v>
      </c>
    </row>
    <row r="60" spans="1:7" x14ac:dyDescent="0.2">
      <c r="A60">
        <v>50</v>
      </c>
      <c r="B60">
        <v>0.486288</v>
      </c>
      <c r="C60">
        <v>2.8379999999999998E-3</v>
      </c>
      <c r="D60">
        <f t="shared" si="2"/>
        <v>10.462923503089709</v>
      </c>
      <c r="E60">
        <f t="shared" si="3"/>
        <v>2.7124350084007938E-4</v>
      </c>
      <c r="F60">
        <f t="shared" si="0"/>
        <v>0.14731980849915993</v>
      </c>
      <c r="G60">
        <f t="shared" si="1"/>
        <v>0.18378045089080289</v>
      </c>
    </row>
    <row r="61" spans="1:7" x14ac:dyDescent="0.2">
      <c r="A61">
        <v>48</v>
      </c>
      <c r="B61">
        <v>0.484709</v>
      </c>
      <c r="C61">
        <v>2.8140000000000001E-3</v>
      </c>
      <c r="D61">
        <f t="shared" si="2"/>
        <v>10.462923503089709</v>
      </c>
      <c r="E61">
        <f t="shared" si="3"/>
        <v>2.6894968687948676E-4</v>
      </c>
      <c r="F61">
        <f t="shared" si="0"/>
        <v>0.14732210231312051</v>
      </c>
      <c r="G61">
        <f t="shared" si="1"/>
        <v>0.18222628217291031</v>
      </c>
    </row>
    <row r="62" spans="1:7" x14ac:dyDescent="0.2">
      <c r="A62">
        <v>46</v>
      </c>
      <c r="B62">
        <v>0.484709</v>
      </c>
      <c r="C62">
        <v>2.8059999999999999E-3</v>
      </c>
      <c r="D62">
        <f t="shared" si="2"/>
        <v>10.462923503089709</v>
      </c>
      <c r="E62">
        <f t="shared" si="3"/>
        <v>2.6818508222595591E-4</v>
      </c>
      <c r="F62">
        <f t="shared" si="0"/>
        <v>0.14732286691777405</v>
      </c>
      <c r="G62">
        <f t="shared" si="1"/>
        <v>0.18170822593361277</v>
      </c>
    </row>
    <row r="63" spans="1:7" x14ac:dyDescent="0.2">
      <c r="A63">
        <v>44</v>
      </c>
      <c r="B63">
        <v>0.48470000000000002</v>
      </c>
      <c r="C63">
        <v>2.7899999999999999E-3</v>
      </c>
      <c r="D63">
        <f t="shared" si="2"/>
        <v>10.462923503089709</v>
      </c>
      <c r="E63">
        <f t="shared" si="3"/>
        <v>2.6665587291889415E-4</v>
      </c>
      <c r="F63">
        <f t="shared" si="0"/>
        <v>0.14732439612708112</v>
      </c>
      <c r="G63">
        <f t="shared" si="1"/>
        <v>0.18067211345501769</v>
      </c>
    </row>
    <row r="64" spans="1:7" x14ac:dyDescent="0.2">
      <c r="A64">
        <v>42</v>
      </c>
      <c r="B64">
        <v>0.484709</v>
      </c>
      <c r="C64">
        <v>2.7899999999999999E-3</v>
      </c>
      <c r="D64">
        <f t="shared" si="2"/>
        <v>10.462923503089709</v>
      </c>
      <c r="E64">
        <f t="shared" si="3"/>
        <v>2.6665587291889415E-4</v>
      </c>
      <c r="F64">
        <f t="shared" si="0"/>
        <v>0.14732439612708112</v>
      </c>
      <c r="G64">
        <f t="shared" si="1"/>
        <v>0.18067211345501769</v>
      </c>
    </row>
    <row r="65" spans="1:7" x14ac:dyDescent="0.2">
      <c r="A65">
        <v>40</v>
      </c>
      <c r="B65">
        <v>0.48313</v>
      </c>
      <c r="C65">
        <v>2.7269999999999998E-3</v>
      </c>
      <c r="D65">
        <f t="shared" si="2"/>
        <v>10.462923503089709</v>
      </c>
      <c r="E65">
        <f t="shared" si="3"/>
        <v>2.6063461127233845E-4</v>
      </c>
      <c r="F65">
        <f t="shared" si="0"/>
        <v>0.14733041738872765</v>
      </c>
      <c r="G65">
        <f t="shared" si="1"/>
        <v>0.17659242057054952</v>
      </c>
    </row>
    <row r="66" spans="1:7" x14ac:dyDescent="0.2">
      <c r="A66">
        <v>38</v>
      </c>
      <c r="B66">
        <v>0.48315000000000002</v>
      </c>
      <c r="C66">
        <v>2.7899999999999999E-3</v>
      </c>
      <c r="D66">
        <f t="shared" si="2"/>
        <v>10.462923503089709</v>
      </c>
      <c r="E66">
        <f t="shared" si="3"/>
        <v>2.6665587291889415E-4</v>
      </c>
      <c r="F66">
        <f t="shared" si="0"/>
        <v>0.14732439612708112</v>
      </c>
      <c r="G66">
        <f t="shared" si="1"/>
        <v>0.18067211345501769</v>
      </c>
    </row>
    <row r="67" spans="1:7" x14ac:dyDescent="0.2">
      <c r="A67">
        <v>36</v>
      </c>
      <c r="B67">
        <v>0.48363699999999998</v>
      </c>
      <c r="C67">
        <v>2.712E-3</v>
      </c>
      <c r="D67">
        <f t="shared" si="2"/>
        <v>10.462923503089709</v>
      </c>
      <c r="E67">
        <f t="shared" si="3"/>
        <v>2.5920097754696808E-4</v>
      </c>
      <c r="F67">
        <f t="shared" si="0"/>
        <v>0.14733185102245303</v>
      </c>
      <c r="G67">
        <f t="shared" si="1"/>
        <v>0.17562106512186665</v>
      </c>
    </row>
    <row r="68" spans="1:7" x14ac:dyDescent="0.2">
      <c r="A68">
        <v>34</v>
      </c>
      <c r="B68">
        <v>0.48313</v>
      </c>
      <c r="C68">
        <v>2.8059999999999999E-3</v>
      </c>
      <c r="D68">
        <f t="shared" si="2"/>
        <v>10.462923503089709</v>
      </c>
      <c r="E68">
        <f t="shared" si="3"/>
        <v>2.6818508222595591E-4</v>
      </c>
      <c r="F68">
        <f t="shared" si="0"/>
        <v>0.14732286691777405</v>
      </c>
      <c r="G68">
        <f t="shared" si="1"/>
        <v>0.18170822593361277</v>
      </c>
    </row>
    <row r="69" spans="1:7" x14ac:dyDescent="0.2">
      <c r="A69">
        <v>32</v>
      </c>
      <c r="B69">
        <v>0.48313</v>
      </c>
      <c r="C69">
        <v>2.6489999999999999E-3</v>
      </c>
      <c r="D69">
        <f t="shared" si="2"/>
        <v>10.462923503089709</v>
      </c>
      <c r="E69">
        <f t="shared" si="3"/>
        <v>2.5317971590041238E-4</v>
      </c>
      <c r="F69">
        <f t="shared" si="0"/>
        <v>0.14733787228409959</v>
      </c>
      <c r="G69">
        <f t="shared" ref="G69:G79" si="4">E69/0.147591052*100</f>
        <v>0.17154137223739849</v>
      </c>
    </row>
    <row r="70" spans="1:7" x14ac:dyDescent="0.2">
      <c r="A70">
        <v>30</v>
      </c>
      <c r="B70">
        <v>0.48320600000000002</v>
      </c>
      <c r="C70">
        <v>2.7160000000000001E-3</v>
      </c>
      <c r="D70">
        <f t="shared" ref="D70:D80" si="5">$B$80/0.04693</f>
        <v>10.462923503089709</v>
      </c>
      <c r="E70">
        <f t="shared" ref="E70:E80" si="6">C70/D70</f>
        <v>2.5958327987373353E-4</v>
      </c>
      <c r="F70">
        <f t="shared" ref="F70:F79" si="7">0.147591052-E70</f>
        <v>0.14733146872012626</v>
      </c>
      <c r="G70">
        <f t="shared" si="4"/>
        <v>0.17588009324151543</v>
      </c>
    </row>
    <row r="71" spans="1:7" x14ac:dyDescent="0.2">
      <c r="A71">
        <v>28</v>
      </c>
      <c r="B71">
        <v>0.48359999999999997</v>
      </c>
      <c r="C71">
        <v>2.6800000000000001E-3</v>
      </c>
      <c r="D71">
        <f t="shared" si="5"/>
        <v>10.462923503089709</v>
      </c>
      <c r="E71">
        <f t="shared" si="6"/>
        <v>2.5614255893284456E-4</v>
      </c>
      <c r="F71">
        <f t="shared" si="7"/>
        <v>0.14733490944106717</v>
      </c>
      <c r="G71">
        <f t="shared" si="4"/>
        <v>0.1735488401646765</v>
      </c>
    </row>
    <row r="72" spans="1:7" x14ac:dyDescent="0.2">
      <c r="A72">
        <v>26</v>
      </c>
      <c r="B72">
        <v>0.484709</v>
      </c>
      <c r="C72">
        <v>2.5869999999999999E-3</v>
      </c>
      <c r="D72">
        <f t="shared" si="5"/>
        <v>10.462923503089709</v>
      </c>
      <c r="E72">
        <f t="shared" si="6"/>
        <v>2.4725402983554807E-4</v>
      </c>
      <c r="F72">
        <f t="shared" si="7"/>
        <v>0.14734379797016445</v>
      </c>
      <c r="G72">
        <f t="shared" si="4"/>
        <v>0.16752643638284256</v>
      </c>
    </row>
    <row r="73" spans="1:7" x14ac:dyDescent="0.2">
      <c r="A73">
        <v>24</v>
      </c>
      <c r="B73">
        <v>0.48546400000000001</v>
      </c>
      <c r="C73">
        <v>2.6800000000000001E-3</v>
      </c>
      <c r="D73">
        <f t="shared" si="5"/>
        <v>10.462923503089709</v>
      </c>
      <c r="E73">
        <f t="shared" si="6"/>
        <v>2.5614255893284456E-4</v>
      </c>
      <c r="F73">
        <f t="shared" si="7"/>
        <v>0.14733490944106717</v>
      </c>
      <c r="G73">
        <f t="shared" si="4"/>
        <v>0.1735488401646765</v>
      </c>
    </row>
    <row r="74" spans="1:7" x14ac:dyDescent="0.2">
      <c r="A74">
        <v>22</v>
      </c>
      <c r="B74">
        <v>0.486288</v>
      </c>
      <c r="C74">
        <v>2.5379999999999999E-3</v>
      </c>
      <c r="D74">
        <f t="shared" si="5"/>
        <v>10.462923503089709</v>
      </c>
      <c r="E74">
        <f t="shared" si="6"/>
        <v>2.4257082633267143E-4</v>
      </c>
      <c r="F74">
        <f t="shared" si="7"/>
        <v>0.14734848117366733</v>
      </c>
      <c r="G74">
        <f t="shared" si="4"/>
        <v>0.1643533419171451</v>
      </c>
    </row>
    <row r="75" spans="1:7" x14ac:dyDescent="0.2">
      <c r="A75">
        <v>20</v>
      </c>
      <c r="B75">
        <v>0.486288</v>
      </c>
      <c r="C75">
        <v>2.496E-3</v>
      </c>
      <c r="D75">
        <f t="shared" si="5"/>
        <v>10.462923503089709</v>
      </c>
      <c r="E75">
        <f t="shared" si="6"/>
        <v>2.3855665190163433E-4</v>
      </c>
      <c r="F75">
        <f t="shared" si="7"/>
        <v>0.14735249534809836</v>
      </c>
      <c r="G75">
        <f t="shared" si="4"/>
        <v>0.16163354666083304</v>
      </c>
    </row>
    <row r="76" spans="1:7" x14ac:dyDescent="0.2">
      <c r="A76">
        <v>18</v>
      </c>
      <c r="B76">
        <v>0.487867</v>
      </c>
      <c r="C76">
        <v>2.5040000000000001E-3</v>
      </c>
      <c r="D76">
        <f t="shared" si="5"/>
        <v>10.462923503089709</v>
      </c>
      <c r="E76">
        <f t="shared" si="6"/>
        <v>2.3932125655516521E-4</v>
      </c>
      <c r="F76">
        <f t="shared" si="7"/>
        <v>0.14735173074344485</v>
      </c>
      <c r="G76">
        <f t="shared" si="4"/>
        <v>0.16215160290013056</v>
      </c>
    </row>
    <row r="77" spans="1:7" x14ac:dyDescent="0.2">
      <c r="A77">
        <v>16</v>
      </c>
      <c r="B77">
        <v>0.48787599999999998</v>
      </c>
      <c r="C77">
        <v>2.5230000000000001E-3</v>
      </c>
      <c r="D77">
        <f t="shared" si="5"/>
        <v>10.462923503089709</v>
      </c>
      <c r="E77">
        <f t="shared" si="6"/>
        <v>2.4113719260730106E-4</v>
      </c>
      <c r="F77">
        <f t="shared" si="7"/>
        <v>0.14734991480739271</v>
      </c>
      <c r="G77">
        <f t="shared" si="4"/>
        <v>0.16338198646846225</v>
      </c>
    </row>
    <row r="78" spans="1:7" x14ac:dyDescent="0.2">
      <c r="A78">
        <v>14</v>
      </c>
      <c r="B78">
        <v>0.48944599999999999</v>
      </c>
      <c r="C78">
        <v>2.5379999999999999E-3</v>
      </c>
      <c r="D78">
        <f t="shared" si="5"/>
        <v>10.462923503089709</v>
      </c>
      <c r="E78">
        <f t="shared" si="6"/>
        <v>2.4257082633267143E-4</v>
      </c>
      <c r="F78">
        <f t="shared" si="7"/>
        <v>0.14734848117366733</v>
      </c>
      <c r="G78">
        <f t="shared" si="4"/>
        <v>0.1643533419171451</v>
      </c>
    </row>
    <row r="79" spans="1:7" x14ac:dyDescent="0.2">
      <c r="A79">
        <v>12</v>
      </c>
      <c r="B79">
        <v>0.49102499999999999</v>
      </c>
      <c r="C79">
        <v>2.428E-3</v>
      </c>
      <c r="D79">
        <f t="shared" si="5"/>
        <v>10.462923503089709</v>
      </c>
      <c r="E79">
        <f t="shared" si="6"/>
        <v>2.3205751234662187E-4</v>
      </c>
      <c r="F79">
        <f t="shared" si="7"/>
        <v>0.14735899448765338</v>
      </c>
      <c r="G79">
        <f t="shared" si="4"/>
        <v>0.15723006862680391</v>
      </c>
    </row>
    <row r="80" spans="1:7" x14ac:dyDescent="0.2">
      <c r="A80">
        <v>10</v>
      </c>
      <c r="B80">
        <v>0.49102499999999999</v>
      </c>
      <c r="C80">
        <v>2.4750000000000002E-3</v>
      </c>
      <c r="D80">
        <f t="shared" si="5"/>
        <v>10.462923503089709</v>
      </c>
      <c r="E80">
        <f t="shared" si="6"/>
        <v>2.3654956468611578E-4</v>
      </c>
      <c r="F80">
        <f>0.147591052-E80</f>
        <v>0.14735450243531389</v>
      </c>
      <c r="G80">
        <f>E80/0.147591052*100</f>
        <v>0.16027364903267699</v>
      </c>
    </row>
    <row r="81" spans="1:3" x14ac:dyDescent="0.2">
      <c r="A81">
        <v>0</v>
      </c>
      <c r="B81">
        <v>0</v>
      </c>
      <c r="C81">
        <v>2.4919999999999999E-3</v>
      </c>
    </row>
    <row r="82" spans="1:3" x14ac:dyDescent="0.2">
      <c r="A82">
        <v>0</v>
      </c>
      <c r="B82">
        <v>0</v>
      </c>
      <c r="C82">
        <v>2.5200000000000001E-3</v>
      </c>
    </row>
    <row r="83" spans="1:3" x14ac:dyDescent="0.2">
      <c r="A83">
        <v>0</v>
      </c>
      <c r="B83">
        <v>0</v>
      </c>
      <c r="C83">
        <v>2.5219999999999999E-3</v>
      </c>
    </row>
    <row r="84" spans="1:3" x14ac:dyDescent="0.2">
      <c r="A84">
        <v>0</v>
      </c>
      <c r="B84">
        <v>0</v>
      </c>
      <c r="C84">
        <v>2.5699999999999998E-3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ABH_20180418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2018-05-11T18:39:15Z</dcterms:created>
  <dcterms:modified xsi:type="dcterms:W3CDTF">2018-05-11T18:39:15Z</dcterms:modified>
</cp:coreProperties>
</file>