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NO NAME/BlackMaterials/"/>
    </mc:Choice>
  </mc:AlternateContent>
  <bookViews>
    <workbookView xWindow="13640" yWindow="460" windowWidth="13680" windowHeight="25040" tabRatio="500"/>
  </bookViews>
  <sheets>
    <sheet name="CMB_20180430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5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<sst xmlns="http://schemas.openxmlformats.org/spreadsheetml/2006/main" count="12" uniqueCount="12">
  <si>
    <t>Specular Reflectance:</t>
  </si>
  <si>
    <t xml:space="preserve"> </t>
  </si>
  <si>
    <t>Material:</t>
  </si>
  <si>
    <t>CMB_20180430</t>
  </si>
  <si>
    <t>Reference:</t>
  </si>
  <si>
    <t>Angle (Deg):</t>
  </si>
  <si>
    <t>Reference  ( mW):</t>
  </si>
  <si>
    <t>Material  (mW):</t>
  </si>
  <si>
    <t>Initial Intensity (mW)</t>
  </si>
  <si>
    <t xml:space="preserve"> Specular Reflectance Value</t>
  </si>
  <si>
    <t>Diffuse Reflectance Value</t>
  </si>
  <si>
    <t>Specular Ratio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</si>
</sst>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workbookViewId="0">
      <selection activeCell="E7" sqref="E7"/>
    </sheetView>
  </sheetViews>
  <sheetFormatPr baseColWidth="10" defaultRowHeight="16" x14ac:dyDescent="0.2"/>
  <sheetData>
    <row r="1" spans="1:7" x14ac:dyDescent="0.2">
      <c r="A1" t="s">
        <v>0</v>
      </c>
      <c r="C1">
        <v>3.6178599999999999</v>
      </c>
      <c r="E1" t="s">
        <v>1</v>
      </c>
    </row>
    <row r="2" spans="1:7" x14ac:dyDescent="0.2">
      <c r="A2" t="s">
        <v>2</v>
      </c>
      <c r="B2" t="s">
        <v>3</v>
      </c>
      <c r="C2" t="s">
        <v>4</v>
      </c>
    </row>
    <row r="3" spans="1:7" x14ac:dyDescent="0.2">
      <c r="A3" s="1">
        <v>43220</v>
      </c>
      <c r="B3" s="2">
        <v>0.4465277777777778</v>
      </c>
    </row>
    <row r="4" spans="1:7" x14ac:dyDescent="0.2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</row>
    <row r="5" spans="1:7" x14ac:dyDescent="0.2">
      <c r="A5">
        <v>160</v>
      </c>
      <c r="B5">
        <v>6.8440000000000003E-3</v>
      </c>
      <c r="C5">
        <v>0.112375</v>
      </c>
      <c r="D5">
        <f>$B$80/0.04693</f>
        <v>10.462923503089709</v>
      </c>
      <c r="E5">
        <f>C5/D5</f>
        <v>1.0740305992566569E-2</v>
      </c>
      <c r="F5">
        <f>0.0361786-E5</f>
        <v>2.5438294007433429E-2</v>
      </c>
      <c r="G5">
        <f>E5/0.0361786*100</f>
        <v>29.686903286933632</v>
      </c>
    </row>
    <row r="6" spans="1:7" x14ac:dyDescent="0.2">
      <c r="A6">
        <v>158</v>
      </c>
      <c r="B6">
        <v>4.0596030000000001</v>
      </c>
      <c r="C6">
        <v>6.2370000000000002E-2</v>
      </c>
      <c r="D6">
        <f t="shared" ref="D6:D69" si="0">$B$80/0.04693</f>
        <v>10.462923503089709</v>
      </c>
      <c r="E6">
        <f t="shared" ref="E6:E69" si="1">C6/D6</f>
        <v>5.9610490300901174E-3</v>
      </c>
      <c r="F6">
        <f t="shared" ref="F6:F69" si="2">0.0361786-E6</f>
        <v>3.0217550969909881E-2</v>
      </c>
      <c r="G6">
        <f t="shared" ref="G6:G69" si="3">E6/0.0361786*100</f>
        <v>16.476726656338602</v>
      </c>
    </row>
    <row r="7" spans="1:7" x14ac:dyDescent="0.2">
      <c r="A7">
        <v>156</v>
      </c>
      <c r="B7">
        <v>3.742766</v>
      </c>
      <c r="C7">
        <v>3.6818999999999998E-2</v>
      </c>
      <c r="D7">
        <f t="shared" si="0"/>
        <v>10.462923503089709</v>
      </c>
      <c r="E7">
        <f t="shared" si="1"/>
        <v>3.5189973422941802E-3</v>
      </c>
      <c r="F7">
        <f t="shared" si="2"/>
        <v>3.2659602657705816E-2</v>
      </c>
      <c r="G7">
        <f t="shared" si="3"/>
        <v>9.726737193518213</v>
      </c>
    </row>
    <row r="8" spans="1:7" x14ac:dyDescent="0.2">
      <c r="A8">
        <v>154</v>
      </c>
      <c r="B8">
        <v>3.445865</v>
      </c>
      <c r="C8">
        <v>2.2027000000000001E-2</v>
      </c>
      <c r="D8">
        <f t="shared" si="0"/>
        <v>10.462923503089709</v>
      </c>
      <c r="E8">
        <f t="shared" si="1"/>
        <v>2.105243337915585E-3</v>
      </c>
      <c r="F8">
        <f t="shared" si="2"/>
        <v>3.4073356662084414E-2</v>
      </c>
      <c r="G8">
        <f t="shared" si="3"/>
        <v>5.8190293099113433</v>
      </c>
    </row>
    <row r="9" spans="1:7" x14ac:dyDescent="0.2">
      <c r="A9">
        <v>152</v>
      </c>
      <c r="B9">
        <v>3.1703350000000001</v>
      </c>
      <c r="C9">
        <v>1.4348E-2</v>
      </c>
      <c r="D9">
        <f t="shared" si="0"/>
        <v>10.462923503089709</v>
      </c>
      <c r="E9">
        <f t="shared" si="1"/>
        <v>1.3713184461076318E-3</v>
      </c>
      <c r="F9">
        <f t="shared" si="2"/>
        <v>3.4807281553892365E-2</v>
      </c>
      <c r="G9">
        <f t="shared" si="3"/>
        <v>3.7904132445910892</v>
      </c>
    </row>
    <row r="10" spans="1:7" x14ac:dyDescent="0.2">
      <c r="A10">
        <v>150</v>
      </c>
      <c r="B10">
        <v>2.919842</v>
      </c>
      <c r="C10">
        <v>1.1200999999999999E-2</v>
      </c>
      <c r="D10">
        <f t="shared" si="0"/>
        <v>10.462923503089709</v>
      </c>
      <c r="E10">
        <f t="shared" si="1"/>
        <v>1.0705420905249223E-3</v>
      </c>
      <c r="F10">
        <f t="shared" si="2"/>
        <v>3.5108057909475077E-2</v>
      </c>
      <c r="G10">
        <f t="shared" si="3"/>
        <v>2.9590478639994977</v>
      </c>
    </row>
    <row r="11" spans="1:7" x14ac:dyDescent="0.2">
      <c r="A11">
        <v>148</v>
      </c>
      <c r="B11">
        <v>2.6888550000000002</v>
      </c>
      <c r="C11">
        <v>8.4840000000000002E-3</v>
      </c>
      <c r="D11">
        <f t="shared" si="0"/>
        <v>10.462923503089709</v>
      </c>
      <c r="E11">
        <f t="shared" si="1"/>
        <v>8.108632350694975E-4</v>
      </c>
      <c r="F11">
        <f t="shared" si="2"/>
        <v>3.5367736764930498E-2</v>
      </c>
      <c r="G11">
        <f t="shared" si="3"/>
        <v>2.2412786428150828</v>
      </c>
    </row>
    <row r="12" spans="1:7" x14ac:dyDescent="0.2">
      <c r="A12">
        <v>146</v>
      </c>
      <c r="B12">
        <v>2.480569</v>
      </c>
      <c r="C12">
        <v>7.7970000000000001E-3</v>
      </c>
      <c r="D12">
        <f t="shared" si="0"/>
        <v>10.462923503089709</v>
      </c>
      <c r="E12">
        <f t="shared" si="1"/>
        <v>7.4520281044753323E-4</v>
      </c>
      <c r="F12">
        <f t="shared" si="2"/>
        <v>3.5433397189552462E-2</v>
      </c>
      <c r="G12">
        <f t="shared" si="3"/>
        <v>2.0597889648785008</v>
      </c>
    </row>
    <row r="13" spans="1:7" x14ac:dyDescent="0.2">
      <c r="A13">
        <v>144</v>
      </c>
      <c r="B13">
        <v>2.2929189999999999</v>
      </c>
      <c r="C13">
        <v>7.1219999999999999E-3</v>
      </c>
      <c r="D13">
        <f t="shared" si="0"/>
        <v>10.462923503089709</v>
      </c>
      <c r="E13">
        <f t="shared" si="1"/>
        <v>6.8068929280586522E-4</v>
      </c>
      <c r="F13">
        <f t="shared" si="2"/>
        <v>3.549791070719413E-2</v>
      </c>
      <c r="G13">
        <f t="shared" si="3"/>
        <v>1.8814694123207236</v>
      </c>
    </row>
    <row r="14" spans="1:7" x14ac:dyDescent="0.2">
      <c r="A14">
        <v>142</v>
      </c>
      <c r="B14">
        <v>2.1222919999999998</v>
      </c>
      <c r="C14">
        <v>6.1440000000000002E-3</v>
      </c>
      <c r="D14">
        <f t="shared" si="0"/>
        <v>10.462923503089709</v>
      </c>
      <c r="E14">
        <f t="shared" si="1"/>
        <v>5.8721637391171528E-4</v>
      </c>
      <c r="F14">
        <f t="shared" si="2"/>
        <v>3.5591383626088283E-2</v>
      </c>
      <c r="G14">
        <f t="shared" si="3"/>
        <v>1.6231041939481221</v>
      </c>
    </row>
    <row r="15" spans="1:7" x14ac:dyDescent="0.2">
      <c r="A15">
        <v>140</v>
      </c>
      <c r="B15">
        <v>1.9698659999999999</v>
      </c>
      <c r="C15">
        <v>5.7039999999999999E-3</v>
      </c>
      <c r="D15">
        <f t="shared" si="0"/>
        <v>10.462923503089709</v>
      </c>
      <c r="E15">
        <f t="shared" si="1"/>
        <v>5.4516311796751692E-4</v>
      </c>
      <c r="F15">
        <f t="shared" si="2"/>
        <v>3.5633436882032479E-2</v>
      </c>
      <c r="G15">
        <f t="shared" si="3"/>
        <v>1.5068662633919416</v>
      </c>
    </row>
    <row r="16" spans="1:7" x14ac:dyDescent="0.2">
      <c r="A16">
        <v>138</v>
      </c>
      <c r="B16">
        <v>1.8291660000000001</v>
      </c>
      <c r="C16">
        <v>5.3860000000000002E-3</v>
      </c>
      <c r="D16">
        <f t="shared" si="0"/>
        <v>10.462923503089709</v>
      </c>
      <c r="E16">
        <f t="shared" si="1"/>
        <v>5.1477008298966452E-4</v>
      </c>
      <c r="F16">
        <f t="shared" si="2"/>
        <v>3.5663829917010337E-2</v>
      </c>
      <c r="G16">
        <f t="shared" si="3"/>
        <v>1.4228579408536111</v>
      </c>
    </row>
    <row r="17" spans="1:7" x14ac:dyDescent="0.2">
      <c r="A17">
        <v>136</v>
      </c>
      <c r="B17">
        <v>1.7034339999999999</v>
      </c>
      <c r="C17">
        <v>4.9690000000000003E-3</v>
      </c>
      <c r="D17">
        <f t="shared" si="0"/>
        <v>10.462923503089709</v>
      </c>
      <c r="E17">
        <f t="shared" si="1"/>
        <v>4.7491506542436738E-4</v>
      </c>
      <c r="F17">
        <f t="shared" si="2"/>
        <v>3.5703684934575632E-2</v>
      </c>
      <c r="G17">
        <f t="shared" si="3"/>
        <v>1.3126960839401398</v>
      </c>
    </row>
    <row r="18" spans="1:7" x14ac:dyDescent="0.2">
      <c r="A18">
        <v>134</v>
      </c>
      <c r="B18">
        <v>1.5894470000000001</v>
      </c>
      <c r="C18">
        <v>4.1970000000000002E-3</v>
      </c>
      <c r="D18">
        <f t="shared" si="0"/>
        <v>10.462923503089709</v>
      </c>
      <c r="E18">
        <f t="shared" si="1"/>
        <v>4.0113071635863753E-4</v>
      </c>
      <c r="F18">
        <f t="shared" si="2"/>
        <v>3.577746928364136E-2</v>
      </c>
      <c r="G18">
        <f t="shared" si="3"/>
        <v>1.1087513512370228</v>
      </c>
    </row>
    <row r="19" spans="1:7" x14ac:dyDescent="0.2">
      <c r="A19">
        <v>132</v>
      </c>
      <c r="B19">
        <v>1.484901</v>
      </c>
      <c r="C19">
        <v>3.6029999999999999E-3</v>
      </c>
      <c r="D19">
        <f t="shared" si="0"/>
        <v>10.462923503089709</v>
      </c>
      <c r="E19">
        <f t="shared" si="1"/>
        <v>3.4435882083396971E-4</v>
      </c>
      <c r="F19">
        <f t="shared" si="2"/>
        <v>3.5834241179166032E-2</v>
      </c>
      <c r="G19">
        <f t="shared" si="3"/>
        <v>0.95183014498617902</v>
      </c>
    </row>
    <row r="20" spans="1:7" x14ac:dyDescent="0.2">
      <c r="A20">
        <v>130</v>
      </c>
      <c r="B20">
        <v>1.391378</v>
      </c>
      <c r="C20">
        <v>3.3449999999999999E-3</v>
      </c>
      <c r="D20">
        <f t="shared" si="0"/>
        <v>10.462923503089709</v>
      </c>
      <c r="E20">
        <f t="shared" si="1"/>
        <v>3.1970032075759889E-4</v>
      </c>
      <c r="F20">
        <f t="shared" si="2"/>
        <v>3.5858899679242398E-2</v>
      </c>
      <c r="G20">
        <f t="shared" si="3"/>
        <v>0.88367244934187306</v>
      </c>
    </row>
    <row r="21" spans="1:7" x14ac:dyDescent="0.2">
      <c r="A21">
        <v>128</v>
      </c>
      <c r="B21">
        <v>1.306368</v>
      </c>
      <c r="C21">
        <v>2.9870000000000001E-3</v>
      </c>
      <c r="D21">
        <f t="shared" si="0"/>
        <v>10.462923503089709</v>
      </c>
      <c r="E21">
        <f t="shared" si="1"/>
        <v>2.8548426251209205E-4</v>
      </c>
      <c r="F21">
        <f t="shared" si="2"/>
        <v>3.5893115737487907E-2</v>
      </c>
      <c r="G21">
        <f t="shared" si="3"/>
        <v>0.7890970422075263</v>
      </c>
    </row>
    <row r="22" spans="1:7" x14ac:dyDescent="0.2">
      <c r="A22">
        <v>126</v>
      </c>
      <c r="B22">
        <v>1.2297180000000001</v>
      </c>
      <c r="C22">
        <v>2.7390000000000001E-3</v>
      </c>
      <c r="D22">
        <f t="shared" si="0"/>
        <v>10.462923503089709</v>
      </c>
      <c r="E22">
        <f t="shared" si="1"/>
        <v>2.6178151825263481E-4</v>
      </c>
      <c r="F22">
        <f t="shared" si="2"/>
        <v>3.591681848174736E-2</v>
      </c>
      <c r="G22">
        <f t="shared" si="3"/>
        <v>0.72358111771222444</v>
      </c>
    </row>
    <row r="23" spans="1:7" x14ac:dyDescent="0.2">
      <c r="A23">
        <v>124</v>
      </c>
      <c r="B23">
        <v>1.1569240000000001</v>
      </c>
      <c r="C23">
        <v>2.5929999999999998E-3</v>
      </c>
      <c r="D23">
        <f t="shared" si="0"/>
        <v>10.462923503089709</v>
      </c>
      <c r="E23">
        <f t="shared" si="1"/>
        <v>2.4782748332569619E-4</v>
      </c>
      <c r="F23">
        <f t="shared" si="2"/>
        <v>3.59307725166743E-2</v>
      </c>
      <c r="G23">
        <f t="shared" si="3"/>
        <v>0.68501125893676429</v>
      </c>
    </row>
    <row r="24" spans="1:7" x14ac:dyDescent="0.2">
      <c r="A24">
        <v>122</v>
      </c>
      <c r="B24">
        <v>1.0938939999999999</v>
      </c>
      <c r="C24">
        <v>2.4520000000000002E-3</v>
      </c>
      <c r="D24">
        <f t="shared" si="0"/>
        <v>10.462923503089709</v>
      </c>
      <c r="E24">
        <f t="shared" si="1"/>
        <v>2.343513263072145E-4</v>
      </c>
      <c r="F24">
        <f t="shared" si="2"/>
        <v>3.5944248673692787E-2</v>
      </c>
      <c r="G24">
        <f t="shared" si="3"/>
        <v>0.64776228573580652</v>
      </c>
    </row>
    <row r="25" spans="1:7" x14ac:dyDescent="0.2">
      <c r="A25">
        <v>120</v>
      </c>
      <c r="B25">
        <v>1.031838</v>
      </c>
      <c r="C25">
        <v>2.2659999999999998E-3</v>
      </c>
      <c r="D25">
        <f t="shared" si="0"/>
        <v>10.462923503089709</v>
      </c>
      <c r="E25">
        <f t="shared" si="1"/>
        <v>2.1657426811262152E-4</v>
      </c>
      <c r="F25">
        <f t="shared" si="2"/>
        <v>3.5962025731887379E-2</v>
      </c>
      <c r="G25">
        <f t="shared" si="3"/>
        <v>0.59862534236433007</v>
      </c>
    </row>
    <row r="26" spans="1:7" x14ac:dyDescent="0.2">
      <c r="A26">
        <v>118</v>
      </c>
      <c r="B26">
        <v>0.97972499999999996</v>
      </c>
      <c r="C26">
        <v>2.1489999999999999E-3</v>
      </c>
      <c r="D26">
        <f t="shared" si="0"/>
        <v>10.462923503089709</v>
      </c>
      <c r="E26">
        <f t="shared" si="1"/>
        <v>2.0539192505473244E-4</v>
      </c>
      <c r="F26">
        <f t="shared" si="2"/>
        <v>3.5973208074945265E-2</v>
      </c>
      <c r="G26">
        <f t="shared" si="3"/>
        <v>0.5677166199209821</v>
      </c>
    </row>
    <row r="27" spans="1:7" x14ac:dyDescent="0.2">
      <c r="A27">
        <v>116</v>
      </c>
      <c r="B27">
        <v>0.93267699999999998</v>
      </c>
      <c r="C27">
        <v>1.9880000000000002E-3</v>
      </c>
      <c r="D27">
        <f t="shared" si="0"/>
        <v>10.462923503089709</v>
      </c>
      <c r="E27">
        <f t="shared" si="1"/>
        <v>1.9000425640242351E-4</v>
      </c>
      <c r="F27">
        <f t="shared" si="2"/>
        <v>3.5988595743597578E-2</v>
      </c>
      <c r="G27">
        <f t="shared" si="3"/>
        <v>0.52518410442201602</v>
      </c>
    </row>
    <row r="28" spans="1:7" x14ac:dyDescent="0.2">
      <c r="A28">
        <v>114</v>
      </c>
      <c r="B28">
        <v>0.88592099999999996</v>
      </c>
      <c r="C28">
        <v>1.864E-3</v>
      </c>
      <c r="D28">
        <f t="shared" si="0"/>
        <v>10.462923503089709</v>
      </c>
      <c r="E28">
        <f t="shared" si="1"/>
        <v>1.7815288427269486E-4</v>
      </c>
      <c r="F28">
        <f t="shared" si="2"/>
        <v>3.6000447115727301E-2</v>
      </c>
      <c r="G28">
        <f t="shared" si="3"/>
        <v>0.49242614217436514</v>
      </c>
    </row>
    <row r="29" spans="1:7" x14ac:dyDescent="0.2">
      <c r="A29">
        <v>112</v>
      </c>
      <c r="B29">
        <v>0.84731500000000004</v>
      </c>
      <c r="C29">
        <v>1.7930000000000001E-3</v>
      </c>
      <c r="D29">
        <f t="shared" si="0"/>
        <v>10.462923503089709</v>
      </c>
      <c r="E29">
        <f t="shared" si="1"/>
        <v>1.7136701797260833E-4</v>
      </c>
      <c r="F29">
        <f t="shared" si="2"/>
        <v>3.600723298202739E-2</v>
      </c>
      <c r="G29">
        <f t="shared" si="3"/>
        <v>0.47366956701643603</v>
      </c>
    </row>
    <row r="30" spans="1:7" x14ac:dyDescent="0.2">
      <c r="A30">
        <v>110</v>
      </c>
      <c r="B30">
        <v>0.81296299999999999</v>
      </c>
      <c r="C30">
        <v>1.7669999999999999E-3</v>
      </c>
      <c r="D30">
        <f t="shared" si="0"/>
        <v>10.462923503089709</v>
      </c>
      <c r="E30">
        <f t="shared" si="1"/>
        <v>1.6888205284863294E-4</v>
      </c>
      <c r="F30">
        <f t="shared" si="2"/>
        <v>3.6009717947151368E-2</v>
      </c>
      <c r="G30">
        <f t="shared" si="3"/>
        <v>0.46680096202902532</v>
      </c>
    </row>
    <row r="31" spans="1:7" x14ac:dyDescent="0.2">
      <c r="A31">
        <v>108</v>
      </c>
      <c r="B31">
        <v>0.76275999999999999</v>
      </c>
      <c r="C31">
        <v>1.6980000000000001E-3</v>
      </c>
      <c r="D31">
        <f t="shared" si="0"/>
        <v>10.462923503089709</v>
      </c>
      <c r="E31">
        <f t="shared" si="1"/>
        <v>1.6228733771192914E-4</v>
      </c>
      <c r="F31">
        <f t="shared" si="2"/>
        <v>3.6016312662288066E-2</v>
      </c>
      <c r="G31">
        <f t="shared" si="3"/>
        <v>0.44857274110089707</v>
      </c>
    </row>
    <row r="32" spans="1:7" x14ac:dyDescent="0.2">
      <c r="A32">
        <v>106</v>
      </c>
      <c r="B32">
        <v>0.73416899999999996</v>
      </c>
      <c r="C32">
        <v>1.5820000000000001E-3</v>
      </c>
      <c r="D32">
        <f t="shared" si="0"/>
        <v>10.462923503089709</v>
      </c>
      <c r="E32">
        <f t="shared" si="1"/>
        <v>1.5120057023573137E-4</v>
      </c>
      <c r="F32">
        <f t="shared" si="2"/>
        <v>3.6027399429764267E-2</v>
      </c>
      <c r="G32">
        <f t="shared" si="3"/>
        <v>0.41792819577244944</v>
      </c>
    </row>
    <row r="33" spans="1:7" x14ac:dyDescent="0.2">
      <c r="A33">
        <v>104</v>
      </c>
      <c r="B33">
        <v>0.70890699999999995</v>
      </c>
      <c r="C33">
        <v>1.439E-3</v>
      </c>
      <c r="D33">
        <f t="shared" si="0"/>
        <v>10.462923503089709</v>
      </c>
      <c r="E33">
        <f t="shared" si="1"/>
        <v>1.375332620538669E-4</v>
      </c>
      <c r="F33">
        <f t="shared" si="2"/>
        <v>3.6041066737946131E-2</v>
      </c>
      <c r="G33">
        <f t="shared" si="3"/>
        <v>0.38015086834169065</v>
      </c>
    </row>
    <row r="34" spans="1:7" x14ac:dyDescent="0.2">
      <c r="A34">
        <v>102</v>
      </c>
      <c r="B34">
        <v>0.68682399999999999</v>
      </c>
      <c r="C34">
        <v>1.3519999999999999E-3</v>
      </c>
      <c r="D34">
        <f t="shared" si="0"/>
        <v>10.462923503089709</v>
      </c>
      <c r="E34">
        <f t="shared" si="1"/>
        <v>1.2921818644671859E-4</v>
      </c>
      <c r="F34">
        <f t="shared" si="2"/>
        <v>3.6049381813553279E-2</v>
      </c>
      <c r="G34">
        <f t="shared" si="3"/>
        <v>0.35716745934535499</v>
      </c>
    </row>
    <row r="35" spans="1:7" x14ac:dyDescent="0.2">
      <c r="A35">
        <v>100</v>
      </c>
      <c r="B35">
        <v>0.66627800000000004</v>
      </c>
      <c r="C35">
        <v>1.276E-3</v>
      </c>
      <c r="D35">
        <f t="shared" si="0"/>
        <v>10.462923503089709</v>
      </c>
      <c r="E35">
        <f t="shared" si="1"/>
        <v>1.2195444223817524E-4</v>
      </c>
      <c r="F35">
        <f t="shared" si="2"/>
        <v>3.6056645557761821E-2</v>
      </c>
      <c r="G35">
        <f t="shared" si="3"/>
        <v>0.33708999861292377</v>
      </c>
    </row>
    <row r="36" spans="1:7" x14ac:dyDescent="0.2">
      <c r="A36">
        <v>98</v>
      </c>
      <c r="B36">
        <v>0.64733099999999999</v>
      </c>
      <c r="C36">
        <v>1.183E-3</v>
      </c>
      <c r="D36">
        <f t="shared" si="0"/>
        <v>10.462923503089709</v>
      </c>
      <c r="E36">
        <f t="shared" si="1"/>
        <v>1.1306591314087878E-4</v>
      </c>
      <c r="F36">
        <f t="shared" si="2"/>
        <v>3.606553408685912E-2</v>
      </c>
      <c r="G36">
        <f t="shared" si="3"/>
        <v>0.31252152692718566</v>
      </c>
    </row>
    <row r="37" spans="1:7" x14ac:dyDescent="0.2">
      <c r="A37">
        <v>96</v>
      </c>
      <c r="B37">
        <v>0.63154299999999997</v>
      </c>
      <c r="C37">
        <v>1.1039999999999999E-3</v>
      </c>
      <c r="D37">
        <f t="shared" si="0"/>
        <v>10.462923503089709</v>
      </c>
      <c r="E37">
        <f t="shared" si="1"/>
        <v>1.0551544218726133E-4</v>
      </c>
      <c r="F37">
        <f t="shared" si="2"/>
        <v>3.6073084557812739E-2</v>
      </c>
      <c r="G37">
        <f t="shared" si="3"/>
        <v>0.29165153485005313</v>
      </c>
    </row>
    <row r="38" spans="1:7" x14ac:dyDescent="0.2">
      <c r="A38">
        <v>94</v>
      </c>
      <c r="B38">
        <v>0.61575400000000002</v>
      </c>
      <c r="C38">
        <v>1.016E-3</v>
      </c>
      <c r="D38">
        <f t="shared" si="0"/>
        <v>10.462923503089709</v>
      </c>
      <c r="E38">
        <f t="shared" si="1"/>
        <v>9.7104790998421667E-5</v>
      </c>
      <c r="F38">
        <f t="shared" si="2"/>
        <v>3.6081495209001578E-2</v>
      </c>
      <c r="G38">
        <f t="shared" si="3"/>
        <v>0.26840394873881707</v>
      </c>
    </row>
    <row r="39" spans="1:7" x14ac:dyDescent="0.2">
      <c r="A39">
        <v>92</v>
      </c>
      <c r="B39">
        <v>0.601545</v>
      </c>
      <c r="C39">
        <v>9.7199999999999999E-4</v>
      </c>
      <c r="D39">
        <f t="shared" si="0"/>
        <v>10.462923503089709</v>
      </c>
      <c r="E39">
        <f t="shared" si="1"/>
        <v>9.2899465404001829E-5</v>
      </c>
      <c r="F39">
        <f t="shared" si="2"/>
        <v>3.6085700534595998E-2</v>
      </c>
      <c r="G39">
        <f t="shared" si="3"/>
        <v>0.25678015568319901</v>
      </c>
    </row>
    <row r="40" spans="1:7" x14ac:dyDescent="0.2">
      <c r="A40">
        <v>90</v>
      </c>
      <c r="B40">
        <v>0.58916000000000002</v>
      </c>
      <c r="C40">
        <v>9.0700000000000004E-4</v>
      </c>
      <c r="D40">
        <f t="shared" si="0"/>
        <v>10.462923503089709</v>
      </c>
      <c r="E40">
        <f t="shared" si="1"/>
        <v>8.6687052594063441E-5</v>
      </c>
      <c r="F40">
        <f t="shared" si="2"/>
        <v>3.6091912947405935E-2</v>
      </c>
      <c r="G40">
        <f t="shared" si="3"/>
        <v>0.23960864321467235</v>
      </c>
    </row>
    <row r="41" spans="1:7" x14ac:dyDescent="0.2">
      <c r="A41">
        <v>88</v>
      </c>
      <c r="B41">
        <v>0.57927499999999998</v>
      </c>
      <c r="C41">
        <v>8.6700000000000004E-4</v>
      </c>
      <c r="D41">
        <f t="shared" si="0"/>
        <v>10.462923503089709</v>
      </c>
      <c r="E41">
        <f t="shared" si="1"/>
        <v>8.2864029326409043E-5</v>
      </c>
      <c r="F41">
        <f t="shared" si="2"/>
        <v>3.6095735970673587E-2</v>
      </c>
      <c r="G41">
        <f t="shared" si="3"/>
        <v>0.22904155861865591</v>
      </c>
    </row>
    <row r="42" spans="1:7" x14ac:dyDescent="0.2">
      <c r="A42">
        <v>86</v>
      </c>
      <c r="B42">
        <v>0.569967</v>
      </c>
      <c r="C42">
        <v>8.0900000000000004E-4</v>
      </c>
      <c r="D42">
        <f t="shared" si="0"/>
        <v>10.462923503089709</v>
      </c>
      <c r="E42">
        <f t="shared" si="1"/>
        <v>7.7320645588310172E-5</v>
      </c>
      <c r="F42">
        <f t="shared" si="2"/>
        <v>3.6101279354411688E-2</v>
      </c>
      <c r="G42">
        <f t="shared" si="3"/>
        <v>0.21371928595443213</v>
      </c>
    </row>
    <row r="43" spans="1:7" x14ac:dyDescent="0.2">
      <c r="A43">
        <v>84</v>
      </c>
      <c r="B43">
        <v>0.56049400000000005</v>
      </c>
      <c r="C43">
        <v>7.8299999999999995E-4</v>
      </c>
      <c r="D43">
        <f t="shared" si="0"/>
        <v>10.462923503089709</v>
      </c>
      <c r="E43">
        <f t="shared" si="1"/>
        <v>7.4835680464334806E-5</v>
      </c>
      <c r="F43">
        <f t="shared" si="2"/>
        <v>3.6103764319535665E-2</v>
      </c>
      <c r="G43">
        <f t="shared" si="3"/>
        <v>0.20685068096702142</v>
      </c>
    </row>
    <row r="44" spans="1:7" x14ac:dyDescent="0.2">
      <c r="A44">
        <v>82</v>
      </c>
      <c r="B44">
        <v>0.55259999999999998</v>
      </c>
      <c r="C44">
        <v>7.5299999999999998E-4</v>
      </c>
      <c r="D44">
        <f t="shared" si="0"/>
        <v>10.462923503089709</v>
      </c>
      <c r="E44">
        <f t="shared" si="1"/>
        <v>7.1968413013594014E-5</v>
      </c>
      <c r="F44">
        <f t="shared" si="2"/>
        <v>3.6106631586986404E-2</v>
      </c>
      <c r="G44">
        <f t="shared" si="3"/>
        <v>0.19892536752000911</v>
      </c>
    </row>
    <row r="45" spans="1:7" x14ac:dyDescent="0.2">
      <c r="A45">
        <v>80</v>
      </c>
      <c r="B45">
        <v>0.54439800000000005</v>
      </c>
      <c r="C45">
        <v>7.3700000000000002E-4</v>
      </c>
      <c r="D45">
        <f t="shared" si="0"/>
        <v>10.462923503089709</v>
      </c>
      <c r="E45">
        <f t="shared" si="1"/>
        <v>7.0439203706532255E-5</v>
      </c>
      <c r="F45">
        <f t="shared" si="2"/>
        <v>3.6108160796293469E-2</v>
      </c>
      <c r="G45">
        <f t="shared" si="3"/>
        <v>0.19469853368160253</v>
      </c>
    </row>
    <row r="46" spans="1:7" x14ac:dyDescent="0.2">
      <c r="A46">
        <v>78</v>
      </c>
      <c r="B46">
        <v>0.536528</v>
      </c>
      <c r="C46">
        <v>7.2000000000000005E-4</v>
      </c>
      <c r="D46">
        <f t="shared" si="0"/>
        <v>10.462923503089709</v>
      </c>
      <c r="E46">
        <f t="shared" si="1"/>
        <v>6.8814418817779132E-5</v>
      </c>
      <c r="F46">
        <f t="shared" si="2"/>
        <v>3.6109785581182219E-2</v>
      </c>
      <c r="G46">
        <f t="shared" si="3"/>
        <v>0.19020752272829555</v>
      </c>
    </row>
    <row r="47" spans="1:7" x14ac:dyDescent="0.2">
      <c r="A47">
        <v>76</v>
      </c>
      <c r="B47">
        <v>0.52891699999999997</v>
      </c>
      <c r="C47">
        <v>7.1199999999999996E-4</v>
      </c>
      <c r="D47">
        <f t="shared" si="0"/>
        <v>10.462923503089709</v>
      </c>
      <c r="E47">
        <f t="shared" si="1"/>
        <v>6.8049814164248252E-5</v>
      </c>
      <c r="F47">
        <f t="shared" si="2"/>
        <v>3.6110550185835748E-2</v>
      </c>
      <c r="G47">
        <f t="shared" si="3"/>
        <v>0.18809410580909225</v>
      </c>
    </row>
    <row r="48" spans="1:7" x14ac:dyDescent="0.2">
      <c r="A48">
        <v>74</v>
      </c>
      <c r="B48">
        <v>0.52194499999999999</v>
      </c>
      <c r="C48">
        <v>7.0299999999999996E-4</v>
      </c>
      <c r="D48">
        <f t="shared" si="0"/>
        <v>10.462923503089709</v>
      </c>
      <c r="E48">
        <f t="shared" si="1"/>
        <v>6.7189633929026009E-5</v>
      </c>
      <c r="F48">
        <f t="shared" si="2"/>
        <v>3.6111410366070976E-2</v>
      </c>
      <c r="G48">
        <f t="shared" si="3"/>
        <v>0.18571651177498857</v>
      </c>
    </row>
    <row r="49" spans="1:7" x14ac:dyDescent="0.2">
      <c r="A49">
        <v>72</v>
      </c>
      <c r="B49">
        <v>0.51630699999999996</v>
      </c>
      <c r="C49">
        <v>6.96E-4</v>
      </c>
      <c r="D49">
        <f t="shared" si="0"/>
        <v>10.462923503089709</v>
      </c>
      <c r="E49">
        <f t="shared" si="1"/>
        <v>6.6520604857186493E-5</v>
      </c>
      <c r="F49">
        <f t="shared" si="2"/>
        <v>3.6112079395142813E-2</v>
      </c>
      <c r="G49">
        <f t="shared" si="3"/>
        <v>0.1838672719706857</v>
      </c>
    </row>
    <row r="50" spans="1:7" x14ac:dyDescent="0.2">
      <c r="A50">
        <v>70</v>
      </c>
      <c r="B50">
        <v>0.51154999999999995</v>
      </c>
      <c r="C50">
        <v>6.8400000000000004E-4</v>
      </c>
      <c r="D50">
        <f t="shared" si="0"/>
        <v>10.462923503089709</v>
      </c>
      <c r="E50">
        <f t="shared" si="1"/>
        <v>6.5373697876890173E-5</v>
      </c>
      <c r="F50">
        <f t="shared" si="2"/>
        <v>3.611322630212311E-2</v>
      </c>
      <c r="G50">
        <f t="shared" si="3"/>
        <v>0.18069714659188077</v>
      </c>
    </row>
    <row r="51" spans="1:7" x14ac:dyDescent="0.2">
      <c r="A51">
        <v>68</v>
      </c>
      <c r="B51">
        <v>0.50681299999999996</v>
      </c>
      <c r="C51">
        <v>6.8199999999999999E-4</v>
      </c>
      <c r="D51">
        <f t="shared" si="0"/>
        <v>10.462923503089709</v>
      </c>
      <c r="E51">
        <f t="shared" si="1"/>
        <v>6.518254671350746E-5</v>
      </c>
      <c r="F51">
        <f t="shared" si="2"/>
        <v>3.6113417453286493E-2</v>
      </c>
      <c r="G51">
        <f t="shared" si="3"/>
        <v>0.18016879236207997</v>
      </c>
    </row>
    <row r="52" spans="1:7" x14ac:dyDescent="0.2">
      <c r="A52">
        <v>66</v>
      </c>
      <c r="B52">
        <v>0.50437100000000001</v>
      </c>
      <c r="C52">
        <v>6.6600000000000003E-4</v>
      </c>
      <c r="D52">
        <f t="shared" si="0"/>
        <v>10.462923503089709</v>
      </c>
      <c r="E52">
        <f t="shared" si="1"/>
        <v>6.3653337406445701E-5</v>
      </c>
      <c r="F52">
        <f t="shared" si="2"/>
        <v>3.6114946662593551E-2</v>
      </c>
      <c r="G52">
        <f t="shared" si="3"/>
        <v>0.17594195852367339</v>
      </c>
    </row>
    <row r="53" spans="1:7" x14ac:dyDescent="0.2">
      <c r="A53">
        <v>64</v>
      </c>
      <c r="B53">
        <v>0.50070199999999998</v>
      </c>
      <c r="C53">
        <v>6.5899999999999997E-4</v>
      </c>
      <c r="D53">
        <f t="shared" si="0"/>
        <v>10.462923503089709</v>
      </c>
      <c r="E53">
        <f t="shared" si="1"/>
        <v>6.2984308334606171E-5</v>
      </c>
      <c r="F53">
        <f t="shared" si="2"/>
        <v>3.6115615691665395E-2</v>
      </c>
      <c r="G53">
        <f t="shared" si="3"/>
        <v>0.17409271871937049</v>
      </c>
    </row>
    <row r="54" spans="1:7" x14ac:dyDescent="0.2">
      <c r="A54">
        <v>62</v>
      </c>
      <c r="B54">
        <v>0.49890299999999999</v>
      </c>
      <c r="C54">
        <v>6.4400000000000004E-4</v>
      </c>
      <c r="D54">
        <f t="shared" si="0"/>
        <v>10.462923503089709</v>
      </c>
      <c r="E54">
        <f t="shared" si="1"/>
        <v>6.1550674609235788E-5</v>
      </c>
      <c r="F54">
        <f t="shared" si="2"/>
        <v>3.6117049325390761E-2</v>
      </c>
      <c r="G54">
        <f t="shared" si="3"/>
        <v>0.17013006199586439</v>
      </c>
    </row>
    <row r="55" spans="1:7" x14ac:dyDescent="0.2">
      <c r="A55">
        <v>60</v>
      </c>
      <c r="B55">
        <v>0.49576100000000001</v>
      </c>
      <c r="C55">
        <v>6.3100000000000005E-4</v>
      </c>
      <c r="D55">
        <f t="shared" si="0"/>
        <v>10.462923503089709</v>
      </c>
      <c r="E55">
        <f t="shared" si="1"/>
        <v>6.0308192047248105E-5</v>
      </c>
      <c r="F55">
        <f t="shared" si="2"/>
        <v>3.611829180795275E-2</v>
      </c>
      <c r="G55">
        <f t="shared" si="3"/>
        <v>0.16669575950215904</v>
      </c>
    </row>
    <row r="56" spans="1:7" x14ac:dyDescent="0.2">
      <c r="A56">
        <v>58</v>
      </c>
      <c r="B56">
        <v>0.49416100000000002</v>
      </c>
      <c r="C56">
        <v>6.1700000000000004E-4</v>
      </c>
      <c r="D56">
        <f t="shared" si="0"/>
        <v>10.462923503089709</v>
      </c>
      <c r="E56">
        <f t="shared" si="1"/>
        <v>5.8970133903569066E-5</v>
      </c>
      <c r="F56">
        <f t="shared" si="2"/>
        <v>3.6119629866096431E-2</v>
      </c>
      <c r="G56">
        <f t="shared" si="3"/>
        <v>0.16299727989355328</v>
      </c>
    </row>
    <row r="57" spans="1:7" x14ac:dyDescent="0.2">
      <c r="A57">
        <v>56</v>
      </c>
      <c r="B57">
        <v>0.49102499999999999</v>
      </c>
      <c r="C57">
        <v>6.0599999999999998E-4</v>
      </c>
      <c r="D57">
        <f t="shared" si="0"/>
        <v>10.462923503089709</v>
      </c>
      <c r="E57">
        <f t="shared" si="1"/>
        <v>5.7918802504964103E-5</v>
      </c>
      <c r="F57">
        <f t="shared" si="2"/>
        <v>3.6120681197495036E-2</v>
      </c>
      <c r="G57">
        <f t="shared" si="3"/>
        <v>0.16009133162964875</v>
      </c>
    </row>
    <row r="58" spans="1:7" x14ac:dyDescent="0.2">
      <c r="A58">
        <v>54</v>
      </c>
      <c r="B58">
        <v>0.48895300000000003</v>
      </c>
      <c r="C58">
        <v>6.0599999999999998E-4</v>
      </c>
      <c r="D58">
        <f t="shared" si="0"/>
        <v>10.462923503089709</v>
      </c>
      <c r="E58">
        <f t="shared" si="1"/>
        <v>5.7918802504964103E-5</v>
      </c>
      <c r="F58">
        <f t="shared" si="2"/>
        <v>3.6120681197495036E-2</v>
      </c>
      <c r="G58">
        <f t="shared" si="3"/>
        <v>0.16009133162964875</v>
      </c>
    </row>
    <row r="59" spans="1:7" x14ac:dyDescent="0.2">
      <c r="A59">
        <v>52</v>
      </c>
      <c r="B59">
        <v>0.48629899999999998</v>
      </c>
      <c r="C59">
        <v>5.9400000000000002E-4</v>
      </c>
      <c r="D59">
        <f t="shared" si="0"/>
        <v>10.462923503089709</v>
      </c>
      <c r="E59">
        <f t="shared" si="1"/>
        <v>5.6771895524667783E-5</v>
      </c>
      <c r="F59">
        <f t="shared" si="2"/>
        <v>3.6121828104475333E-2</v>
      </c>
      <c r="G59">
        <f t="shared" si="3"/>
        <v>0.15692120625084383</v>
      </c>
    </row>
    <row r="60" spans="1:7" x14ac:dyDescent="0.2">
      <c r="A60">
        <v>50</v>
      </c>
      <c r="B60">
        <v>0.486288</v>
      </c>
      <c r="C60">
        <v>5.8600000000000004E-4</v>
      </c>
      <c r="D60">
        <f t="shared" si="0"/>
        <v>10.462923503089709</v>
      </c>
      <c r="E60">
        <f t="shared" si="1"/>
        <v>5.6007290871136911E-5</v>
      </c>
      <c r="F60">
        <f t="shared" si="2"/>
        <v>3.6122592709128862E-2</v>
      </c>
      <c r="G60">
        <f t="shared" si="3"/>
        <v>0.15480778933164055</v>
      </c>
    </row>
    <row r="61" spans="1:7" x14ac:dyDescent="0.2">
      <c r="A61">
        <v>48</v>
      </c>
      <c r="B61">
        <v>0.484709</v>
      </c>
      <c r="C61">
        <v>5.8500000000000002E-4</v>
      </c>
      <c r="D61">
        <f t="shared" si="0"/>
        <v>10.462923503089709</v>
      </c>
      <c r="E61">
        <f t="shared" si="1"/>
        <v>5.5911715289445547E-5</v>
      </c>
      <c r="F61">
        <f t="shared" si="2"/>
        <v>3.6122688284710554E-2</v>
      </c>
      <c r="G61">
        <f t="shared" si="3"/>
        <v>0.15454361221674015</v>
      </c>
    </row>
    <row r="62" spans="1:7" x14ac:dyDescent="0.2">
      <c r="A62">
        <v>46</v>
      </c>
      <c r="B62">
        <v>0.484709</v>
      </c>
      <c r="C62">
        <v>5.8399999999999999E-4</v>
      </c>
      <c r="D62">
        <f t="shared" si="0"/>
        <v>10.462923503089709</v>
      </c>
      <c r="E62">
        <f t="shared" si="1"/>
        <v>5.5816139707754184E-5</v>
      </c>
      <c r="F62">
        <f t="shared" si="2"/>
        <v>3.6122783860292246E-2</v>
      </c>
      <c r="G62">
        <f t="shared" si="3"/>
        <v>0.15427943510183972</v>
      </c>
    </row>
    <row r="63" spans="1:7" x14ac:dyDescent="0.2">
      <c r="A63">
        <v>44</v>
      </c>
      <c r="B63">
        <v>0.48470000000000002</v>
      </c>
      <c r="C63">
        <v>5.7600000000000001E-4</v>
      </c>
      <c r="D63">
        <f t="shared" si="0"/>
        <v>10.462923503089709</v>
      </c>
      <c r="E63">
        <f t="shared" si="1"/>
        <v>5.5051535054223304E-5</v>
      </c>
      <c r="F63">
        <f t="shared" si="2"/>
        <v>3.6123548464945775E-2</v>
      </c>
      <c r="G63">
        <f t="shared" si="3"/>
        <v>0.15216601818263645</v>
      </c>
    </row>
    <row r="64" spans="1:7" x14ac:dyDescent="0.2">
      <c r="A64">
        <v>42</v>
      </c>
      <c r="B64">
        <v>0.484709</v>
      </c>
      <c r="C64">
        <v>5.7300000000000005E-4</v>
      </c>
      <c r="D64">
        <f t="shared" si="0"/>
        <v>10.462923503089709</v>
      </c>
      <c r="E64">
        <f t="shared" si="1"/>
        <v>5.4764808309149234E-5</v>
      </c>
      <c r="F64">
        <f t="shared" si="2"/>
        <v>3.6123835191690851E-2</v>
      </c>
      <c r="G64">
        <f t="shared" si="3"/>
        <v>0.15137348683793525</v>
      </c>
    </row>
    <row r="65" spans="1:7" x14ac:dyDescent="0.2">
      <c r="A65">
        <v>40</v>
      </c>
      <c r="B65">
        <v>0.48313</v>
      </c>
      <c r="C65">
        <v>5.71E-4</v>
      </c>
      <c r="D65">
        <f t="shared" si="0"/>
        <v>10.462923503089709</v>
      </c>
      <c r="E65">
        <f t="shared" si="1"/>
        <v>5.4573657145766508E-5</v>
      </c>
      <c r="F65">
        <f t="shared" si="2"/>
        <v>3.6124026342854235E-2</v>
      </c>
      <c r="G65">
        <f t="shared" si="3"/>
        <v>0.1508451326081344</v>
      </c>
    </row>
    <row r="66" spans="1:7" x14ac:dyDescent="0.2">
      <c r="A66">
        <v>38</v>
      </c>
      <c r="B66">
        <v>0.48315000000000002</v>
      </c>
      <c r="C66">
        <v>5.7300000000000005E-4</v>
      </c>
      <c r="D66">
        <f t="shared" si="0"/>
        <v>10.462923503089709</v>
      </c>
      <c r="E66">
        <f t="shared" si="1"/>
        <v>5.4764808309149234E-5</v>
      </c>
      <c r="F66">
        <f t="shared" si="2"/>
        <v>3.6123835191690851E-2</v>
      </c>
      <c r="G66">
        <f t="shared" si="3"/>
        <v>0.15137348683793525</v>
      </c>
    </row>
    <row r="67" spans="1:7" x14ac:dyDescent="0.2">
      <c r="A67">
        <v>36</v>
      </c>
      <c r="B67">
        <v>0.48363699999999998</v>
      </c>
      <c r="C67">
        <v>5.6999999999999998E-4</v>
      </c>
      <c r="D67">
        <f t="shared" si="0"/>
        <v>10.462923503089709</v>
      </c>
      <c r="E67">
        <f t="shared" si="1"/>
        <v>5.4478081564075144E-5</v>
      </c>
      <c r="F67">
        <f t="shared" si="2"/>
        <v>3.612412191843592E-2</v>
      </c>
      <c r="G67">
        <f t="shared" si="3"/>
        <v>0.15058095549323397</v>
      </c>
    </row>
    <row r="68" spans="1:7" x14ac:dyDescent="0.2">
      <c r="A68">
        <v>34</v>
      </c>
      <c r="B68">
        <v>0.48313</v>
      </c>
      <c r="C68">
        <v>5.6800000000000004E-4</v>
      </c>
      <c r="D68">
        <f t="shared" si="0"/>
        <v>10.462923503089709</v>
      </c>
      <c r="E68">
        <f t="shared" si="1"/>
        <v>5.4286930400692431E-5</v>
      </c>
      <c r="F68">
        <f t="shared" si="2"/>
        <v>3.6124313069599304E-2</v>
      </c>
      <c r="G68">
        <f t="shared" si="3"/>
        <v>0.15005260126343317</v>
      </c>
    </row>
    <row r="69" spans="1:7" x14ac:dyDescent="0.2">
      <c r="A69">
        <v>32</v>
      </c>
      <c r="B69">
        <v>0.48313</v>
      </c>
      <c r="C69">
        <v>5.6499999999999996E-4</v>
      </c>
      <c r="D69">
        <f t="shared" si="0"/>
        <v>10.462923503089709</v>
      </c>
      <c r="E69">
        <f t="shared" si="1"/>
        <v>5.4000203655618341E-5</v>
      </c>
      <c r="F69">
        <f t="shared" si="2"/>
        <v>3.612459979634438E-2</v>
      </c>
      <c r="G69">
        <f t="shared" si="3"/>
        <v>0.14926006991873192</v>
      </c>
    </row>
    <row r="70" spans="1:7" x14ac:dyDescent="0.2">
      <c r="A70">
        <v>30</v>
      </c>
      <c r="B70">
        <v>0.48320600000000002</v>
      </c>
      <c r="C70">
        <v>5.5999999999999995E-4</v>
      </c>
      <c r="D70">
        <f t="shared" ref="D70:D80" si="4">$B$80/0.04693</f>
        <v>10.462923503089709</v>
      </c>
      <c r="E70">
        <f t="shared" ref="E70:E80" si="5">C70/D70</f>
        <v>5.3522325747161545E-5</v>
      </c>
      <c r="F70">
        <f t="shared" ref="F70:F80" si="6">0.0361786-E70</f>
        <v>3.612507767425284E-2</v>
      </c>
      <c r="G70">
        <f t="shared" ref="G70:G80" si="7">E70/0.0361786*100</f>
        <v>0.14793918434422987</v>
      </c>
    </row>
    <row r="71" spans="1:7" x14ac:dyDescent="0.2">
      <c r="A71">
        <v>28</v>
      </c>
      <c r="B71">
        <v>0.48359999999999997</v>
      </c>
      <c r="C71">
        <v>5.5599999999999996E-4</v>
      </c>
      <c r="D71">
        <f t="shared" si="4"/>
        <v>10.462923503089709</v>
      </c>
      <c r="E71">
        <f t="shared" si="5"/>
        <v>5.3140023420396105E-5</v>
      </c>
      <c r="F71">
        <f t="shared" si="6"/>
        <v>3.6125459976579601E-2</v>
      </c>
      <c r="G71">
        <f t="shared" si="7"/>
        <v>0.14688247588462824</v>
      </c>
    </row>
    <row r="72" spans="1:7" x14ac:dyDescent="0.2">
      <c r="A72">
        <v>26</v>
      </c>
      <c r="B72">
        <v>0.484709</v>
      </c>
      <c r="C72">
        <v>5.5099999999999995E-4</v>
      </c>
      <c r="D72">
        <f t="shared" si="4"/>
        <v>10.462923503089709</v>
      </c>
      <c r="E72">
        <f t="shared" si="5"/>
        <v>5.2662145511939302E-5</v>
      </c>
      <c r="F72">
        <f t="shared" si="6"/>
        <v>3.612593785448806E-2</v>
      </c>
      <c r="G72">
        <f t="shared" si="7"/>
        <v>0.14556159031012617</v>
      </c>
    </row>
    <row r="73" spans="1:7" x14ac:dyDescent="0.2">
      <c r="A73">
        <v>24</v>
      </c>
      <c r="B73">
        <v>0.48546400000000001</v>
      </c>
      <c r="C73">
        <v>5.4699999999999996E-4</v>
      </c>
      <c r="D73">
        <f t="shared" si="4"/>
        <v>10.462923503089709</v>
      </c>
      <c r="E73">
        <f t="shared" si="5"/>
        <v>5.2279843185173862E-5</v>
      </c>
      <c r="F73">
        <f t="shared" si="6"/>
        <v>3.6126320156814822E-2</v>
      </c>
      <c r="G73">
        <f t="shared" si="7"/>
        <v>0.14450488185052451</v>
      </c>
    </row>
    <row r="74" spans="1:7" x14ac:dyDescent="0.2">
      <c r="A74">
        <v>22</v>
      </c>
      <c r="B74">
        <v>0.486288</v>
      </c>
      <c r="C74">
        <v>5.4500000000000002E-4</v>
      </c>
      <c r="D74">
        <f t="shared" si="4"/>
        <v>10.462923503089709</v>
      </c>
      <c r="E74">
        <f t="shared" si="5"/>
        <v>5.2088692021791149E-5</v>
      </c>
      <c r="F74">
        <f t="shared" si="6"/>
        <v>3.6126511307978205E-2</v>
      </c>
      <c r="G74">
        <f t="shared" si="7"/>
        <v>0.14397652762072372</v>
      </c>
    </row>
    <row r="75" spans="1:7" x14ac:dyDescent="0.2">
      <c r="A75">
        <v>20</v>
      </c>
      <c r="B75">
        <v>0.486288</v>
      </c>
      <c r="C75">
        <v>5.4199999999999995E-4</v>
      </c>
      <c r="D75">
        <f t="shared" si="4"/>
        <v>10.462923503089709</v>
      </c>
      <c r="E75">
        <f t="shared" si="5"/>
        <v>5.1801965276717065E-5</v>
      </c>
      <c r="F75">
        <f t="shared" si="6"/>
        <v>3.6126798034723281E-2</v>
      </c>
      <c r="G75">
        <f t="shared" si="7"/>
        <v>0.14318399627602246</v>
      </c>
    </row>
    <row r="76" spans="1:7" x14ac:dyDescent="0.2">
      <c r="A76">
        <v>18</v>
      </c>
      <c r="B76">
        <v>0.487867</v>
      </c>
      <c r="C76">
        <v>5.4100000000000003E-4</v>
      </c>
      <c r="D76">
        <f t="shared" si="4"/>
        <v>10.462923503089709</v>
      </c>
      <c r="E76">
        <f t="shared" si="5"/>
        <v>5.1706389695025709E-5</v>
      </c>
      <c r="F76">
        <f t="shared" si="6"/>
        <v>3.6126893610304973E-2</v>
      </c>
      <c r="G76">
        <f t="shared" si="7"/>
        <v>0.14291981916112209</v>
      </c>
    </row>
    <row r="77" spans="1:7" x14ac:dyDescent="0.2">
      <c r="A77">
        <v>16</v>
      </c>
      <c r="B77">
        <v>0.48787599999999998</v>
      </c>
      <c r="C77">
        <v>5.4100000000000003E-4</v>
      </c>
      <c r="D77">
        <f t="shared" si="4"/>
        <v>10.462923503089709</v>
      </c>
      <c r="E77">
        <f t="shared" si="5"/>
        <v>5.1706389695025709E-5</v>
      </c>
      <c r="F77">
        <f t="shared" si="6"/>
        <v>3.6126893610304973E-2</v>
      </c>
      <c r="G77">
        <f t="shared" si="7"/>
        <v>0.14291981916112209</v>
      </c>
    </row>
    <row r="78" spans="1:7" x14ac:dyDescent="0.2">
      <c r="A78">
        <v>14</v>
      </c>
      <c r="B78">
        <v>0.48944599999999999</v>
      </c>
      <c r="C78">
        <v>5.4000000000000001E-4</v>
      </c>
      <c r="D78">
        <f t="shared" si="4"/>
        <v>10.462923503089709</v>
      </c>
      <c r="E78">
        <f t="shared" si="5"/>
        <v>5.1610814113334352E-5</v>
      </c>
      <c r="F78">
        <f t="shared" si="6"/>
        <v>3.6126989185886665E-2</v>
      </c>
      <c r="G78">
        <f t="shared" si="7"/>
        <v>0.14265564204622166</v>
      </c>
    </row>
    <row r="79" spans="1:7" x14ac:dyDescent="0.2">
      <c r="A79">
        <v>12</v>
      </c>
      <c r="B79">
        <v>0.49102499999999999</v>
      </c>
      <c r="C79">
        <v>5.4100000000000003E-4</v>
      </c>
      <c r="D79">
        <f t="shared" si="4"/>
        <v>10.462923503089709</v>
      </c>
      <c r="E79">
        <f t="shared" si="5"/>
        <v>5.1706389695025709E-5</v>
      </c>
      <c r="F79">
        <f t="shared" si="6"/>
        <v>3.6126893610304973E-2</v>
      </c>
      <c r="G79">
        <f t="shared" si="7"/>
        <v>0.14291981916112209</v>
      </c>
    </row>
    <row r="80" spans="1:7" x14ac:dyDescent="0.2">
      <c r="A80">
        <v>10</v>
      </c>
      <c r="B80">
        <v>0.49102499999999999</v>
      </c>
      <c r="C80">
        <v>5.4299999999999997E-4</v>
      </c>
      <c r="D80">
        <f t="shared" si="4"/>
        <v>10.462923503089709</v>
      </c>
      <c r="E80">
        <f t="shared" si="5"/>
        <v>5.1897540858408429E-5</v>
      </c>
      <c r="F80">
        <f t="shared" si="6"/>
        <v>3.6126702459141589E-2</v>
      </c>
      <c r="G80">
        <f t="shared" si="7"/>
        <v>0.14344817339092289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CMB_20180430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2018-05-01T16:53:52Z</dcterms:created>
  <dcterms:modified xsi:type="dcterms:W3CDTF">2018-05-11T17:47:56Z</dcterms:modified>
</cp:coreProperties>
</file>