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g\Desktop\pythonDir\ReportsQ4\"/>
    </mc:Choice>
  </mc:AlternateContent>
  <xr:revisionPtr revIDLastSave="0" documentId="13_ncr:1_{46F8A360-F8E8-4E5D-9F84-B02D63E65FA2}" xr6:coauthVersionLast="47" xr6:coauthVersionMax="47" xr10:uidLastSave="{00000000-0000-0000-0000-000000000000}"/>
  <bookViews>
    <workbookView xWindow="345" yWindow="405" windowWidth="24390" windowHeight="12960" xr2:uid="{00000000-000D-0000-FFFF-FFFF00000000}"/>
  </bookViews>
  <sheets>
    <sheet name="Project Timeline" sheetId="1" r:id="rId1"/>
  </sheets>
  <definedNames>
    <definedName name="_xlnm.Print_Area" localSheetId="0">'Project Timeline'!$A$1:$O$33</definedName>
    <definedName name="_xlnm.Print_Titles" localSheetId="0">'Project Timeline'!$1:$2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5" i="1"/>
  <c r="A6" i="1" s="1"/>
  <c r="A7" i="1" s="1"/>
  <c r="A8" i="1" s="1"/>
  <c r="A9" i="1" s="1"/>
  <c r="A2" i="1"/>
  <c r="A3" i="1" s="1"/>
  <c r="A4" i="1" s="1"/>
</calcChain>
</file>

<file path=xl/sharedStrings.xml><?xml version="1.0" encoding="utf-8"?>
<sst xmlns="http://schemas.openxmlformats.org/spreadsheetml/2006/main" count="204" uniqueCount="115">
  <si>
    <t>A</t>
  </si>
  <si>
    <t>H</t>
  </si>
  <si>
    <t>*</t>
  </si>
  <si>
    <t>****m**r 2020</t>
  </si>
  <si>
    <t>****m**r 2021</t>
  </si>
  <si>
    <t>****m**r 2019</t>
  </si>
  <si>
    <t>Apr*l 2020</t>
  </si>
  <si>
    <t>****m**r 2020
Apr*l 2021 ****m**r 2021</t>
  </si>
  <si>
    <t>**J</t>
  </si>
  <si>
    <t>Al***a M***h*ll</t>
  </si>
  <si>
    <t>**mpl****</t>
  </si>
  <si>
    <t>******r 2019</t>
  </si>
  <si>
    <t>L*** *p*****:9/22/22</t>
  </si>
  <si>
    <t>*A*K</t>
  </si>
  <si>
    <t>**A***</t>
  </si>
  <si>
    <t>La**r **a***</t>
  </si>
  <si>
    <t>PHA** 1 *A*K*</t>
  </si>
  <si>
    <t>PHA** 2 &amp; 3 *A*K*</t>
  </si>
  <si>
    <t xml:space="preserve">A** ** AF* </t>
  </si>
  <si>
    <t>**MPL**** *A*K*</t>
  </si>
  <si>
    <t>**r****r*</t>
  </si>
  <si>
    <t>**** *A**</t>
  </si>
  <si>
    <t>F**r*** 2020</t>
  </si>
  <si>
    <t>M**h 2020</t>
  </si>
  <si>
    <t>****m**r 2020
M**h 2021</t>
  </si>
  <si>
    <t>J*l* 2021 
****m**r 2021
M**h 2022</t>
  </si>
  <si>
    <t>**AL</t>
  </si>
  <si>
    <t>A***** 2020</t>
  </si>
  <si>
    <t>J*l* 2020
A***** 2020</t>
  </si>
  <si>
    <t>**r****** Pl** *p**** 4 2022
J*v***l* F**l* **rv**** **v*****
Pr*j*** L***: ********* *h**f *r*** F*r*</t>
  </si>
  <si>
    <t>Ph*** 1: *** 2019--*** 2020
Ph*** 2: J** 2021--J*** 2022
Ph*** 3: J*l* 2022--*** 2023</t>
  </si>
  <si>
    <t>P*r**** (%) **mpl***</t>
  </si>
  <si>
    <t>**mpl***: *L**
** **r***: *R***
** R**k: **LL**
P*** ***: R**</t>
  </si>
  <si>
    <t>(*** ***) **r******* **** (P****** ***h L***r)</t>
  </si>
  <si>
    <t>****A** P*R***</t>
  </si>
  <si>
    <t>*** *A**</t>
  </si>
  <si>
    <t>*****</t>
  </si>
  <si>
    <t>***a*l**h a pr***** f*r j*v***l* h*m*l*** *l***** ** r****v* v**al ****m****.</t>
  </si>
  <si>
    <t>****m**r 2020
J*** 2021 
******r 2021
M**h 2022
J*** 2022
****m**r 2022</t>
  </si>
  <si>
    <t>** *****</t>
  </si>
  <si>
    <t>****h ******* **m* v**al ****m**** *** *h*r* ***** ** ** a f*rmal pr*****; **rk *r**p **ll ** f*rm** ** **v*l*p *r***** pr*****l</t>
  </si>
  <si>
    <t>**pl** **l*r/****rpr*** **p*rv***** **p*rv***** App</t>
  </si>
  <si>
    <t>A*r***** *ham**r*/
 *h*rr** L**</t>
  </si>
  <si>
    <t>****m**r 2020
**p**m**r 2021 
****m**r 2021
J*** 2022
**p**m**r 2022
****m**r 2022</t>
  </si>
  <si>
    <t xml:space="preserve">R***r* A **a*** **l*r **** *** hav* *am* f******** a* A**l* a** **ll r*q**r* **v*l*pm***; **l*r ** ***l**** *** app **m*l* ** **l*r;  **l*r ***'* **v* *am* f*******al*** f*r J*v***l* a* ** **** f*r A**l*. ******** p**** ** m*v* f*r*** ***h **l*r **p. A*r***** ** f*ll** *p ***h **l*r ** *** *f *h** ** **m**h*** *ha* *a* ** ****. *f **, r*q**** *x******* ** J*** 2022, **P* ** ******* app. ******** ** ** m*v* f*r*** ***h *h* ****rpr*** **p*rv***** app, pr*v****l* k**** a* **l*r. M*m* **** ** Al***a &amp; *hr** f*r r*v*** (f*r AF* a* JF* *a* r*ll *h** ***). *ra***** ** *mpa**** r**h* ***, ** *h*rr** ha* a ********* pla*, **f*r* m*v*** f*r*** ** ***. </t>
  </si>
  <si>
    <t>R*v*** a** *mpl*m*** a* *v******-*a*** r***** a** *a******* ma*r*x f*r j*v***l* *l*****.</t>
  </si>
  <si>
    <t>Ja**** 2020</t>
  </si>
  <si>
    <t>A***** 2020
****m**r 2020
J*** 2021</t>
  </si>
  <si>
    <t>P****** La**r</t>
  </si>
  <si>
    <t>P*l*** ** *r*****;  A*******al *ff*r** ma** ** ***k *P* **p** ** m*a****f*l *******v** ** pr*v*** *l*****.  *raf* ***m***** ** P*l*** ****. La**r **a*** *h**l* ** *p*a*** ** "P****** La**r".</t>
  </si>
  <si>
    <t>*mpl*m*** *a** ma*a**m*** **a***** f*r *h* j*v***l* **v*****.</t>
  </si>
  <si>
    <t>A*r***** *ham**r*</t>
  </si>
  <si>
    <t>J*** 2021</t>
  </si>
  <si>
    <t>****** ******a**** pr***** ***h A*M*A</t>
  </si>
  <si>
    <t>**v*l*p a** *mpl*m*** *h* *a** ma*a**m*** **a*****.* Pr*v****l* r*f*r***** a* M*** a** ***f*r ***h la**r ***** ** *h* p******al *mpa*** *f *h* *a** ma*a**m*** **a*****</t>
  </si>
  <si>
    <t>*r*a* F*r*</t>
  </si>
  <si>
    <t xml:space="preserve">****** ******a**** pr***** ***h A*M*A; M****** *a* r***h***l**, **** ** La**r 1/13/21. A*M*A f***, Mal*a *a* ***. H*** fr*m Mal*a *a**** ** *xpl*r* ***h **r P*'*. ***ll *a***** ** h** fr*m **am***r*.  </t>
  </si>
  <si>
    <t>****r* *a** pla* **mpla*** ** ** **mpl*a*** ***h **a** a** f***ral *****l****, *h*l* al** ***** *h* r**k-****-r**p****v*** (R*R) m***l f*r m****m a** h**h-r**k *l*****.</t>
  </si>
  <si>
    <t>*a*k ** **mpl**** a* *h* **mpla** ** ** pla**; *ra***** **ll ** **mpl**** f*r all **aff ** 2021</t>
  </si>
  <si>
    <t>*ra** a** r*q**r* **aff ** *** **l*r **p*rv***** ** **mm****a** ***h ****ra**** a** ***-****ra**** **mm*****-*a*** *r*a**za*****.</t>
  </si>
  <si>
    <t>J*** 2020</t>
  </si>
  <si>
    <t>*. L** ********* *ra*****, *. *all* ma*a*** pr*v***r p*r*al</t>
  </si>
  <si>
    <t>***a*l**h p*l*** a** pr*****r* *****l**** f*r m*l*******pl**** **am m*******.</t>
  </si>
  <si>
    <t>**v*l*p a *a*a *****m ** *ra*k r*f*rral* a** *****m** f*r j*v***l** *** **p*rv**** ** A*P*.</t>
  </si>
  <si>
    <t>La*ra A****h</t>
  </si>
  <si>
    <t>****m**r 2020
J*** 2021  **v*m**r 2021</t>
  </si>
  <si>
    <t>M***** pr*v***** r*p*r** f*r *P* pr*v***r*, ***ll ***l**** A* p*r****, ***ll ***k*** ****ma*** **mpl***** *a**. R*****h *****a*** *ha* *h** ** ***  **mpl***. M***** ha* **v*l*p** q****rl* r*p*r**** *apa**l***** a** ********* ** ** **v*l*pm*** **rk ** *mpr*v* *a*a *ra*k*** ***** **a******al m***l***.</t>
  </si>
  <si>
    <t xml:space="preserve">***a*l**h *r***r*a f*r *p***al*z** *a**l*a** a** p*am***r* f*r *a** a*****m**** ** ***l*** *h* r***l** fr*m a*****m****.  </t>
  </si>
  <si>
    <t>*a**l*a** a******* *a*** ** r**k a*****m****; **l* *p***al*z** *a**l*a** ** *****r *p***f**</t>
  </si>
  <si>
    <t>A** a *p***al*z** m***al h*al*h *a**l*a**.</t>
  </si>
  <si>
    <t xml:space="preserve">*x****** p****r*h*p* a** **rv**** ** pla** ** a***** *h** p*p*la****. *h* *a*** *ha* hav* ****h ***h *p***al*z** ***** ** ***p*r***. </t>
  </si>
  <si>
    <t>A** fam*l*-*p***f** **mp****** ** *a** pla**.</t>
  </si>
  <si>
    <t>**v*l*p a** *mpl*m*** fam*l* ***a**m*** a***v***** (*.*. fam*l* ***h*, p**** *r****a****, ***.).</t>
  </si>
  <si>
    <t>**v*m**r 2019</t>
  </si>
  <si>
    <t>A **rk*r**p ** **v*l*p a fam*l* ***a**m*** **rk*h*p **r*** ha* **** *r*a***.  Fam*l* ***a**m*** a***v*** **h***l** f*r J*** 25*h</t>
  </si>
  <si>
    <t>*mpl*m*** a **hav**r *ha*** m***l *f **p*rv*****.</t>
  </si>
  <si>
    <t>A*r***** *ham**r* &amp; Al***a M***h*ll</t>
  </si>
  <si>
    <t>****m**r 2020
J*** 2021 
******r 2021 
****m**r 2021
J*** 2022 
**p**m**r 2022</t>
  </si>
  <si>
    <t xml:space="preserve">M*v** ** JF*: *ra******* *****r--**rr***l*m f*r *ra***** ha* **** **v*l*p**; *ra***** ** **** ** **p**m**r, **la*** *** ** **** v*****, **** ** m*** ***h fa**l***** **aff ** al*** *** **al* ***h ******* pla* **al*. **h***l** f*r *ra***** ** M**h 2022. **f*rma**** ******** **mpl****. ***m **** ** *a** ma*a**m*** p*l***. **mpl**** f**al **f*rma****al ******** f*r ******* pla*, *h**h ** h** *h** ** ***** *ra*k**. **aff ** **mpl***** ******* pla** f*r ****h. ***** *h** ** fa**l***** p*r ***l* 15. *xp***a**** ** f*r **aff ** ** *h**. **ll ** ** **mm***** **p*rv*****. *a** Ma*a**m*** P*l*** ** p****** la**r. </t>
  </si>
  <si>
    <t>***a*l**h *ra*******al *a* *****r* a* r**r*a**** *****r* a** **mm*****-*a*** *r*a**za***** ** pr*v*** **rv**** ** ****h.</t>
  </si>
  <si>
    <t>J*** 2022</t>
  </si>
  <si>
    <t xml:space="preserve">A***** 2020
****m**r 2020
J*** 2021
****m**r 2023
</t>
  </si>
  <si>
    <t xml:space="preserve">******** ** *** m*v* f*r*** ***h *h** *a*k ***a*** **** ** **rr***l* pr*v***** **rv**** ** ****h *hr***h **r *P* p****r*h*p*.  *a* a** R**r*a**** *****r* ** alr*a** ** pla** *hr***h R*A*H A*hla**, **** ****h &amp; Fam*l* *****r ** Ha****. </t>
  </si>
  <si>
    <t>***l*** *l*****a** ** m*l*******pl**** **am m******* f*r m****m-**-h**h-r**k j*v***l* *l*****.</t>
  </si>
  <si>
    <t>**hav**ral h*al*h *l*****a** ** **rr***l* **v*lv** ** *h** pr***** a** ** ** happ***** r***l*l* (*F**, *** a** ******* **am m*******)</t>
  </si>
  <si>
    <t>*xpa** pr*-r*l*a** r*a*h-** **rv**** ** ****h r*****r*** fr*m *amp *******, pla**m***, *r J*v***l* Hall, ** ***l*** r*f*rral* **mpl**** pr**r ** r*l*a**.</t>
  </si>
  <si>
    <t>A*r***** *ham**r*
Al***a M***h*ll</t>
  </si>
  <si>
    <t>Ja**** 2017</t>
  </si>
  <si>
    <t>J*** 2020       J*l* 2021 ****m**r 2021</t>
  </si>
  <si>
    <t>***m m*v** ** JF* ** Q2- *h* ** *P* r*v**** *h* ***ak* Q********a*r* a** ******f*** **a**l*za**** *****. *h* ** *P* p*****pa*** ** *h* *** ***r***a**** m******* a** **** **f*rma**** **r*v** fr*m *h*r* ** a** ** pr******* a ** r*-***r* pla*. A*******all*, *h*r* ** a 1 pm *a*l* M** ***h all ** p****r* *ha* all*** *h*m ** ******* ****h **h***l** ** app** f*r ********* H******, ** ****r* all r****r* *ff*r** ** **l***f*** a** ****m***** pr**r ** *h* ****h'* r*l*a** fr*m *******.  *h** m****** **ll ** *p**** ** all p*r****** ****r*al p****r* *h* hav* m*a****f*l **f*rma**** ** ****r***** ** *h* ***v*r*a****. ***m **mpl*** a* *** pr*v***** r****r* **rv**** ** all ****h</t>
  </si>
  <si>
    <t>****r* a **mpr*h****v* *ra* *f *******v*-*a*** ****rv****** **rv**** f*r j*v***l* *l*****.</t>
  </si>
  <si>
    <t>Ja**** 2018</t>
  </si>
  <si>
    <t>All *P* ****ra*** ***l*** *******v* **hav**ral pr**ramm***; all ****ra*** ***** *x****** 2 a*******al ****; *** ****ra*** al** *hr***h JJ*PA pr*v***r*</t>
  </si>
  <si>
    <t xml:space="preserve">*r*a** a** *mpl*m*** a h****** l*f* *k*ll* *ra***** pr**ram.   </t>
  </si>
  <si>
    <t>** R*****h-F**H. Al** ***h A**l**, r****r* **rk*** ** *h**.  Al***** ***h A*m** *a*k</t>
  </si>
  <si>
    <t>*r*a** ****-*p***f** p*rf*rma*** m*a**r** a** ****r* appl**a*l* m*a**r** ** ********** a*r*** **v******.</t>
  </si>
  <si>
    <t>A*r***** *ham**r* &amp; La*ra A****h</t>
  </si>
  <si>
    <t>P** *f PR****A* **x* m****** ** F**</t>
  </si>
  <si>
    <t xml:space="preserve">H*l* **a***** m******* ***h la**r ****** r******* ** *mpl*m***a****. </t>
  </si>
  <si>
    <t>J*** 2020
Apr*l 2021</t>
  </si>
  <si>
    <t>******* **a***** ***m ** *h* LM*</t>
  </si>
  <si>
    <t>F*ll* *mpl*m*** **l*r **p*rv*****.</t>
  </si>
  <si>
    <t>J*** 2020
A***** 2020</t>
  </si>
  <si>
    <t>** **** l*v* ** ***; **rk *******</t>
  </si>
  <si>
    <t>***a*l**h **l*r **p*rv***** **r* **am f*r J*v***l* F**l* **rv****.</t>
  </si>
  <si>
    <t>******* *A*K*</t>
  </si>
  <si>
    <t>******* q****rl* r*v****/a***** *f *a** pla**.</t>
  </si>
  <si>
    <t>J***f*r *r***</t>
  </si>
  <si>
    <t>Ja**** 2019</t>
  </si>
  <si>
    <t>*******</t>
  </si>
  <si>
    <t xml:space="preserve">*r*a** m*r* **-p*r*** *pp*r******** f*r pr*v***r* ** m*** fa** ** fa** ***h **aff a** **r*** **aff ** a***** *h*** *pp*r********. </t>
  </si>
  <si>
    <t>Ha* pr*v**** m******* alr*a** ** *** *h** ******; **la*** ** *** **V**; h*l* *P* m******* v*r**all* a** **ll ** ******* ***h **aff (***l*** *P**)</t>
  </si>
  <si>
    <t>*ff*r h****** ** *l***** *a*** ** *h**r *****.</t>
  </si>
  <si>
    <t>R*a* M**r***</t>
  </si>
  <si>
    <t>*r*ak*** **r**r*; r*f*rr*** *l***** ** h****** pr*v***r*; pamphl** *r*a*** a** **v** ** ****h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</si>
</sst>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5">
    <xf numFmtId="0" fontId="0" fillId="0" borderId="0"/>
    <xf numFmtId="0" fontId="29" fillId="2" borderId="1" applyNumberFormat="0" applyAlignment="0" applyProtection="0"/>
    <xf numFmtId="9" fontId="27" fillId="0" borderId="0" applyFont="0" applyFill="0" applyBorder="0" applyAlignment="0" applyProtection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</cellStyleXfs>
  <cellXfs count="80">
    <xf numFmtId="0" fontId="0" fillId="0" borderId="0" xfId="0"/>
    <xf numFmtId="0" fontId="31" fillId="0" borderId="0" xfId="0" applyFont="1" applyAlignment="1">
      <alignment vertical="top"/>
    </xf>
    <xf numFmtId="0" fontId="31" fillId="0" borderId="0" xfId="0" applyFont="1" applyAlignment="1">
      <alignment vertical="top" wrapText="1"/>
    </xf>
    <xf numFmtId="0" fontId="30" fillId="3" borderId="2" xfId="1" applyFont="1" applyFill="1" applyBorder="1" applyAlignment="1">
      <alignment horizontal="center" vertical="top" wrapText="1"/>
    </xf>
    <xf numFmtId="0" fontId="26" fillId="0" borderId="2" xfId="0" applyFont="1" applyBorder="1" applyAlignment="1">
      <alignment horizontal="center" vertical="top" wrapText="1"/>
    </xf>
    <xf numFmtId="0" fontId="31" fillId="0" borderId="2" xfId="0" applyFont="1" applyBorder="1" applyAlignment="1">
      <alignment vertical="top" wrapText="1"/>
    </xf>
    <xf numFmtId="0" fontId="31" fillId="0" borderId="2" xfId="0" applyFont="1" applyBorder="1" applyAlignment="1">
      <alignment horizontal="left" vertical="top" wrapText="1"/>
    </xf>
    <xf numFmtId="0" fontId="25" fillId="0" borderId="2" xfId="0" applyFont="1" applyBorder="1" applyAlignment="1">
      <alignment horizontal="center" vertical="top" wrapText="1"/>
    </xf>
    <xf numFmtId="9" fontId="31" fillId="0" borderId="0" xfId="2" applyFont="1" applyFill="1" applyAlignment="1">
      <alignment horizontal="center" vertical="center"/>
    </xf>
    <xf numFmtId="9" fontId="31" fillId="0" borderId="2" xfId="2" applyFont="1" applyFill="1" applyBorder="1" applyAlignment="1">
      <alignment horizontal="center" vertical="center"/>
    </xf>
    <xf numFmtId="9" fontId="31" fillId="0" borderId="0" xfId="2" applyFont="1" applyFill="1" applyAlignment="1">
      <alignment horizontal="center" vertical="center" wrapText="1"/>
    </xf>
    <xf numFmtId="0" fontId="30" fillId="0" borderId="0" xfId="0" applyFont="1" applyAlignment="1">
      <alignment horizontal="center" vertical="top"/>
    </xf>
    <xf numFmtId="0" fontId="32" fillId="4" borderId="2" xfId="0" applyFont="1" applyFill="1" applyBorder="1" applyAlignment="1">
      <alignment horizontal="center" vertical="top"/>
    </xf>
    <xf numFmtId="9" fontId="31" fillId="5" borderId="2" xfId="2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top"/>
    </xf>
    <xf numFmtId="0" fontId="33" fillId="0" borderId="2" xfId="0" applyFont="1" applyBorder="1" applyAlignment="1">
      <alignment horizontal="center" vertical="top"/>
    </xf>
    <xf numFmtId="49" fontId="31" fillId="0" borderId="0" xfId="0" applyNumberFormat="1" applyFont="1" applyAlignment="1">
      <alignment vertical="top" wrapText="1"/>
    </xf>
    <xf numFmtId="49" fontId="30" fillId="3" borderId="2" xfId="1" applyNumberFormat="1" applyFont="1" applyFill="1" applyBorder="1" applyAlignment="1">
      <alignment horizontal="center" vertical="top" wrapText="1"/>
    </xf>
    <xf numFmtId="49" fontId="23" fillId="0" borderId="2" xfId="0" applyNumberFormat="1" applyFont="1" applyBorder="1" applyAlignment="1">
      <alignment horizontal="center" vertical="top" wrapText="1"/>
    </xf>
    <xf numFmtId="49" fontId="24" fillId="0" borderId="2" xfId="0" applyNumberFormat="1" applyFont="1" applyBorder="1" applyAlignment="1">
      <alignment horizontal="center" vertical="top" wrapText="1"/>
    </xf>
    <xf numFmtId="49" fontId="22" fillId="0" borderId="2" xfId="0" applyNumberFormat="1" applyFont="1" applyBorder="1" applyAlignment="1">
      <alignment horizontal="center" vertical="top" wrapText="1"/>
    </xf>
    <xf numFmtId="0" fontId="30" fillId="0" borderId="0" xfId="0" applyFont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30" fillId="0" borderId="0" xfId="0" applyFont="1" applyAlignment="1">
      <alignment wrapText="1"/>
    </xf>
    <xf numFmtId="9" fontId="30" fillId="3" borderId="2" xfId="2" applyFont="1" applyFill="1" applyBorder="1" applyAlignment="1">
      <alignment horizontal="center" vertical="top" wrapText="1"/>
    </xf>
    <xf numFmtId="9" fontId="30" fillId="3" borderId="2" xfId="2" applyFont="1" applyFill="1" applyBorder="1" applyAlignment="1">
      <alignment horizontal="center" vertical="top"/>
    </xf>
    <xf numFmtId="0" fontId="34" fillId="6" borderId="4" xfId="1" applyFont="1" applyFill="1" applyBorder="1" applyAlignment="1">
      <alignment horizontal="center" vertical="top" wrapText="1"/>
    </xf>
    <xf numFmtId="49" fontId="34" fillId="6" borderId="4" xfId="1" applyNumberFormat="1" applyFont="1" applyFill="1" applyBorder="1" applyAlignment="1">
      <alignment horizontal="center" vertical="top" wrapText="1"/>
    </xf>
    <xf numFmtId="9" fontId="34" fillId="6" borderId="4" xfId="2" applyFont="1" applyFill="1" applyBorder="1" applyAlignment="1">
      <alignment horizontal="center" vertical="top"/>
    </xf>
    <xf numFmtId="0" fontId="34" fillId="6" borderId="4" xfId="1" applyFont="1" applyFill="1" applyBorder="1" applyAlignment="1">
      <alignment horizontal="center" vertical="center" wrapText="1"/>
    </xf>
    <xf numFmtId="0" fontId="34" fillId="6" borderId="5" xfId="1" applyFont="1" applyFill="1" applyBorder="1" applyAlignment="1">
      <alignment horizontal="center" vertical="top" wrapText="1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center" wrapText="1"/>
    </xf>
    <xf numFmtId="0" fontId="20" fillId="6" borderId="0" xfId="0" applyFont="1" applyFill="1" applyAlignment="1">
      <alignment vertical="top"/>
    </xf>
    <xf numFmtId="0" fontId="31" fillId="6" borderId="0" xfId="0" applyFont="1" applyFill="1" applyAlignment="1">
      <alignment vertical="top"/>
    </xf>
    <xf numFmtId="0" fontId="31" fillId="0" borderId="0" xfId="0" applyFont="1" applyAlignment="1">
      <alignment horizontal="center" vertical="top"/>
    </xf>
    <xf numFmtId="0" fontId="30" fillId="0" borderId="0" xfId="0" applyFont="1" applyAlignment="1">
      <alignment horizontal="center" wrapText="1"/>
    </xf>
    <xf numFmtId="0" fontId="30" fillId="3" borderId="2" xfId="0" applyFont="1" applyFill="1" applyBorder="1" applyAlignment="1">
      <alignment horizontal="center" vertical="top"/>
    </xf>
    <xf numFmtId="0" fontId="34" fillId="6" borderId="4" xfId="0" applyFont="1" applyFill="1" applyBorder="1" applyAlignment="1">
      <alignment horizontal="center" vertical="top"/>
    </xf>
    <xf numFmtId="0" fontId="34" fillId="6" borderId="3" xfId="0" applyFont="1" applyFill="1" applyBorder="1" applyAlignment="1">
      <alignment horizontal="left" vertical="top"/>
    </xf>
    <xf numFmtId="49" fontId="19" fillId="0" borderId="2" xfId="0" applyNumberFormat="1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vertical="top" wrapText="1"/>
    </xf>
    <xf numFmtId="49" fontId="18" fillId="0" borderId="2" xfId="0" applyNumberFormat="1" applyFont="1" applyBorder="1" applyAlignment="1">
      <alignment horizontal="center" vertical="top" wrapText="1"/>
    </xf>
    <xf numFmtId="49" fontId="17" fillId="0" borderId="2" xfId="0" applyNumberFormat="1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49" fontId="14" fillId="0" borderId="2" xfId="0" applyNumberFormat="1" applyFont="1" applyBorder="1" applyAlignment="1">
      <alignment horizontal="center" vertical="top" wrapText="1"/>
    </xf>
    <xf numFmtId="49" fontId="13" fillId="0" borderId="2" xfId="0" applyNumberFormat="1" applyFont="1" applyBorder="1" applyAlignment="1">
      <alignment horizontal="center" vertical="top" wrapText="1"/>
    </xf>
    <xf numFmtId="49" fontId="12" fillId="0" borderId="2" xfId="0" applyNumberFormat="1" applyFont="1" applyBorder="1" applyAlignment="1">
      <alignment horizontal="center" vertical="top" wrapText="1"/>
    </xf>
    <xf numFmtId="0" fontId="34" fillId="6" borderId="0" xfId="1" applyFont="1" applyFill="1" applyBorder="1" applyAlignment="1">
      <alignment horizontal="center" vertical="top" wrapText="1"/>
    </xf>
    <xf numFmtId="0" fontId="32" fillId="4" borderId="0" xfId="0" applyFont="1" applyFill="1" applyAlignment="1">
      <alignment horizontal="center" vertical="top" wrapText="1"/>
    </xf>
    <xf numFmtId="9" fontId="31" fillId="5" borderId="2" xfId="2" applyFont="1" applyFill="1" applyBorder="1" applyAlignment="1">
      <alignment horizontal="center" vertical="center"/>
    </xf>
    <xf numFmtId="49" fontId="35" fillId="0" borderId="2" xfId="0" applyNumberFormat="1" applyFont="1" applyBorder="1" applyAlignment="1">
      <alignment horizontal="center" vertical="top" wrapText="1"/>
    </xf>
    <xf numFmtId="49" fontId="11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vertical="top" wrapText="1"/>
    </xf>
    <xf numFmtId="0" fontId="39" fillId="4" borderId="2" xfId="0" applyFont="1" applyFill="1" applyBorder="1" applyAlignment="1">
      <alignment horizontal="center" vertical="top"/>
    </xf>
    <xf numFmtId="9" fontId="36" fillId="5" borderId="2" xfId="3" applyNumberFormat="1" applyFill="1" applyBorder="1" applyAlignment="1">
      <alignment horizontal="center" vertical="center"/>
    </xf>
    <xf numFmtId="9" fontId="38" fillId="5" borderId="2" xfId="4" applyNumberFormat="1" applyFont="1" applyFill="1" applyBorder="1" applyAlignment="1">
      <alignment horizontal="center" vertical="center"/>
    </xf>
    <xf numFmtId="9" fontId="40" fillId="5" borderId="2" xfId="2" applyFont="1" applyFill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4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37" fillId="0" borderId="0" xfId="0" applyFont="1" applyAlignment="1">
      <alignment vertical="center" wrapText="1"/>
    </xf>
    <xf numFmtId="49" fontId="7" fillId="0" borderId="2" xfId="0" applyNumberFormat="1" applyFont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0" fontId="32" fillId="0" borderId="2" xfId="0" applyFont="1" applyBorder="1" applyAlignment="1">
      <alignment horizontal="center" vertical="top"/>
    </xf>
    <xf numFmtId="9" fontId="40" fillId="5" borderId="2" xfId="2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31" fillId="9" borderId="2" xfId="0" applyFont="1" applyFill="1" applyBorder="1" applyAlignment="1">
      <alignment vertical="top" wrapText="1"/>
    </xf>
    <xf numFmtId="49" fontId="1" fillId="0" borderId="2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9" fontId="31" fillId="0" borderId="0" xfId="2" applyFont="1" applyFill="1" applyAlignment="1">
      <alignment horizontal="center" wrapText="1"/>
    </xf>
    <xf numFmtId="49" fontId="31" fillId="0" borderId="6" xfId="0" applyNumberFormat="1" applyFont="1" applyBorder="1" applyAlignment="1">
      <alignment horizontal="center" wrapText="1"/>
    </xf>
  </cellXfs>
  <cellStyles count="5">
    <cellStyle name="Accent1" xfId="3" builtinId="29"/>
    <cellStyle name="Accent5" xfId="4" builtinId="45"/>
    <cellStyle name="Check Cell" xfId="1" builtinId="2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69273</xdr:colOff>
      <xdr:row>0</xdr:row>
      <xdr:rowOff>69271</xdr:rowOff>
    </xdr:from>
    <xdr:to>
      <xdr:col>2</xdr:col>
      <xdr:colOff>340911</xdr:colOff>
      <xdr:row>1</xdr:row>
      <xdr:rowOff>422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684563-7BD0-4704-A5F0-EEE3C5976D3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40" y="266827"/>
          <a:ext cx="723193" cy="73506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3"/>
  <sheetViews>
    <sheetView tabSelected="1" zoomScale="72" zoomScaleNormal="72" zoomScaleSheetLayoutView="100" workbookViewId="0">
      <pane xSplit="3" ySplit="3" topLeftCell="D19" activePane="bottomRight" state="frozen"/>
      <selection pane="topRight" activeCell="D1" sqref="D1"/>
      <selection pane="bottomLeft" activeCell="A5" sqref="A5"/>
      <selection pane="bottomRight" activeCell="A2" sqref="A2"/>
    </sheetView>
  </sheetViews>
  <sheetFormatPr defaultColWidth="9.140625" defaultRowHeight="15" x14ac:dyDescent="0.2"/>
  <cols>
    <col min="1" max="1" width="3.42578125" style="1" bestFit="1" customWidth="1"/>
    <col min="2" max="3" width="5.7109375" style="35" customWidth="1"/>
    <col min="4" max="4" width="59" style="2" customWidth="1"/>
    <col min="5" max="5" width="28" style="2" bestFit="1" customWidth="1"/>
    <col min="6" max="6" width="14.7109375" style="16" customWidth="1"/>
    <col min="7" max="7" width="17.140625" style="16" customWidth="1"/>
    <col min="8" max="8" width="5.28515625" style="10" customWidth="1"/>
    <col min="9" max="9" width="5.42578125" style="8" customWidth="1"/>
    <col min="10" max="10" width="5.28515625" style="8" customWidth="1"/>
    <col min="11" max="11" width="6" style="8" customWidth="1"/>
    <col min="12" max="13" width="19.140625" style="11" customWidth="1"/>
    <col min="14" max="14" width="48.42578125" style="2" customWidth="1"/>
    <col min="15" max="15" width="21.85546875" style="2" customWidth="1"/>
    <col min="16" max="16384" width="9.140625" style="1"/>
  </cols>
  <sheetData>
    <row r="1" spans="1:15" ht="60" x14ac:dyDescent="0.25">
      <c r="A1" s="1">
        <v>1</v>
      </c>
      <c r="B1" s="36"/>
      <c r="C1" s="36"/>
      <c r="D1" s="23" t="s">
        <v>29</v>
      </c>
      <c r="E1" s="21"/>
      <c r="F1" s="79" t="s">
        <v>30</v>
      </c>
      <c r="G1" s="79"/>
      <c r="H1" s="78" t="s">
        <v>31</v>
      </c>
      <c r="I1" s="78"/>
      <c r="J1" s="78"/>
      <c r="K1" s="78"/>
      <c r="L1" s="60" t="s">
        <v>32</v>
      </c>
      <c r="M1" s="32" t="s">
        <v>33</v>
      </c>
      <c r="N1" s="61" t="s">
        <v>12</v>
      </c>
    </row>
    <row r="2" spans="1:15" x14ac:dyDescent="0.2">
      <c r="A2" s="1">
        <f>A1+1</f>
        <v>2</v>
      </c>
      <c r="B2" s="37" t="s">
        <v>26</v>
      </c>
      <c r="C2" s="37" t="s">
        <v>8</v>
      </c>
      <c r="D2" s="3" t="s">
        <v>13</v>
      </c>
      <c r="E2" s="3" t="s">
        <v>34</v>
      </c>
      <c r="F2" s="17" t="s">
        <v>21</v>
      </c>
      <c r="G2" s="17" t="s">
        <v>35</v>
      </c>
      <c r="H2" s="24">
        <v>0.25</v>
      </c>
      <c r="I2" s="25">
        <v>0.5</v>
      </c>
      <c r="J2" s="25">
        <v>0.75</v>
      </c>
      <c r="K2" s="25">
        <v>1</v>
      </c>
      <c r="L2" s="3" t="s">
        <v>14</v>
      </c>
      <c r="M2" s="3" t="s">
        <v>15</v>
      </c>
      <c r="N2" s="3" t="s">
        <v>36</v>
      </c>
    </row>
    <row r="3" spans="1:15" x14ac:dyDescent="0.2">
      <c r="A3" s="1">
        <f t="shared" ref="A3:A33" si="0">A2+1</f>
        <v>3</v>
      </c>
      <c r="B3" s="39" t="s">
        <v>16</v>
      </c>
      <c r="C3" s="38"/>
      <c r="D3" s="26"/>
      <c r="E3" s="26"/>
      <c r="F3" s="27"/>
      <c r="G3" s="27"/>
      <c r="H3" s="28"/>
      <c r="I3" s="28"/>
      <c r="J3" s="28"/>
      <c r="K3" s="29"/>
      <c r="L3" s="30"/>
      <c r="M3" s="49"/>
      <c r="N3" s="34"/>
    </row>
    <row r="4" spans="1:15" s="31" customFormat="1" x14ac:dyDescent="0.2">
      <c r="A4" s="1">
        <f t="shared" si="0"/>
        <v>4</v>
      </c>
      <c r="B4" s="39" t="s">
        <v>17</v>
      </c>
      <c r="C4" s="38"/>
      <c r="D4" s="26"/>
      <c r="E4" s="26"/>
      <c r="F4" s="27"/>
      <c r="G4" s="27"/>
      <c r="H4" s="28"/>
      <c r="I4" s="28"/>
      <c r="J4" s="28"/>
      <c r="K4" s="29"/>
      <c r="L4" s="30"/>
      <c r="M4" s="49"/>
      <c r="N4" s="33"/>
      <c r="O4" s="72"/>
    </row>
    <row r="5" spans="1:15" ht="110.25" customHeight="1" x14ac:dyDescent="0.2">
      <c r="A5" s="1">
        <f t="shared" si="0"/>
        <v>5</v>
      </c>
      <c r="B5" s="4">
        <v>2</v>
      </c>
      <c r="C5" s="4" t="s">
        <v>2</v>
      </c>
      <c r="D5" s="5" t="s">
        <v>37</v>
      </c>
      <c r="E5" s="45" t="s">
        <v>9</v>
      </c>
      <c r="F5" s="18" t="s">
        <v>22</v>
      </c>
      <c r="G5" s="74" t="s">
        <v>38</v>
      </c>
      <c r="H5" s="13"/>
      <c r="I5" s="13"/>
      <c r="J5" s="13"/>
      <c r="K5" s="9"/>
      <c r="L5" s="12" t="s">
        <v>39</v>
      </c>
      <c r="M5" s="12"/>
      <c r="N5" s="64" t="s">
        <v>40</v>
      </c>
    </row>
    <row r="6" spans="1:15" ht="210" x14ac:dyDescent="0.2">
      <c r="A6" s="1">
        <f t="shared" si="0"/>
        <v>6</v>
      </c>
      <c r="B6" s="4">
        <v>5</v>
      </c>
      <c r="C6" s="4" t="s">
        <v>2</v>
      </c>
      <c r="D6" s="5" t="s">
        <v>41</v>
      </c>
      <c r="E6" s="77" t="s">
        <v>42</v>
      </c>
      <c r="F6" s="20" t="s">
        <v>27</v>
      </c>
      <c r="G6" s="76" t="s">
        <v>43</v>
      </c>
      <c r="H6" s="70"/>
      <c r="I6" s="59"/>
      <c r="J6" s="59"/>
      <c r="K6" s="9"/>
      <c r="L6" s="69" t="s">
        <v>39</v>
      </c>
      <c r="M6" s="69"/>
      <c r="N6" s="5" t="s">
        <v>44</v>
      </c>
      <c r="O6" s="2" t="s">
        <v>18</v>
      </c>
    </row>
    <row r="7" spans="1:15" s="31" customFormat="1" x14ac:dyDescent="0.2">
      <c r="A7" s="1">
        <f t="shared" si="0"/>
        <v>7</v>
      </c>
      <c r="B7" s="39" t="s">
        <v>19</v>
      </c>
      <c r="C7" s="38"/>
      <c r="D7" s="26"/>
      <c r="E7" s="26"/>
      <c r="F7" s="27"/>
      <c r="G7" s="27"/>
      <c r="H7" s="28"/>
      <c r="I7" s="28"/>
      <c r="J7" s="28"/>
      <c r="K7" s="29"/>
      <c r="L7" s="30"/>
      <c r="M7" s="49"/>
      <c r="N7" s="33"/>
      <c r="O7" s="73"/>
    </row>
    <row r="8" spans="1:15" ht="60" x14ac:dyDescent="0.2">
      <c r="A8" s="1">
        <f t="shared" si="0"/>
        <v>8</v>
      </c>
      <c r="B8" s="4">
        <v>1</v>
      </c>
      <c r="C8" s="4" t="s">
        <v>0</v>
      </c>
      <c r="D8" s="5" t="s">
        <v>45</v>
      </c>
      <c r="E8" s="45" t="s">
        <v>9</v>
      </c>
      <c r="F8" s="18" t="s">
        <v>46</v>
      </c>
      <c r="G8" s="47" t="s">
        <v>47</v>
      </c>
      <c r="H8" s="13"/>
      <c r="I8" s="13"/>
      <c r="J8" s="13"/>
      <c r="K8" s="57"/>
      <c r="L8" s="14" t="s">
        <v>10</v>
      </c>
      <c r="M8" s="14" t="s">
        <v>48</v>
      </c>
      <c r="N8" s="5" t="s">
        <v>49</v>
      </c>
    </row>
    <row r="9" spans="1:15" ht="30" x14ac:dyDescent="0.2">
      <c r="A9" s="1">
        <f t="shared" si="0"/>
        <v>9</v>
      </c>
      <c r="B9" s="4">
        <v>1</v>
      </c>
      <c r="C9" s="4" t="s">
        <v>0</v>
      </c>
      <c r="D9" s="5" t="s">
        <v>50</v>
      </c>
      <c r="E9" s="41" t="s">
        <v>51</v>
      </c>
      <c r="F9" s="18" t="s">
        <v>23</v>
      </c>
      <c r="G9" s="47" t="s">
        <v>52</v>
      </c>
      <c r="H9" s="13"/>
      <c r="I9" s="13"/>
      <c r="J9" s="13"/>
      <c r="K9" s="59"/>
      <c r="L9" s="56" t="s">
        <v>10</v>
      </c>
      <c r="M9" s="14" t="s">
        <v>48</v>
      </c>
      <c r="N9" s="75" t="s">
        <v>53</v>
      </c>
    </row>
    <row r="10" spans="1:15" ht="75" x14ac:dyDescent="0.2">
      <c r="A10" s="1">
        <f t="shared" si="0"/>
        <v>10</v>
      </c>
      <c r="B10" s="4">
        <v>1</v>
      </c>
      <c r="C10" s="4" t="s">
        <v>0</v>
      </c>
      <c r="D10" s="5" t="s">
        <v>54</v>
      </c>
      <c r="E10" s="22" t="s">
        <v>55</v>
      </c>
      <c r="F10" s="18" t="s">
        <v>6</v>
      </c>
      <c r="G10" s="66" t="s">
        <v>7</v>
      </c>
      <c r="H10" s="13"/>
      <c r="I10" s="13"/>
      <c r="J10" s="13"/>
      <c r="K10" s="51"/>
      <c r="L10" s="14" t="s">
        <v>10</v>
      </c>
      <c r="M10" s="14" t="s">
        <v>48</v>
      </c>
      <c r="N10" s="5" t="s">
        <v>56</v>
      </c>
    </row>
    <row r="11" spans="1:15" ht="45" x14ac:dyDescent="0.2">
      <c r="A11" s="1">
        <f t="shared" si="0"/>
        <v>11</v>
      </c>
      <c r="B11" s="41">
        <v>1</v>
      </c>
      <c r="C11" s="41" t="s">
        <v>0</v>
      </c>
      <c r="D11" s="5" t="s">
        <v>57</v>
      </c>
      <c r="E11" s="41" t="s">
        <v>51</v>
      </c>
      <c r="F11" s="42" t="s">
        <v>46</v>
      </c>
      <c r="G11" s="42" t="s">
        <v>3</v>
      </c>
      <c r="H11" s="13"/>
      <c r="I11" s="13"/>
      <c r="J11" s="13"/>
      <c r="K11" s="13"/>
      <c r="L11" s="14" t="s">
        <v>10</v>
      </c>
      <c r="M11" s="14"/>
      <c r="N11" s="5" t="s">
        <v>58</v>
      </c>
    </row>
    <row r="12" spans="1:15" ht="45" x14ac:dyDescent="0.2">
      <c r="A12" s="1">
        <f t="shared" si="0"/>
        <v>12</v>
      </c>
      <c r="B12" s="41">
        <v>1</v>
      </c>
      <c r="C12" s="41" t="s">
        <v>2</v>
      </c>
      <c r="D12" s="5" t="s">
        <v>59</v>
      </c>
      <c r="E12" s="41" t="s">
        <v>51</v>
      </c>
      <c r="F12" s="42" t="s">
        <v>60</v>
      </c>
      <c r="G12" s="42" t="s">
        <v>3</v>
      </c>
      <c r="H12" s="13"/>
      <c r="I12" s="13"/>
      <c r="J12" s="13"/>
      <c r="K12" s="13"/>
      <c r="L12" s="14" t="s">
        <v>10</v>
      </c>
      <c r="M12" s="14"/>
      <c r="N12" s="5" t="s">
        <v>61</v>
      </c>
    </row>
    <row r="13" spans="1:15" ht="30" x14ac:dyDescent="0.2">
      <c r="A13" s="1">
        <f t="shared" si="0"/>
        <v>13</v>
      </c>
      <c r="B13" s="4">
        <v>1</v>
      </c>
      <c r="C13" s="4" t="s">
        <v>2</v>
      </c>
      <c r="D13" s="5" t="s">
        <v>62</v>
      </c>
      <c r="E13" s="41" t="s">
        <v>51</v>
      </c>
      <c r="F13" s="18" t="s">
        <v>23</v>
      </c>
      <c r="G13" s="18" t="s">
        <v>3</v>
      </c>
      <c r="H13" s="13"/>
      <c r="I13" s="13"/>
      <c r="J13" s="13"/>
      <c r="K13" s="13"/>
      <c r="L13" s="14" t="s">
        <v>10</v>
      </c>
      <c r="M13" s="14"/>
      <c r="N13" s="5" t="s">
        <v>10</v>
      </c>
    </row>
    <row r="14" spans="1:15" ht="105" x14ac:dyDescent="0.2">
      <c r="A14" s="1">
        <f t="shared" si="0"/>
        <v>14</v>
      </c>
      <c r="B14" s="4">
        <v>1</v>
      </c>
      <c r="C14" s="4" t="s">
        <v>2</v>
      </c>
      <c r="D14" s="5" t="s">
        <v>63</v>
      </c>
      <c r="E14" s="62" t="s">
        <v>64</v>
      </c>
      <c r="F14" s="18" t="s">
        <v>46</v>
      </c>
      <c r="G14" s="48" t="s">
        <v>65</v>
      </c>
      <c r="H14" s="13"/>
      <c r="I14" s="13"/>
      <c r="J14" s="13"/>
      <c r="K14" s="59"/>
      <c r="L14" s="14" t="s">
        <v>10</v>
      </c>
      <c r="M14" s="12"/>
      <c r="N14" s="5" t="s">
        <v>66</v>
      </c>
    </row>
    <row r="15" spans="1:15" ht="30" x14ac:dyDescent="0.2">
      <c r="A15" s="1">
        <f t="shared" si="0"/>
        <v>15</v>
      </c>
      <c r="B15" s="4">
        <v>1</v>
      </c>
      <c r="C15" s="4" t="s">
        <v>2</v>
      </c>
      <c r="D15" s="5" t="s">
        <v>67</v>
      </c>
      <c r="E15" s="41" t="s">
        <v>51</v>
      </c>
      <c r="F15" s="18" t="s">
        <v>23</v>
      </c>
      <c r="G15" s="18" t="s">
        <v>3</v>
      </c>
      <c r="H15" s="13"/>
      <c r="I15" s="13"/>
      <c r="J15" s="13"/>
      <c r="K15" s="13"/>
      <c r="L15" s="14" t="s">
        <v>10</v>
      </c>
      <c r="M15" s="14"/>
      <c r="N15" s="5" t="s">
        <v>68</v>
      </c>
    </row>
    <row r="16" spans="1:15" ht="45" x14ac:dyDescent="0.2">
      <c r="A16" s="1">
        <f t="shared" si="0"/>
        <v>16</v>
      </c>
      <c r="B16" s="4">
        <v>1</v>
      </c>
      <c r="C16" s="4" t="s">
        <v>2</v>
      </c>
      <c r="D16" s="5" t="s">
        <v>69</v>
      </c>
      <c r="E16" s="41" t="s">
        <v>51</v>
      </c>
      <c r="F16" s="18" t="s">
        <v>23</v>
      </c>
      <c r="G16" s="43" t="s">
        <v>4</v>
      </c>
      <c r="H16" s="13"/>
      <c r="I16" s="51"/>
      <c r="J16" s="51"/>
      <c r="K16" s="51"/>
      <c r="L16" s="14" t="s">
        <v>10</v>
      </c>
      <c r="M16" s="12"/>
      <c r="N16" s="5" t="s">
        <v>70</v>
      </c>
    </row>
    <row r="17" spans="1:15" x14ac:dyDescent="0.2">
      <c r="A17" s="1">
        <f t="shared" si="0"/>
        <v>17</v>
      </c>
      <c r="B17" s="4">
        <v>1</v>
      </c>
      <c r="C17" s="4" t="s">
        <v>1</v>
      </c>
      <c r="D17" s="5" t="s">
        <v>71</v>
      </c>
      <c r="E17" s="22" t="s">
        <v>20</v>
      </c>
      <c r="F17" s="20" t="s">
        <v>23</v>
      </c>
      <c r="G17" s="47" t="s">
        <v>52</v>
      </c>
      <c r="H17" s="13"/>
      <c r="I17" s="13"/>
      <c r="J17" s="13"/>
      <c r="K17" s="58"/>
      <c r="L17" s="56" t="s">
        <v>10</v>
      </c>
      <c r="M17" s="14" t="s">
        <v>48</v>
      </c>
      <c r="N17" s="5" t="s">
        <v>53</v>
      </c>
    </row>
    <row r="18" spans="1:15" ht="45" x14ac:dyDescent="0.2">
      <c r="A18" s="1">
        <f t="shared" si="0"/>
        <v>18</v>
      </c>
      <c r="B18" s="4">
        <v>1</v>
      </c>
      <c r="C18" s="4" t="s">
        <v>1</v>
      </c>
      <c r="D18" s="5" t="s">
        <v>72</v>
      </c>
      <c r="E18" s="44" t="s">
        <v>9</v>
      </c>
      <c r="F18" s="18" t="s">
        <v>73</v>
      </c>
      <c r="G18" s="46" t="s">
        <v>24</v>
      </c>
      <c r="H18" s="13"/>
      <c r="I18" s="13"/>
      <c r="J18" s="13"/>
      <c r="K18" s="13"/>
      <c r="L18" s="14" t="s">
        <v>10</v>
      </c>
      <c r="M18" s="14"/>
      <c r="N18" s="55" t="s">
        <v>74</v>
      </c>
    </row>
    <row r="19" spans="1:15" ht="195" x14ac:dyDescent="0.2">
      <c r="A19" s="1">
        <f t="shared" si="0"/>
        <v>19</v>
      </c>
      <c r="B19" s="4">
        <v>2</v>
      </c>
      <c r="C19" s="4" t="s">
        <v>0</v>
      </c>
      <c r="D19" s="5" t="s">
        <v>75</v>
      </c>
      <c r="E19" s="41" t="s">
        <v>76</v>
      </c>
      <c r="F19" s="18" t="s">
        <v>6</v>
      </c>
      <c r="G19" s="68" t="s">
        <v>77</v>
      </c>
      <c r="H19" s="13"/>
      <c r="I19" s="13"/>
      <c r="J19" s="13"/>
      <c r="K19" s="51"/>
      <c r="L19" s="14" t="s">
        <v>10</v>
      </c>
      <c r="M19" s="12"/>
      <c r="N19" s="5" t="s">
        <v>78</v>
      </c>
    </row>
    <row r="20" spans="1:15" ht="90" x14ac:dyDescent="0.2">
      <c r="A20" s="1">
        <f t="shared" si="0"/>
        <v>20</v>
      </c>
      <c r="B20" s="71">
        <v>2</v>
      </c>
      <c r="C20" s="71" t="s">
        <v>2</v>
      </c>
      <c r="D20" s="5" t="s">
        <v>79</v>
      </c>
      <c r="E20" s="71" t="s">
        <v>55</v>
      </c>
      <c r="F20" s="68" t="s">
        <v>80</v>
      </c>
      <c r="G20" s="52" t="s">
        <v>81</v>
      </c>
      <c r="H20" s="70"/>
      <c r="I20" s="59"/>
      <c r="J20" s="59"/>
      <c r="K20" s="59"/>
      <c r="L20" s="15" t="s">
        <v>10</v>
      </c>
      <c r="M20" s="69"/>
      <c r="N20" s="5" t="s">
        <v>82</v>
      </c>
    </row>
    <row r="21" spans="1:15" ht="45" x14ac:dyDescent="0.2">
      <c r="A21" s="1">
        <f t="shared" si="0"/>
        <v>21</v>
      </c>
      <c r="B21" s="4">
        <v>2</v>
      </c>
      <c r="C21" s="4" t="s">
        <v>2</v>
      </c>
      <c r="D21" s="5" t="s">
        <v>83</v>
      </c>
      <c r="E21" s="41" t="s">
        <v>51</v>
      </c>
      <c r="F21" s="18" t="s">
        <v>6</v>
      </c>
      <c r="G21" s="18" t="s">
        <v>3</v>
      </c>
      <c r="H21" s="13"/>
      <c r="I21" s="13"/>
      <c r="J21" s="13"/>
      <c r="K21" s="13"/>
      <c r="L21" s="14" t="s">
        <v>10</v>
      </c>
      <c r="M21" s="14"/>
      <c r="N21" s="5" t="s">
        <v>84</v>
      </c>
    </row>
    <row r="22" spans="1:15" ht="225" x14ac:dyDescent="0.2">
      <c r="A22" s="1">
        <f t="shared" si="0"/>
        <v>22</v>
      </c>
      <c r="B22" s="54">
        <v>2</v>
      </c>
      <c r="C22" s="54" t="s">
        <v>0</v>
      </c>
      <c r="D22" s="5" t="s">
        <v>85</v>
      </c>
      <c r="E22" s="63" t="s">
        <v>86</v>
      </c>
      <c r="F22" s="53" t="s">
        <v>87</v>
      </c>
      <c r="G22" s="52" t="s">
        <v>88</v>
      </c>
      <c r="H22" s="13"/>
      <c r="I22" s="51"/>
      <c r="J22" s="51"/>
      <c r="K22" s="59"/>
      <c r="L22" s="14" t="s">
        <v>10</v>
      </c>
      <c r="M22" s="50"/>
      <c r="N22" s="65" t="s">
        <v>89</v>
      </c>
    </row>
    <row r="23" spans="1:15" ht="60" x14ac:dyDescent="0.2">
      <c r="A23" s="1">
        <f t="shared" si="0"/>
        <v>23</v>
      </c>
      <c r="B23" s="4">
        <v>2</v>
      </c>
      <c r="C23" s="4" t="s">
        <v>2</v>
      </c>
      <c r="D23" s="5" t="s">
        <v>90</v>
      </c>
      <c r="E23" s="22" t="s">
        <v>55</v>
      </c>
      <c r="F23" s="18" t="s">
        <v>91</v>
      </c>
      <c r="G23" s="18" t="s">
        <v>3</v>
      </c>
      <c r="H23" s="13"/>
      <c r="I23" s="13"/>
      <c r="J23" s="13"/>
      <c r="K23" s="13"/>
      <c r="L23" s="14" t="s">
        <v>10</v>
      </c>
      <c r="M23" s="14"/>
      <c r="N23" s="5" t="s">
        <v>92</v>
      </c>
    </row>
    <row r="24" spans="1:15" ht="45" x14ac:dyDescent="0.2">
      <c r="A24" s="1">
        <f t="shared" si="0"/>
        <v>24</v>
      </c>
      <c r="B24" s="4">
        <v>2</v>
      </c>
      <c r="C24" s="4" t="s">
        <v>2</v>
      </c>
      <c r="D24" s="5" t="s">
        <v>93</v>
      </c>
      <c r="E24" s="41" t="s">
        <v>51</v>
      </c>
      <c r="F24" s="20" t="s">
        <v>23</v>
      </c>
      <c r="G24" s="67" t="s">
        <v>25</v>
      </c>
      <c r="H24" s="13"/>
      <c r="I24" s="51"/>
      <c r="J24" s="51"/>
      <c r="K24" s="51"/>
      <c r="L24" s="14" t="s">
        <v>10</v>
      </c>
      <c r="M24" s="12"/>
      <c r="N24" s="5" t="s">
        <v>94</v>
      </c>
    </row>
    <row r="25" spans="1:15" x14ac:dyDescent="0.2">
      <c r="A25" s="1">
        <f t="shared" si="0"/>
        <v>25</v>
      </c>
      <c r="B25" s="4"/>
      <c r="C25" s="4"/>
      <c r="D25" s="5"/>
      <c r="E25" s="41"/>
      <c r="F25" s="20"/>
      <c r="G25" s="67"/>
      <c r="H25" s="13"/>
      <c r="I25" s="51"/>
      <c r="J25" s="51"/>
      <c r="K25" s="51"/>
      <c r="L25" s="14"/>
      <c r="M25" s="12"/>
      <c r="N25" s="5"/>
    </row>
    <row r="26" spans="1:15" ht="30" x14ac:dyDescent="0.2">
      <c r="A26" s="1">
        <f t="shared" si="0"/>
        <v>26</v>
      </c>
      <c r="B26" s="4">
        <v>3</v>
      </c>
      <c r="C26" s="4" t="s">
        <v>2</v>
      </c>
      <c r="D26" s="6" t="s">
        <v>95</v>
      </c>
      <c r="E26" s="41" t="s">
        <v>96</v>
      </c>
      <c r="F26" s="18" t="s">
        <v>6</v>
      </c>
      <c r="G26" s="20" t="s">
        <v>3</v>
      </c>
      <c r="H26" s="13"/>
      <c r="I26" s="13"/>
      <c r="J26" s="13"/>
      <c r="K26" s="13"/>
      <c r="L26" s="14" t="s">
        <v>10</v>
      </c>
      <c r="M26" s="14"/>
      <c r="N26" s="5" t="s">
        <v>97</v>
      </c>
    </row>
    <row r="27" spans="1:15" ht="30" x14ac:dyDescent="0.2">
      <c r="A27" s="1">
        <f t="shared" si="0"/>
        <v>27</v>
      </c>
      <c r="B27" s="4">
        <v>4</v>
      </c>
      <c r="C27" s="4" t="s">
        <v>2</v>
      </c>
      <c r="D27" s="6" t="s">
        <v>98</v>
      </c>
      <c r="E27" s="22" t="s">
        <v>55</v>
      </c>
      <c r="F27" s="43" t="s">
        <v>28</v>
      </c>
      <c r="G27" s="43" t="s">
        <v>99</v>
      </c>
      <c r="H27" s="13"/>
      <c r="I27" s="13"/>
      <c r="J27" s="13"/>
      <c r="K27" s="13"/>
      <c r="L27" s="14" t="s">
        <v>10</v>
      </c>
      <c r="M27" s="14"/>
      <c r="N27" s="5" t="s">
        <v>100</v>
      </c>
    </row>
    <row r="28" spans="1:15" ht="30" x14ac:dyDescent="0.2">
      <c r="A28" s="1">
        <f t="shared" si="0"/>
        <v>28</v>
      </c>
      <c r="B28" s="4">
        <v>4</v>
      </c>
      <c r="C28" s="4" t="s">
        <v>2</v>
      </c>
      <c r="D28" s="5" t="s">
        <v>101</v>
      </c>
      <c r="E28" s="41" t="s">
        <v>51</v>
      </c>
      <c r="F28" s="40" t="s">
        <v>102</v>
      </c>
      <c r="G28" s="18" t="s">
        <v>3</v>
      </c>
      <c r="H28" s="13"/>
      <c r="I28" s="13"/>
      <c r="J28" s="13"/>
      <c r="K28" s="13"/>
      <c r="L28" s="14" t="s">
        <v>10</v>
      </c>
      <c r="M28" s="14"/>
      <c r="N28" s="5" t="s">
        <v>103</v>
      </c>
    </row>
    <row r="29" spans="1:15" s="31" customFormat="1" ht="30" x14ac:dyDescent="0.2">
      <c r="A29" s="1">
        <f t="shared" si="0"/>
        <v>29</v>
      </c>
      <c r="B29" s="4">
        <v>4</v>
      </c>
      <c r="C29" s="4" t="s">
        <v>2</v>
      </c>
      <c r="D29" s="6" t="s">
        <v>104</v>
      </c>
      <c r="E29" s="22" t="s">
        <v>55</v>
      </c>
      <c r="F29" s="18" t="s">
        <v>11</v>
      </c>
      <c r="G29" s="18" t="s">
        <v>5</v>
      </c>
      <c r="H29" s="13"/>
      <c r="I29" s="13"/>
      <c r="J29" s="13"/>
      <c r="K29" s="13"/>
      <c r="L29" s="15" t="s">
        <v>10</v>
      </c>
      <c r="M29" s="15"/>
      <c r="N29" s="5"/>
      <c r="O29" s="73"/>
    </row>
    <row r="30" spans="1:15" x14ac:dyDescent="0.2">
      <c r="A30" s="1">
        <f t="shared" si="0"/>
        <v>30</v>
      </c>
      <c r="B30" s="39" t="s">
        <v>105</v>
      </c>
      <c r="C30" s="38"/>
      <c r="D30" s="26"/>
      <c r="E30" s="26"/>
      <c r="F30" s="27"/>
      <c r="G30" s="27"/>
      <c r="H30" s="28"/>
      <c r="I30" s="28"/>
      <c r="J30" s="28"/>
      <c r="K30" s="29"/>
      <c r="L30" s="30"/>
      <c r="M30" s="49"/>
      <c r="N30" s="33"/>
    </row>
    <row r="31" spans="1:15" x14ac:dyDescent="0.2">
      <c r="A31" s="1">
        <f t="shared" si="0"/>
        <v>31</v>
      </c>
      <c r="B31" s="4">
        <v>1</v>
      </c>
      <c r="C31" s="4" t="s">
        <v>0</v>
      </c>
      <c r="D31" s="5" t="s">
        <v>106</v>
      </c>
      <c r="E31" s="7" t="s">
        <v>107</v>
      </c>
      <c r="F31" s="18" t="s">
        <v>108</v>
      </c>
      <c r="G31" s="19" t="s">
        <v>109</v>
      </c>
      <c r="H31" s="13"/>
      <c r="I31" s="13"/>
      <c r="J31" s="13"/>
      <c r="K31" s="13"/>
      <c r="L31" s="14" t="s">
        <v>10</v>
      </c>
      <c r="M31" s="14"/>
      <c r="N31" s="5"/>
    </row>
    <row r="32" spans="1:15" ht="45" x14ac:dyDescent="0.2">
      <c r="A32" s="1">
        <f t="shared" si="0"/>
        <v>32</v>
      </c>
      <c r="B32" s="4">
        <v>1</v>
      </c>
      <c r="C32" s="4" t="s">
        <v>2</v>
      </c>
      <c r="D32" s="5" t="s">
        <v>110</v>
      </c>
      <c r="E32" s="41" t="s">
        <v>51</v>
      </c>
      <c r="F32" s="18" t="s">
        <v>73</v>
      </c>
      <c r="G32" s="19" t="s">
        <v>109</v>
      </c>
      <c r="H32" s="13"/>
      <c r="I32" s="13"/>
      <c r="J32" s="13"/>
      <c r="K32" s="51"/>
      <c r="L32" s="14" t="s">
        <v>10</v>
      </c>
      <c r="M32" s="12"/>
      <c r="N32" s="5" t="s">
        <v>111</v>
      </c>
    </row>
    <row r="33" spans="1:14" ht="30" x14ac:dyDescent="0.2">
      <c r="A33" s="1">
        <f t="shared" si="0"/>
        <v>33</v>
      </c>
      <c r="B33" s="4">
        <v>2</v>
      </c>
      <c r="C33" s="4" t="s">
        <v>2</v>
      </c>
      <c r="D33" s="5" t="s">
        <v>112</v>
      </c>
      <c r="E33" s="7" t="s">
        <v>113</v>
      </c>
      <c r="F33" s="20" t="s">
        <v>46</v>
      </c>
      <c r="G33" s="20" t="s">
        <v>109</v>
      </c>
      <c r="H33" s="13"/>
      <c r="I33" s="13"/>
      <c r="J33" s="13"/>
      <c r="K33" s="13"/>
      <c r="L33" s="15" t="s">
        <v>10</v>
      </c>
      <c r="M33" s="15"/>
      <c r="N33" s="5" t="s">
        <v>114</v>
      </c>
    </row>
  </sheetData>
  <sortState xmlns:xlrd2="http://schemas.microsoft.com/office/spreadsheetml/2017/richdata2" ref="B6:N6">
    <sortCondition ref="B6"/>
    <sortCondition ref="C6"/>
  </sortState>
  <mergeCells count="2">
    <mergeCell ref="H1:K1"/>
    <mergeCell ref="F1:G1"/>
  </mergeCells>
  <phoneticPr fontId="28" type="noConversion"/>
  <dataValidations count="1">
    <dataValidation type="list" allowBlank="1" showInputMessage="1" showErrorMessage="1" sqref="M36:M1048576 M1:M34" xr:uid="{2DD6BDEA-50E1-4D2C-8CB7-BB2FC6C1DB77}">
      <formula1>"Pending Labor, Labor TA, NA"</formula1>
    </dataValidation>
  </dataValidations>
  <pageMargins left="0.7" right="0.7" top="0.75" bottom="0.75" header="0.3" footer="0.3"/>
  <pageSetup paperSize="3" scale="76" fitToHeight="0" orientation="landscape" r:id="rId1"/>
  <headerFooter alignWithMargins="0">
    <oddFooter>&amp;CPage &amp;P of 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Timeline</vt:lpstr>
      <vt:lpstr>'Project Timeline'!Print_Area</vt:lpstr>
      <vt:lpstr>'Project Timeline'!Print_Titles</vt:lpstr>
    </vt:vector>
  </TitlesOfParts>
  <Company>CA Department of Corrections &amp; Rehabilitation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inskeb</dc:creator>
  <cp:lastModifiedBy>Kang, Matthew, Probation</cp:lastModifiedBy>
  <cp:lastPrinted>2022-08-19T18:02:20Z</cp:lastPrinted>
  <dcterms:created xsi:type="dcterms:W3CDTF">2006-08-14T22:30:25Z</dcterms:created>
  <dcterms:modified xsi:type="dcterms:W3CDTF">2022-11-10T20:38:32Z</dcterms:modified>
</cp:coreProperties>
</file>