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120" windowWidth="14115" windowHeight="8670"/>
  </bookViews>
  <sheets>
    <sheet name="Responsibility Matrix" sheetId="1" r:id="rId1"/>
  </sheets>
  <calcPr calcId="125725"/>
</workbook>
</file>

<file path=xl/calcChain.xml><?xml version="1.0" encoding="utf-8"?>
<calcChain xmlns="http://schemas.openxmlformats.org/spreadsheetml/2006/main">
  <c r="E11" i="1"/>
  <c r="D11"/>
  <c r="C11"/>
  <c r="B11"/>
  <c r="F10"/>
  <c r="F2" l="1"/>
  <c r="F3"/>
  <c r="F4"/>
  <c r="F5"/>
  <c r="F6"/>
  <c r="F7"/>
  <c r="F8"/>
  <c r="F9"/>
</calcChain>
</file>

<file path=xl/sharedStrings.xml><?xml version="1.0" encoding="utf-8"?>
<sst xmlns="http://schemas.openxmlformats.org/spreadsheetml/2006/main" count="16" uniqueCount="16">
  <si>
    <t>Project Management</t>
  </si>
  <si>
    <t>Tasks</t>
  </si>
  <si>
    <t>Cameron</t>
  </si>
  <si>
    <t>Allocation</t>
  </si>
  <si>
    <t>User Interface Design</t>
  </si>
  <si>
    <t>Matt</t>
  </si>
  <si>
    <t>References</t>
  </si>
  <si>
    <t>Ryan</t>
  </si>
  <si>
    <t>Tyler</t>
  </si>
  <si>
    <t>Possible Points</t>
  </si>
  <si>
    <t>Interaction Diagrams</t>
  </si>
  <si>
    <t>Class Diagrams and Specs</t>
  </si>
  <si>
    <t>System Architecture and Design</t>
  </si>
  <si>
    <t>Plan of Work</t>
  </si>
  <si>
    <t>Network Protocol</t>
  </si>
  <si>
    <t>ERD Diagrams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</si>
</sst>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vertical="center" wrapText="1"/>
    </xf>
    <xf numFmtId="0" fontId="2" fillId="2" borderId="2" xfId="0" applyNumberFormat="1" applyFont="1" applyFill="1" applyBorder="1" applyAlignment="1">
      <alignment horizontal="right" vertical="center" wrapText="1"/>
    </xf>
    <xf numFmtId="0" fontId="1" fillId="2" borderId="3" xfId="0" applyNumberFormat="1" applyFont="1" applyFill="1" applyBorder="1" applyAlignment="1">
      <alignment horizontal="right" vertical="center" wrapText="1"/>
    </xf>
    <xf numFmtId="0" fontId="0" fillId="0" borderId="4" xfId="0" applyNumberFormat="1" applyFont="1" applyFill="1" applyBorder="1" applyAlignment="1">
      <alignment vertical="center" wrapText="1"/>
    </xf>
    <xf numFmtId="0" fontId="0" fillId="0" borderId="0" xfId="0" applyNumberFormat="1" applyFont="1" applyFill="1" applyAlignment="1">
      <alignment vertical="center" wrapText="1"/>
    </xf>
    <xf numFmtId="0" fontId="2" fillId="0" borderId="1" xfId="0" applyNumberFormat="1" applyFont="1" applyFill="1" applyBorder="1" applyAlignment="1">
      <alignment vertical="center" wrapText="1"/>
    </xf>
    <xf numFmtId="0" fontId="3" fillId="0" borderId="2" xfId="0" applyNumberFormat="1" applyFont="1" applyFill="1" applyBorder="1" applyAlignment="1">
      <alignment vertical="center" wrapText="1"/>
    </xf>
    <xf numFmtId="0" fontId="0" fillId="0" borderId="3" xfId="0" applyNumberFormat="1" applyFont="1" applyFill="1" applyBorder="1" applyAlignment="1">
      <alignment vertical="center" wrapText="1"/>
    </xf>
    <xf numFmtId="0" fontId="0" fillId="0" borderId="5" xfId="0" applyNumberFormat="1" applyFont="1" applyFill="1" applyBorder="1" applyAlignment="1">
      <alignment wrapText="1"/>
    </xf>
    <xf numFmtId="9" fontId="0" fillId="0" borderId="5" xfId="0" applyNumberFormat="1" applyFont="1" applyFill="1" applyBorder="1" applyAlignment="1">
      <alignment vertical="center" wrapText="1"/>
    </xf>
    <xf numFmtId="9" fontId="0" fillId="0" borderId="0" xfId="0" applyNumberFormat="1" applyFont="1" applyFill="1" applyAlignment="1">
      <alignment vertical="center" wrapText="1"/>
    </xf>
    <xf numFmtId="9" fontId="0" fillId="0" borderId="6" xfId="0" applyNumberFormat="1" applyFont="1" applyFill="1" applyBorder="1" applyAlignment="1">
      <alignment vertical="center" wrapText="1"/>
    </xf>
    <xf numFmtId="0" fontId="0" fillId="0" borderId="7" xfId="0" applyNumberFormat="1" applyFont="1" applyFill="1" applyBorder="1" applyAlignment="1">
      <alignment vertical="center" wrapText="1"/>
    </xf>
    <xf numFmtId="0" fontId="0" fillId="0" borderId="8" xfId="0" applyNumberFormat="1" applyFont="1" applyFill="1" applyBorder="1" applyAlignment="1">
      <alignment vertical="center" wrapText="1"/>
    </xf>
    <xf numFmtId="0" fontId="0" fillId="0" borderId="9" xfId="0" applyNumberFormat="1" applyFont="1" applyFill="1" applyBorder="1" applyAlignment="1">
      <alignment vertical="center" wrapText="1"/>
    </xf>
    <xf numFmtId="9" fontId="0" fillId="2" borderId="7" xfId="0" applyNumberFormat="1" applyFont="1" applyFill="1" applyBorder="1" applyAlignment="1">
      <alignment vertical="center" wrapText="1"/>
    </xf>
    <xf numFmtId="9" fontId="0" fillId="2" borderId="8" xfId="0" applyNumberFormat="1" applyFont="1" applyFill="1" applyBorder="1" applyAlignment="1">
      <alignment vertical="center" wrapText="1"/>
    </xf>
    <xf numFmtId="9" fontId="0" fillId="2" borderId="9" xfId="0" applyNumberFormat="1" applyFont="1" applyFill="1" applyBorder="1" applyAlignment="1">
      <alignment vertical="center" wrapText="1"/>
    </xf>
    <xf numFmtId="9" fontId="0" fillId="0" borderId="0" xfId="0" applyNumberFormat="1">
      <alignment vertical="center"/>
    </xf>
    <xf numFmtId="0" fontId="0" fillId="0" borderId="8" xfId="0" applyNumberFormat="1" applyFill="1" applyBorder="1" applyAlignment="1">
      <alignment vertical="center" wrapText="1"/>
    </xf>
    <xf numFmtId="9" fontId="0" fillId="0" borderId="0" xfId="0" applyNumberFormat="1" applyFont="1" applyFill="1" applyBorder="1" applyAlignment="1">
      <alignment vertical="center" wrapText="1"/>
    </xf>
    <xf numFmtId="0" fontId="0" fillId="0" borderId="8" xfId="0" applyNumberFormat="1" applyBorder="1">
      <alignment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DDDDD"/>
      <rgbColor rgb="00FFFF99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/>
      <c:barChart>
        <c:barDir val="col"/>
        <c:grouping val="clustered"/>
        <c:ser>
          <c:idx val="0"/>
          <c:order val="0"/>
          <c:cat>
            <c:strRef>
              <c:f>'Responsibility Matrix'!$B$1:$E$1</c:f>
              <c:strCache>
                <c:ptCount val="4"/>
                <c:pt idx="0">
                  <c:v>Ryan</c:v>
                </c:pt>
                <c:pt idx="1">
                  <c:v>Tyler</c:v>
                </c:pt>
                <c:pt idx="2">
                  <c:v>Matt</c:v>
                </c:pt>
                <c:pt idx="3">
                  <c:v>Cameron</c:v>
                </c:pt>
              </c:strCache>
            </c:strRef>
          </c:cat>
          <c:val>
            <c:numRef>
              <c:f>'Responsibility Matrix'!$B$11:$E$11</c:f>
              <c:numCache>
                <c:formatCode>General</c:formatCode>
                <c:ptCount val="4"/>
                <c:pt idx="0">
                  <c:v>22.5</c:v>
                </c:pt>
                <c:pt idx="1">
                  <c:v>21.85</c:v>
                </c:pt>
                <c:pt idx="2">
                  <c:v>26.55</c:v>
                </c:pt>
                <c:pt idx="3">
                  <c:v>30.1</c:v>
                </c:pt>
              </c:numCache>
            </c:numRef>
          </c:val>
        </c:ser>
        <c:axId val="40620800"/>
        <c:axId val="40622336"/>
      </c:barChart>
      <c:catAx>
        <c:axId val="40620800"/>
        <c:scaling>
          <c:orientation val="minMax"/>
        </c:scaling>
        <c:axPos val="b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40622336"/>
        <c:crosses val="autoZero"/>
        <c:auto val="1"/>
        <c:lblAlgn val="ctr"/>
        <c:lblOffset val="100"/>
      </c:catAx>
      <c:valAx>
        <c:axId val="40622336"/>
        <c:scaling>
          <c:orientation val="minMax"/>
        </c:scaling>
        <c:axPos val="l"/>
        <c:majorGridlines/>
        <c:numFmt formatCode="General" sourceLinked="1"/>
        <c:tickLblPos val="nextTo"/>
        <c:crossAx val="40620800"/>
        <c:crosses val="autoZero"/>
        <c:crossBetween val="between"/>
      </c:valAx>
    </c:plotArea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11</xdr:row>
      <xdr:rowOff>57150</xdr:rowOff>
    </xdr:from>
    <xdr:to>
      <xdr:col>6</xdr:col>
      <xdr:colOff>9525</xdr:colOff>
      <xdr:row>33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2"/>
  <sheetViews>
    <sheetView tabSelected="1" zoomScaleNormal="100" workbookViewId="0">
      <pane ySplit="1" topLeftCell="A2" activePane="bottomLeft" state="frozen"/>
      <selection pane="bottomLeft" activeCell="A7" sqref="A7"/>
    </sheetView>
  </sheetViews>
  <sheetFormatPr defaultColWidth="17.140625" defaultRowHeight="12.75" customHeight="1"/>
  <cols>
    <col min="1" max="1" width="24" customWidth="1"/>
    <col min="2" max="2" width="14.42578125" customWidth="1"/>
    <col min="3" max="3" width="14" customWidth="1"/>
    <col min="4" max="4" width="14.42578125" customWidth="1"/>
    <col min="5" max="5" width="13.5703125" customWidth="1"/>
    <col min="6" max="6" width="14.5703125" customWidth="1"/>
    <col min="7" max="7" width="157.140625" customWidth="1"/>
    <col min="8" max="20" width="17.140625" customWidth="1"/>
  </cols>
  <sheetData>
    <row r="1" spans="1:20" ht="24.75" customHeight="1">
      <c r="A1" s="1" t="s">
        <v>1</v>
      </c>
      <c r="B1" s="2" t="s">
        <v>7</v>
      </c>
      <c r="C1" s="2" t="s">
        <v>8</v>
      </c>
      <c r="D1" s="2" t="s">
        <v>5</v>
      </c>
      <c r="E1" s="2" t="s">
        <v>2</v>
      </c>
      <c r="F1" s="3" t="s">
        <v>3</v>
      </c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24.95" customHeight="1">
      <c r="A2" s="13" t="s">
        <v>0</v>
      </c>
      <c r="B2" s="10">
        <v>1</v>
      </c>
      <c r="C2" s="10">
        <v>0</v>
      </c>
      <c r="D2" s="10">
        <v>0</v>
      </c>
      <c r="E2" s="10">
        <v>0</v>
      </c>
      <c r="F2" s="16">
        <f t="shared" ref="F2:F9" si="0">SUM(B2:E2)</f>
        <v>1</v>
      </c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24.95" customHeight="1">
      <c r="A3" s="20" t="s">
        <v>10</v>
      </c>
      <c r="B3" s="11">
        <v>0.15</v>
      </c>
      <c r="C3" s="11">
        <v>0.15</v>
      </c>
      <c r="D3" s="11">
        <v>0.15</v>
      </c>
      <c r="E3" s="11">
        <v>0.55000000000000004</v>
      </c>
      <c r="F3" s="17">
        <f t="shared" si="0"/>
        <v>1</v>
      </c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24.95" customHeight="1">
      <c r="A4" s="20" t="s">
        <v>11</v>
      </c>
      <c r="B4" s="11">
        <v>0.15</v>
      </c>
      <c r="C4" s="11">
        <v>0.25</v>
      </c>
      <c r="D4" s="11">
        <v>0.35</v>
      </c>
      <c r="E4" s="11">
        <v>0.25</v>
      </c>
      <c r="F4" s="17">
        <f t="shared" si="0"/>
        <v>1</v>
      </c>
      <c r="G4" s="4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ht="24.95" customHeight="1">
      <c r="A5" s="20" t="s">
        <v>12</v>
      </c>
      <c r="B5" s="11">
        <v>0.1</v>
      </c>
      <c r="C5" s="11">
        <v>0.15</v>
      </c>
      <c r="D5" s="11">
        <v>0.6</v>
      </c>
      <c r="E5" s="11">
        <v>0.15</v>
      </c>
      <c r="F5" s="17">
        <f t="shared" si="0"/>
        <v>1</v>
      </c>
      <c r="G5" s="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 ht="24.95" customHeight="1">
      <c r="A6" s="20" t="s">
        <v>14</v>
      </c>
      <c r="B6" s="11">
        <v>0.1</v>
      </c>
      <c r="C6" s="11">
        <v>0.4</v>
      </c>
      <c r="D6" s="11">
        <v>0.25</v>
      </c>
      <c r="E6" s="11">
        <v>0.25</v>
      </c>
      <c r="F6" s="17">
        <f t="shared" si="0"/>
        <v>1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24.95" customHeight="1">
      <c r="A7" s="22" t="s">
        <v>15</v>
      </c>
      <c r="B7" s="19">
        <v>0</v>
      </c>
      <c r="C7" s="19">
        <v>0</v>
      </c>
      <c r="D7" s="19">
        <v>0.5</v>
      </c>
      <c r="E7" s="19">
        <v>0.5</v>
      </c>
      <c r="F7" s="17">
        <f t="shared" si="0"/>
        <v>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24.95" customHeight="1">
      <c r="A8" s="14" t="s">
        <v>4</v>
      </c>
      <c r="B8" s="11">
        <v>0.1</v>
      </c>
      <c r="C8" s="11">
        <v>0.75</v>
      </c>
      <c r="D8" s="11">
        <v>0.15</v>
      </c>
      <c r="E8" s="11">
        <v>0</v>
      </c>
      <c r="F8" s="17">
        <f t="shared" si="0"/>
        <v>1</v>
      </c>
      <c r="G8" s="4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ht="24.95" customHeight="1">
      <c r="A9" s="20" t="s">
        <v>13</v>
      </c>
      <c r="B9" s="21">
        <v>0.4</v>
      </c>
      <c r="C9" s="21">
        <v>0.2</v>
      </c>
      <c r="D9" s="21">
        <v>0.2</v>
      </c>
      <c r="E9" s="21">
        <v>0.2</v>
      </c>
      <c r="F9" s="17">
        <f t="shared" si="0"/>
        <v>1</v>
      </c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ht="24.95" customHeight="1">
      <c r="A10" s="15" t="s">
        <v>6</v>
      </c>
      <c r="B10" s="12">
        <v>0.25</v>
      </c>
      <c r="C10" s="12">
        <v>0.25</v>
      </c>
      <c r="D10" s="12">
        <v>0.25</v>
      </c>
      <c r="E10" s="12">
        <v>0.25</v>
      </c>
      <c r="F10" s="18">
        <f t="shared" ref="F10" si="1">SUM(B10:E10)</f>
        <v>1</v>
      </c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ht="24.75" customHeight="1">
      <c r="A11" s="6" t="s">
        <v>9</v>
      </c>
      <c r="B11" s="7">
        <f>((((((((B2*10)+(B3*35))+(B4*13))+(B5*17))+(B6*5))+ (B7*5)) +(B8*10))+(B9*4)) + (B10*2)</f>
        <v>22.5</v>
      </c>
      <c r="C11" s="7">
        <f>((((((((C2*10)+(C3*35))+(C4*13))+(C5*17))+(C6*5))+ (C7*5)) +(C8*10))+(C9*4)) + (C10*2)</f>
        <v>21.85</v>
      </c>
      <c r="D11" s="7">
        <f>((((((((D2*10)+(D3*35))+(D4*13))+(D5*17))+(D6*5))+ (D7*5)) +(D8*10))+(D9*4)) + (D10*2)</f>
        <v>26.55</v>
      </c>
      <c r="E11" s="7">
        <f>((((((((E2*10)+(E3*35))+(E4*13))+(E5*17))+(E6*5))+ (E7*5)) +(E8*10))+(E9*4)) + (E10*2)</f>
        <v>30.1</v>
      </c>
      <c r="F11" s="8"/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12.75" customHeight="1">
      <c r="A12" s="9"/>
      <c r="B12" s="9"/>
      <c r="C12" s="9"/>
      <c r="D12" s="9"/>
      <c r="E12" s="9"/>
      <c r="F12" s="9"/>
    </row>
  </sheetData>
  <conditionalFormatting sqref="F2:F10">
    <cfRule type="cellIs" dxfId="0" priority="1" operator="lessThan">
      <formula>1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Responsibility Matrix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Kimber</dc:creator>
  <cp:lastModifiedBy>Ryan</cp:lastModifiedBy>
  <dcterms:created xsi:type="dcterms:W3CDTF">2010-10-12T04:55:57Z</dcterms:created>
  <dcterms:modified xsi:type="dcterms:W3CDTF">2010-10-26T20:26:18Z</dcterms:modified>
</cp:coreProperties>
</file>