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20" windowWidth="14115" windowHeight="8670"/>
  </bookViews>
  <sheets>
    <sheet name="Responsibility Matrix" sheetId="1" r:id="rId1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B12" i="1"/>
  <c r="C12" i="1"/>
  <c r="D12" i="1"/>
  <c r="E12" i="1"/>
</calcChain>
</file>

<file path=xl/sharedStrings.xml><?xml version="1.0" encoding="utf-8"?>
<sst xmlns="http://schemas.openxmlformats.org/spreadsheetml/2006/main" count="17" uniqueCount="17">
  <si>
    <t>Functional Requirements</t>
  </si>
  <si>
    <t>Customer Statement of Requirements</t>
  </si>
  <si>
    <t>Project Management</t>
  </si>
  <si>
    <t>Tasks</t>
  </si>
  <si>
    <t>Cameron</t>
  </si>
  <si>
    <t>Allocation</t>
  </si>
  <si>
    <t>User Interface Design</t>
  </si>
  <si>
    <t>Plan of work</t>
  </si>
  <si>
    <t>Non-Functional Requirements</t>
  </si>
  <si>
    <t>Matt</t>
  </si>
  <si>
    <t>Use Cases &amp; Diagrams</t>
  </si>
  <si>
    <t>References</t>
  </si>
  <si>
    <t>Domain Analysis</t>
  </si>
  <si>
    <t>Ryan</t>
  </si>
  <si>
    <t>Tyler</t>
  </si>
  <si>
    <t>Glossary of terms</t>
  </si>
  <si>
    <t>Possible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</si>
</sst>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horizontal="right" vertical="center" wrapText="1"/>
    </xf>
    <xf numFmtId="0" fontId="1" fillId="2" borderId="3" xfId="0" applyNumberFormat="1" applyFont="1" applyFill="1" applyBorder="1" applyAlignment="1">
      <alignment horizontal="right" vertical="center" wrapText="1"/>
    </xf>
    <xf numFmtId="0" fontId="0" fillId="0" borderId="4" xfId="0" applyNumberFormat="1" applyFont="1" applyFill="1" applyBorder="1" applyAlignment="1">
      <alignment vertical="center" wrapText="1"/>
    </xf>
    <xf numFmtId="0" fontId="0" fillId="0" borderId="0" xfId="0" applyNumberFormat="1" applyFont="1" applyFill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vertical="center" wrapText="1"/>
    </xf>
    <xf numFmtId="0" fontId="0" fillId="0" borderId="3" xfId="0" applyNumberFormat="1" applyFont="1" applyFill="1" applyBorder="1" applyAlignment="1">
      <alignment vertical="center" wrapText="1"/>
    </xf>
    <xf numFmtId="0" fontId="0" fillId="0" borderId="5" xfId="0" applyNumberFormat="1" applyFont="1" applyFill="1" applyBorder="1" applyAlignment="1">
      <alignment wrapText="1"/>
    </xf>
    <xf numFmtId="9" fontId="0" fillId="0" borderId="5" xfId="0" applyNumberFormat="1" applyFont="1" applyFill="1" applyBorder="1" applyAlignment="1">
      <alignment vertical="center" wrapText="1"/>
    </xf>
    <xf numFmtId="9" fontId="0" fillId="0" borderId="0" xfId="0" applyNumberFormat="1" applyFont="1" applyFill="1" applyAlignment="1">
      <alignment vertical="center" wrapText="1"/>
    </xf>
    <xf numFmtId="9" fontId="0" fillId="0" borderId="6" xfId="0" applyNumberFormat="1" applyFont="1" applyFill="1" applyBorder="1" applyAlignment="1">
      <alignment vertical="center" wrapText="1"/>
    </xf>
    <xf numFmtId="0" fontId="0" fillId="0" borderId="7" xfId="0" applyNumberFormat="1" applyFont="1" applyFill="1" applyBorder="1" applyAlignment="1">
      <alignment vertical="center" wrapText="1"/>
    </xf>
    <xf numFmtId="0" fontId="0" fillId="0" borderId="8" xfId="0" applyNumberFormat="1" applyFont="1" applyFill="1" applyBorder="1" applyAlignment="1">
      <alignment vertical="center" wrapText="1"/>
    </xf>
    <xf numFmtId="0" fontId="0" fillId="0" borderId="9" xfId="0" applyNumberFormat="1" applyFont="1" applyFill="1" applyBorder="1" applyAlignment="1">
      <alignment vertical="center" wrapText="1"/>
    </xf>
    <xf numFmtId="9" fontId="0" fillId="2" borderId="7" xfId="0" applyNumberFormat="1" applyFont="1" applyFill="1" applyBorder="1" applyAlignment="1">
      <alignment vertical="center" wrapText="1"/>
    </xf>
    <xf numFmtId="9" fontId="0" fillId="2" borderId="8" xfId="0" applyNumberFormat="1" applyFont="1" applyFill="1" applyBorder="1" applyAlignment="1">
      <alignment vertical="center" wrapText="1"/>
    </xf>
    <xf numFmtId="9" fontId="0" fillId="2" borderId="9" xfId="0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0" fillId="0" borderId="10" xfId="0" applyNumberFormat="1" applyBorder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FFFF99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'Responsibility Matrix'!$B$1:$E$1</c:f>
              <c:strCache>
                <c:ptCount val="4"/>
                <c:pt idx="0">
                  <c:v>Ryan</c:v>
                </c:pt>
                <c:pt idx="1">
                  <c:v>Tyler</c:v>
                </c:pt>
                <c:pt idx="2">
                  <c:v>Matt</c:v>
                </c:pt>
                <c:pt idx="3">
                  <c:v>Cameron</c:v>
                </c:pt>
              </c:strCache>
            </c:strRef>
          </c:cat>
          <c:val>
            <c:numRef>
              <c:f>'Responsibility Matrix'!$B$12:$E$12</c:f>
              <c:numCache>
                <c:formatCode>General</c:formatCode>
                <c:ptCount val="4"/>
                <c:pt idx="0">
                  <c:v>20.250000000000004</c:v>
                </c:pt>
                <c:pt idx="1">
                  <c:v>25.050000000000004</c:v>
                </c:pt>
                <c:pt idx="2">
                  <c:v>32.85</c:v>
                </c:pt>
                <c:pt idx="3">
                  <c:v>21.85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68896"/>
        <c:axId val="87170432"/>
      </c:barChart>
      <c:catAx>
        <c:axId val="87168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7170432"/>
        <c:crosses val="autoZero"/>
        <c:auto val="1"/>
        <c:lblAlgn val="ctr"/>
        <c:lblOffset val="100"/>
        <c:noMultiLvlLbl val="0"/>
      </c:catAx>
      <c:valAx>
        <c:axId val="871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6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12</xdr:row>
      <xdr:rowOff>57150</xdr:rowOff>
    </xdr:from>
    <xdr:to>
      <xdr:col>6</xdr:col>
      <xdr:colOff>9525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 x14ac:dyDescent="0.2"/>
  <cols>
    <col min="1" max="1" width="32" customWidth="1"/>
    <col min="2" max="5" width="17.85546875" customWidth="1"/>
    <col min="6" max="6" width="17.140625" customWidth="1"/>
    <col min="7" max="7" width="157.140625" customWidth="1"/>
    <col min="8" max="20" width="17.140625" customWidth="1"/>
  </cols>
  <sheetData>
    <row r="1" spans="1:20" ht="24.75" customHeight="1" x14ac:dyDescent="0.2">
      <c r="A1" s="1" t="s">
        <v>3</v>
      </c>
      <c r="B1" s="2" t="s">
        <v>13</v>
      </c>
      <c r="C1" s="2" t="s">
        <v>14</v>
      </c>
      <c r="D1" s="2" t="s">
        <v>9</v>
      </c>
      <c r="E1" s="2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24.95" customHeight="1" x14ac:dyDescent="0.2">
      <c r="A2" s="13" t="s">
        <v>2</v>
      </c>
      <c r="B2" s="10">
        <v>0.9</v>
      </c>
      <c r="C2" s="10">
        <v>0</v>
      </c>
      <c r="D2" s="10">
        <v>0.1</v>
      </c>
      <c r="E2" s="10">
        <v>0</v>
      </c>
      <c r="F2" s="16">
        <f t="shared" ref="F2:F11" si="0">SUM(B2:E2)</f>
        <v>1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24.95" customHeight="1" x14ac:dyDescent="0.2">
      <c r="A3" s="14" t="s">
        <v>1</v>
      </c>
      <c r="B3" s="11">
        <v>0.15</v>
      </c>
      <c r="C3" s="11">
        <v>0.15</v>
      </c>
      <c r="D3" s="11">
        <v>0.15</v>
      </c>
      <c r="E3" s="11">
        <v>0.55000000000000004</v>
      </c>
      <c r="F3" s="17">
        <f t="shared" si="0"/>
        <v>1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24.95" customHeight="1" x14ac:dyDescent="0.2">
      <c r="A4" s="14" t="s">
        <v>15</v>
      </c>
      <c r="B4" s="11">
        <v>0.25</v>
      </c>
      <c r="C4" s="11">
        <v>0.25</v>
      </c>
      <c r="D4" s="11">
        <v>0.25</v>
      </c>
      <c r="E4" s="11">
        <v>0.25</v>
      </c>
      <c r="F4" s="17">
        <f t="shared" si="0"/>
        <v>1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24.95" customHeight="1" x14ac:dyDescent="0.2">
      <c r="A5" s="14" t="s">
        <v>0</v>
      </c>
      <c r="B5" s="11">
        <v>0.1</v>
      </c>
      <c r="C5" s="11">
        <v>0.25</v>
      </c>
      <c r="D5" s="11">
        <v>0.4</v>
      </c>
      <c r="E5" s="11">
        <v>0.25</v>
      </c>
      <c r="F5" s="17">
        <f t="shared" si="0"/>
        <v>1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24.95" customHeight="1" x14ac:dyDescent="0.2">
      <c r="A6" s="14" t="s">
        <v>8</v>
      </c>
      <c r="B6" s="11">
        <v>0.1</v>
      </c>
      <c r="C6" s="11">
        <v>0.4</v>
      </c>
      <c r="D6" s="11">
        <v>0.25</v>
      </c>
      <c r="E6" s="11">
        <v>0.25</v>
      </c>
      <c r="F6" s="17">
        <f t="shared" si="0"/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4.95" customHeight="1" x14ac:dyDescent="0.2">
      <c r="A7" s="20" t="s">
        <v>10</v>
      </c>
      <c r="B7" s="19">
        <v>0.05</v>
      </c>
      <c r="C7" s="19">
        <v>0.15</v>
      </c>
      <c r="D7" s="19">
        <v>0.15</v>
      </c>
      <c r="E7" s="19">
        <v>0.65</v>
      </c>
      <c r="F7" s="17">
        <f t="shared" si="0"/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24.95" customHeight="1" x14ac:dyDescent="0.2">
      <c r="A8" s="14" t="s">
        <v>12</v>
      </c>
      <c r="B8" s="11">
        <v>0.1</v>
      </c>
      <c r="C8" s="11">
        <v>0.25</v>
      </c>
      <c r="D8" s="11">
        <v>0.4</v>
      </c>
      <c r="E8" s="11">
        <v>0.25</v>
      </c>
      <c r="F8" s="17">
        <f t="shared" si="0"/>
        <v>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24.95" customHeight="1" x14ac:dyDescent="0.2">
      <c r="A9" s="14" t="s">
        <v>6</v>
      </c>
      <c r="B9" s="11">
        <v>0.1</v>
      </c>
      <c r="C9" s="11">
        <v>0.55000000000000004</v>
      </c>
      <c r="D9" s="11">
        <v>0.35</v>
      </c>
      <c r="E9" s="11">
        <v>0</v>
      </c>
      <c r="F9" s="17">
        <f t="shared" si="0"/>
        <v>1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24.95" customHeight="1" x14ac:dyDescent="0.2">
      <c r="A10" s="14" t="s">
        <v>7</v>
      </c>
      <c r="B10" s="11">
        <v>0.5</v>
      </c>
      <c r="C10" s="11">
        <v>0.2</v>
      </c>
      <c r="D10" s="11">
        <v>0.2</v>
      </c>
      <c r="E10" s="11">
        <v>0.1</v>
      </c>
      <c r="F10" s="17">
        <f t="shared" si="0"/>
        <v>0.99999999999999989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24.95" customHeight="1" x14ac:dyDescent="0.2">
      <c r="A11" s="15" t="s">
        <v>11</v>
      </c>
      <c r="B11" s="12">
        <v>0.25</v>
      </c>
      <c r="C11" s="12">
        <v>0.25</v>
      </c>
      <c r="D11" s="12">
        <v>0.25</v>
      </c>
      <c r="E11" s="12">
        <v>0.25</v>
      </c>
      <c r="F11" s="18">
        <f t="shared" si="0"/>
        <v>1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24.75" customHeight="1" x14ac:dyDescent="0.2">
      <c r="A12" s="6" t="s">
        <v>16</v>
      </c>
      <c r="B12" s="7">
        <f>((((((((B2*10)+(B3*6))+(B4*4))+(B5*37))+(B6*6))+(B8*25))+(B9*8))+(B10*3))+(B11*1)</f>
        <v>20.250000000000004</v>
      </c>
      <c r="C12" s="7">
        <f>((((((((C2*10)+(C3*6))+(C4*4))+(C5*37))+(C6*6))+(C8*25))+(C9*8))+(C10*3))+(C11*1)</f>
        <v>25.050000000000004</v>
      </c>
      <c r="D12" s="7">
        <f>((((((((D2*10)+(D3*6))+(D4*4))+(D5*37))+(D6*6))+(D8*25))+(D9*8))+(D10*3))+(D11*1)</f>
        <v>32.85</v>
      </c>
      <c r="E12" s="7">
        <f>((((((((E2*10)+(E3*6))+(E4*4))+(E5*37))+(E6*6))+(E8*25))+(E9*8))+(E10*3))+(E11*1)</f>
        <v>21.85</v>
      </c>
      <c r="F12" s="8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2.75" customHeight="1" x14ac:dyDescent="0.2">
      <c r="A13" s="9"/>
      <c r="B13" s="9"/>
      <c r="C13" s="9"/>
      <c r="D13" s="9"/>
      <c r="E13" s="9"/>
      <c r="F13" s="9"/>
    </row>
  </sheetData>
  <conditionalFormatting sqref="F2:F11">
    <cfRule type="cellIs" dxfId="0" priority="1" operator="lessThan">
      <formula>1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Responsibility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Kimber</dc:creator>
  <cp:lastModifiedBy>Tyler</cp:lastModifiedBy>
  <dcterms:created xsi:type="dcterms:W3CDTF">2010-10-12T04:55:57Z</dcterms:created>
  <dcterms:modified xsi:type="dcterms:W3CDTF">2010-10-16T23:14:09Z</dcterms:modified>
</cp:coreProperties>
</file>