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66925"/>
  <xr:revisionPtr revIDLastSave="0" documentId="8_{494B5384-C85E-458C-B9F3-44B4944EEFA2}" xr6:coauthVersionLast="40" xr6:coauthVersionMax="40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6" i="1" l="1"/>
  <c r="M56" i="1"/>
  <c r="L56" i="1"/>
  <c r="K56" i="1"/>
  <c r="J56" i="1"/>
  <c r="I56" i="1"/>
  <c r="H56" i="1"/>
  <c r="G56" i="1"/>
  <c r="C56" i="1"/>
  <c r="N37" i="1"/>
  <c r="M37" i="1"/>
  <c r="L37" i="1"/>
  <c r="J37" i="1"/>
  <c r="I37" i="1"/>
  <c r="G37" i="1"/>
  <c r="H37" i="1"/>
  <c r="C37" i="1"/>
  <c r="N18" i="1"/>
  <c r="M18" i="1"/>
  <c r="L18" i="1"/>
  <c r="J18" i="1"/>
  <c r="I18" i="1"/>
  <c r="H18" i="1"/>
  <c r="G18" i="1"/>
  <c r="C18" i="1"/>
</calcChain>
</file>

<file path=xl/sharedStrings.xml><?xml version="1.0" encoding="utf-8"?>
<sst xmlns="http://schemas.openxmlformats.org/spreadsheetml/2006/main" count="153" uniqueCount="85">
  <si>
    <t>Tempo</t>
  </si>
  <si>
    <t>Time Signature</t>
  </si>
  <si>
    <t>Key</t>
  </si>
  <si>
    <t>Mode</t>
  </si>
  <si>
    <t>Loudness</t>
  </si>
  <si>
    <t>Energy</t>
  </si>
  <si>
    <t>Dancability</t>
  </si>
  <si>
    <t>Acousticness</t>
  </si>
  <si>
    <t>Instrumentalness</t>
  </si>
  <si>
    <t>Liveness</t>
  </si>
  <si>
    <t>Speechiness</t>
  </si>
  <si>
    <t>Valance</t>
  </si>
  <si>
    <t>Sad</t>
  </si>
  <si>
    <t>1)</t>
  </si>
  <si>
    <t>Halo - Beyoncé</t>
  </si>
  <si>
    <t>B</t>
  </si>
  <si>
    <t>2)</t>
  </si>
  <si>
    <t>Let her Go - Passenger</t>
  </si>
  <si>
    <t>G</t>
  </si>
  <si>
    <t>3)</t>
  </si>
  <si>
    <t>Get you the moon - kina</t>
  </si>
  <si>
    <t>C D</t>
  </si>
  <si>
    <t>4)</t>
  </si>
  <si>
    <t>say something - christina</t>
  </si>
  <si>
    <t>D</t>
  </si>
  <si>
    <t>5)</t>
  </si>
  <si>
    <t>say you wont let go - james</t>
  </si>
  <si>
    <t>A B</t>
  </si>
  <si>
    <t>6)</t>
  </si>
  <si>
    <t>Littl things - one direction</t>
  </si>
  <si>
    <t>7)</t>
  </si>
  <si>
    <t>palace - cam</t>
  </si>
  <si>
    <t>F G</t>
  </si>
  <si>
    <t>8)</t>
  </si>
  <si>
    <t>i can feel a hot one - manches</t>
  </si>
  <si>
    <t>G A</t>
  </si>
  <si>
    <t>9)</t>
  </si>
  <si>
    <t>call out my neme</t>
  </si>
  <si>
    <t>10)</t>
  </si>
  <si>
    <t>liability - lorde</t>
  </si>
  <si>
    <t>11)</t>
  </si>
  <si>
    <t>stone cold - demi</t>
  </si>
  <si>
    <t>12)</t>
  </si>
  <si>
    <t>i could have been your lover</t>
  </si>
  <si>
    <t>13)</t>
  </si>
  <si>
    <t>never be like you</t>
  </si>
  <si>
    <t>14)</t>
  </si>
  <si>
    <t>mirrors justing timberlake</t>
  </si>
  <si>
    <t>15)</t>
  </si>
  <si>
    <t>my heart will go on</t>
  </si>
  <si>
    <t>E</t>
  </si>
  <si>
    <t>avg</t>
  </si>
  <si>
    <t>not sad</t>
  </si>
  <si>
    <t>kiss and make up - dua</t>
  </si>
  <si>
    <t>taki taki - dj snake</t>
  </si>
  <si>
    <t>say my name - bebe</t>
  </si>
  <si>
    <t>booty - jennifer l</t>
  </si>
  <si>
    <t>heroes - alesso</t>
  </si>
  <si>
    <t>electricity</t>
  </si>
  <si>
    <t>take u there - diplo</t>
  </si>
  <si>
    <t>where are u now - jb</t>
  </si>
  <si>
    <t>jackie chan - tiesto</t>
  </si>
  <si>
    <t>D E</t>
  </si>
  <si>
    <t>boom - tiesto</t>
  </si>
  <si>
    <t>shape of you - ed</t>
  </si>
  <si>
    <t>more than you know</t>
  </si>
  <si>
    <t>ride - twenty one pilots</t>
  </si>
  <si>
    <t>i took a pill in ibiza</t>
  </si>
  <si>
    <t>light it up - nyla</t>
  </si>
  <si>
    <t>happy</t>
  </si>
  <si>
    <t>dont look down - usher</t>
  </si>
  <si>
    <t>sugar - robin schulz</t>
  </si>
  <si>
    <t>cool - alesso</t>
  </si>
  <si>
    <t>easy - mat zo</t>
  </si>
  <si>
    <t>friends - deadmau5</t>
  </si>
  <si>
    <t>runaway u and i</t>
  </si>
  <si>
    <t>rather be - clean bandit</t>
  </si>
  <si>
    <t>club cant handle me</t>
  </si>
  <si>
    <t>we found love</t>
  </si>
  <si>
    <t>call on me - ryan</t>
  </si>
  <si>
    <t>dont you worry child</t>
  </si>
  <si>
    <t>levels - avicii</t>
  </si>
  <si>
    <t>really dont care - demi</t>
  </si>
  <si>
    <t>she looks perfect - 5sos</t>
  </si>
  <si>
    <t>bang bang - jj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</si>
</sst>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"/>
  <sheetViews>
    <sheetView tabSelected="1" topLeftCell="E34" workbookViewId="0" xr3:uid="{AEA406A1-0E4B-5B11-9CD5-51D6E497D94C}">
      <selection activeCell="O56" sqref="O56"/>
    </sheetView>
  </sheetViews>
  <sheetFormatPr defaultRowHeight="15"/>
  <cols>
    <col min="2" max="2" width="25.42578125" bestFit="1" customWidth="1"/>
    <col min="3" max="3" width="8.5703125" bestFit="1" customWidth="1"/>
    <col min="4" max="4" width="14.5703125" bestFit="1" customWidth="1"/>
    <col min="7" max="7" width="9.85546875" bestFit="1" customWidth="1"/>
    <col min="9" max="9" width="11.140625" bestFit="1" customWidth="1"/>
    <col min="10" max="10" width="12.5703125" bestFit="1" customWidth="1"/>
    <col min="11" max="11" width="16.7109375" bestFit="1" customWidth="1"/>
    <col min="13" max="13" width="12.140625" bestFit="1" customWidth="1"/>
    <col min="14" max="14" width="8.140625" bestFit="1" customWidth="1"/>
  </cols>
  <sheetData>
    <row r="1" spans="1:14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>
      <c r="A2" t="s">
        <v>12</v>
      </c>
    </row>
    <row r="3" spans="1:14">
      <c r="A3" t="s">
        <v>13</v>
      </c>
      <c r="B3" t="s">
        <v>14</v>
      </c>
      <c r="C3">
        <v>79.983000000000004</v>
      </c>
      <c r="D3">
        <v>4</v>
      </c>
      <c r="E3" t="s">
        <v>15</v>
      </c>
      <c r="F3">
        <v>0</v>
      </c>
      <c r="G3">
        <v>-5.9080000000000004</v>
      </c>
      <c r="H3">
        <v>0.72</v>
      </c>
      <c r="I3">
        <v>0.50800000000000001</v>
      </c>
      <c r="J3">
        <v>0.27200000000000002</v>
      </c>
      <c r="K3">
        <v>0</v>
      </c>
      <c r="L3">
        <v>0.56299999999999994</v>
      </c>
      <c r="M3">
        <v>6.2799999999999995E-2</v>
      </c>
      <c r="N3">
        <v>0.47199999999999998</v>
      </c>
    </row>
    <row r="4" spans="1:14">
      <c r="A4" t="s">
        <v>16</v>
      </c>
      <c r="B4" t="s">
        <v>17</v>
      </c>
      <c r="C4">
        <v>74.897000000000006</v>
      </c>
      <c r="D4">
        <v>4</v>
      </c>
      <c r="E4" t="s">
        <v>18</v>
      </c>
      <c r="F4">
        <v>1</v>
      </c>
      <c r="G4">
        <v>-7.3460000000000001</v>
      </c>
      <c r="H4">
        <v>0.54500000000000004</v>
      </c>
      <c r="I4">
        <v>0.47899999999999998</v>
      </c>
      <c r="J4">
        <v>0.36499999999999999</v>
      </c>
      <c r="K4">
        <v>0</v>
      </c>
      <c r="L4">
        <v>9.6299999999999997E-2</v>
      </c>
      <c r="M4">
        <v>6.88E-2</v>
      </c>
      <c r="N4">
        <v>0.24399999999999999</v>
      </c>
    </row>
    <row r="5" spans="1:14">
      <c r="A5" t="s">
        <v>19</v>
      </c>
      <c r="B5" t="s">
        <v>20</v>
      </c>
      <c r="C5">
        <v>118.917</v>
      </c>
      <c r="D5">
        <v>4</v>
      </c>
      <c r="E5" t="s">
        <v>21</v>
      </c>
      <c r="F5">
        <v>0</v>
      </c>
      <c r="G5">
        <v>-16.541</v>
      </c>
      <c r="H5">
        <v>0.23499999999999999</v>
      </c>
      <c r="I5">
        <v>0.498</v>
      </c>
      <c r="J5">
        <v>0.72</v>
      </c>
      <c r="K5">
        <v>0</v>
      </c>
      <c r="L5">
        <v>0.14399999999999999</v>
      </c>
      <c r="M5">
        <v>0.188</v>
      </c>
      <c r="N5">
        <v>8.9499999999999996E-2</v>
      </c>
    </row>
    <row r="6" spans="1:14">
      <c r="A6" t="s">
        <v>22</v>
      </c>
      <c r="B6" t="s">
        <v>23</v>
      </c>
      <c r="C6">
        <v>141.28399999999999</v>
      </c>
      <c r="D6">
        <v>3</v>
      </c>
      <c r="E6" t="s">
        <v>24</v>
      </c>
      <c r="F6">
        <v>1</v>
      </c>
      <c r="G6">
        <v>8.8219999999999992</v>
      </c>
      <c r="H6">
        <v>0.14699999999999999</v>
      </c>
      <c r="I6">
        <v>0.40699999999999997</v>
      </c>
      <c r="J6">
        <v>0.85699999999999998</v>
      </c>
      <c r="K6" s="1">
        <v>2.8899999999999999E-6</v>
      </c>
      <c r="L6">
        <v>9.1300000000000006E-2</v>
      </c>
      <c r="M6">
        <v>3.5499999999999997E-2</v>
      </c>
      <c r="N6">
        <v>7.6499999999999999E-2</v>
      </c>
    </row>
    <row r="7" spans="1:14">
      <c r="A7" t="s">
        <v>25</v>
      </c>
      <c r="B7" t="s">
        <v>26</v>
      </c>
      <c r="C7">
        <v>85.043000000000006</v>
      </c>
      <c r="D7">
        <v>4</v>
      </c>
      <c r="E7" t="s">
        <v>27</v>
      </c>
      <c r="F7">
        <v>1</v>
      </c>
      <c r="G7">
        <v>7.3979999999999997</v>
      </c>
      <c r="H7">
        <v>0.55700000000000005</v>
      </c>
      <c r="I7">
        <v>0.35799999999999998</v>
      </c>
      <c r="J7">
        <v>0.69499999999999995</v>
      </c>
      <c r="K7" s="1">
        <v>0</v>
      </c>
      <c r="L7">
        <v>9.0200000000000002E-2</v>
      </c>
      <c r="M7">
        <v>5.8999999999999997E-2</v>
      </c>
      <c r="N7">
        <v>0.49399999999999999</v>
      </c>
    </row>
    <row r="8" spans="1:14">
      <c r="A8" t="s">
        <v>28</v>
      </c>
      <c r="B8" t="s">
        <v>29</v>
      </c>
      <c r="C8">
        <v>110.095</v>
      </c>
      <c r="D8">
        <v>4</v>
      </c>
      <c r="E8" t="s">
        <v>18</v>
      </c>
      <c r="F8">
        <v>1</v>
      </c>
      <c r="G8">
        <v>-11.715999999999999</v>
      </c>
      <c r="H8">
        <v>0.222</v>
      </c>
      <c r="I8">
        <v>0.70699999999999996</v>
      </c>
      <c r="J8">
        <v>0.78800000000000003</v>
      </c>
      <c r="K8">
        <v>0</v>
      </c>
      <c r="L8">
        <v>0.20499999999999999</v>
      </c>
      <c r="M8">
        <v>3.2899999999999999E-2</v>
      </c>
      <c r="N8">
        <v>0.55600000000000005</v>
      </c>
    </row>
    <row r="9" spans="1:14">
      <c r="A9" t="s">
        <v>30</v>
      </c>
      <c r="B9" t="s">
        <v>31</v>
      </c>
      <c r="C9">
        <v>77.587999999999994</v>
      </c>
      <c r="D9">
        <v>3</v>
      </c>
      <c r="E9" t="s">
        <v>32</v>
      </c>
      <c r="F9">
        <v>0</v>
      </c>
      <c r="G9">
        <v>-11.177</v>
      </c>
      <c r="H9">
        <v>4.2700000000000002E-2</v>
      </c>
      <c r="I9">
        <v>0.40100000000000002</v>
      </c>
      <c r="J9">
        <v>0.92700000000000005</v>
      </c>
      <c r="K9" s="1">
        <v>7.7999999999999999E-5</v>
      </c>
      <c r="L9">
        <v>9.8400000000000001E-2</v>
      </c>
      <c r="M9">
        <v>3.6999999999999998E-2</v>
      </c>
      <c r="N9">
        <v>0.27500000000000002</v>
      </c>
    </row>
    <row r="10" spans="1:14">
      <c r="A10" t="s">
        <v>33</v>
      </c>
      <c r="B10" t="s">
        <v>34</v>
      </c>
      <c r="C10">
        <v>124.273</v>
      </c>
      <c r="D10">
        <v>4</v>
      </c>
      <c r="E10" t="s">
        <v>35</v>
      </c>
      <c r="F10">
        <v>1</v>
      </c>
      <c r="G10">
        <v>-11.372</v>
      </c>
      <c r="H10">
        <v>0.29899999999999999</v>
      </c>
      <c r="I10">
        <v>0.55200000000000005</v>
      </c>
      <c r="J10">
        <v>0.48499999999999999</v>
      </c>
      <c r="K10">
        <v>0</v>
      </c>
      <c r="L10">
        <v>0.113</v>
      </c>
      <c r="M10">
        <v>3.15E-2</v>
      </c>
      <c r="N10">
        <v>6.08E-2</v>
      </c>
    </row>
    <row r="11" spans="1:14">
      <c r="A11" t="s">
        <v>36</v>
      </c>
      <c r="B11" t="s">
        <v>37</v>
      </c>
      <c r="C11">
        <v>134.14400000000001</v>
      </c>
      <c r="D11">
        <v>3</v>
      </c>
      <c r="E11" t="s">
        <v>21</v>
      </c>
      <c r="F11">
        <v>1</v>
      </c>
      <c r="G11">
        <v>-4.8920000000000003</v>
      </c>
      <c r="H11">
        <v>0.59899999999999998</v>
      </c>
      <c r="I11">
        <v>0.44900000000000001</v>
      </c>
      <c r="J11">
        <v>0.21099999999999999</v>
      </c>
      <c r="K11">
        <v>0</v>
      </c>
      <c r="L11">
        <v>0.32700000000000001</v>
      </c>
      <c r="M11">
        <v>3.6900000000000002E-2</v>
      </c>
      <c r="N11">
        <v>0.16500000000000001</v>
      </c>
    </row>
    <row r="12" spans="1:14">
      <c r="A12" t="s">
        <v>38</v>
      </c>
      <c r="B12" t="s">
        <v>39</v>
      </c>
      <c r="C12">
        <v>75.67</v>
      </c>
      <c r="D12">
        <v>4</v>
      </c>
      <c r="E12" t="s">
        <v>27</v>
      </c>
      <c r="F12">
        <v>0</v>
      </c>
      <c r="G12">
        <v>-11.254</v>
      </c>
      <c r="H12">
        <v>0.22900000000000001</v>
      </c>
      <c r="I12">
        <v>0.58699999999999997</v>
      </c>
      <c r="J12">
        <v>0.92</v>
      </c>
      <c r="K12">
        <v>0</v>
      </c>
      <c r="L12">
        <v>0.1</v>
      </c>
      <c r="M12">
        <v>0.128</v>
      </c>
      <c r="N12">
        <v>0.379</v>
      </c>
    </row>
    <row r="13" spans="1:14">
      <c r="A13" t="s">
        <v>40</v>
      </c>
      <c r="B13" t="s">
        <v>41</v>
      </c>
      <c r="C13">
        <v>139.321</v>
      </c>
      <c r="D13">
        <v>3</v>
      </c>
      <c r="E13" t="s">
        <v>35</v>
      </c>
      <c r="F13">
        <v>1</v>
      </c>
      <c r="G13">
        <v>-7.5430000000000001</v>
      </c>
      <c r="H13">
        <v>0.47199999999999998</v>
      </c>
      <c r="I13">
        <v>0.41199999999999998</v>
      </c>
      <c r="J13">
        <v>0.47499999999999998</v>
      </c>
      <c r="K13">
        <v>0</v>
      </c>
      <c r="L13">
        <v>9.74E-2</v>
      </c>
      <c r="M13">
        <v>4.7600000000000003E-2</v>
      </c>
      <c r="N13">
        <v>0.32700000000000001</v>
      </c>
    </row>
    <row r="14" spans="1:14">
      <c r="A14" t="s">
        <v>42</v>
      </c>
      <c r="B14" t="s">
        <v>43</v>
      </c>
      <c r="C14">
        <v>135.85400000000001</v>
      </c>
      <c r="D14">
        <v>4</v>
      </c>
      <c r="E14" t="s">
        <v>15</v>
      </c>
      <c r="F14">
        <v>0</v>
      </c>
      <c r="G14">
        <v>-10.78</v>
      </c>
      <c r="H14">
        <v>0.21299999999999999</v>
      </c>
      <c r="I14">
        <v>0.78400000000000003</v>
      </c>
      <c r="J14">
        <v>0.92500000000000004</v>
      </c>
      <c r="K14" s="1">
        <v>3.4799999999999999E-5</v>
      </c>
      <c r="L14">
        <v>0.39300000000000002</v>
      </c>
      <c r="M14">
        <v>4.2200000000000001E-2</v>
      </c>
      <c r="N14">
        <v>0.33900000000000002</v>
      </c>
    </row>
    <row r="15" spans="1:14">
      <c r="A15" t="s">
        <v>44</v>
      </c>
      <c r="B15" t="s">
        <v>45</v>
      </c>
      <c r="C15">
        <v>115.05800000000001</v>
      </c>
      <c r="D15">
        <v>4</v>
      </c>
      <c r="E15" t="s">
        <v>21</v>
      </c>
      <c r="F15">
        <v>1</v>
      </c>
      <c r="G15">
        <v>-5.476</v>
      </c>
      <c r="H15">
        <v>0.55700000000000005</v>
      </c>
      <c r="I15">
        <v>0.44400000000000001</v>
      </c>
      <c r="J15">
        <v>0.45300000000000001</v>
      </c>
      <c r="K15">
        <v>0</v>
      </c>
      <c r="L15">
        <v>0.152</v>
      </c>
      <c r="M15">
        <v>6.0199999999999997E-2</v>
      </c>
      <c r="N15">
        <v>0.29599999999999999</v>
      </c>
    </row>
    <row r="16" spans="1:14">
      <c r="A16" t="s">
        <v>46</v>
      </c>
      <c r="B16" t="s">
        <v>47</v>
      </c>
      <c r="C16">
        <v>76.899000000000001</v>
      </c>
      <c r="D16">
        <v>4</v>
      </c>
      <c r="E16" t="s">
        <v>32</v>
      </c>
      <c r="F16">
        <v>0</v>
      </c>
      <c r="G16">
        <v>-6.6639999999999997</v>
      </c>
      <c r="H16">
        <v>0.51200000000000001</v>
      </c>
      <c r="I16">
        <v>0.57399999999999995</v>
      </c>
      <c r="J16">
        <v>0.23400000000000001</v>
      </c>
      <c r="K16">
        <v>0</v>
      </c>
      <c r="L16">
        <v>9.4600000000000004E-2</v>
      </c>
      <c r="M16">
        <v>5.0299999999999997E-2</v>
      </c>
      <c r="N16">
        <v>0.51200000000000001</v>
      </c>
    </row>
    <row r="17" spans="1:14">
      <c r="A17" t="s">
        <v>48</v>
      </c>
      <c r="B17" t="s">
        <v>49</v>
      </c>
      <c r="C17">
        <v>99.194999999999993</v>
      </c>
      <c r="D17">
        <v>1</v>
      </c>
      <c r="E17" t="s">
        <v>50</v>
      </c>
      <c r="F17">
        <v>1</v>
      </c>
      <c r="G17">
        <v>-11.728999999999999</v>
      </c>
      <c r="H17">
        <v>0.27600000000000002</v>
      </c>
      <c r="I17">
        <v>0.42799999999999999</v>
      </c>
      <c r="J17">
        <v>0.73199999999999998</v>
      </c>
      <c r="K17" s="1">
        <v>5.3299999999999998E-6</v>
      </c>
      <c r="L17">
        <v>0.11700000000000001</v>
      </c>
      <c r="M17">
        <v>3.1199999999999999E-2</v>
      </c>
      <c r="N17">
        <v>3.8199999999999998E-2</v>
      </c>
    </row>
    <row r="18" spans="1:14">
      <c r="B18" t="s">
        <v>51</v>
      </c>
      <c r="C18">
        <f>AVERAGE(C3:C16)</f>
        <v>106.35899999999999</v>
      </c>
      <c r="G18">
        <f>AVERAGE(G3:G17)</f>
        <v>-7.0785333333333345</v>
      </c>
      <c r="H18">
        <f>AVERAGE(H3:H17)</f>
        <v>0.37504666666666669</v>
      </c>
      <c r="I18">
        <f>AVERAGE(I3:I17)</f>
        <v>0.50586666666666658</v>
      </c>
      <c r="J18">
        <f>AVERAGE(J3:J17)</f>
        <v>0.60393333333333332</v>
      </c>
      <c r="L18">
        <f>AVERAGE(L3:L17)</f>
        <v>0.17881333333333332</v>
      </c>
      <c r="M18">
        <f>AVERAGE(M3:M17)</f>
        <v>6.0793333333333338E-2</v>
      </c>
      <c r="N18">
        <f>AVERAGE(N3:N17)</f>
        <v>0.28826666666666667</v>
      </c>
    </row>
    <row r="21" spans="1:14">
      <c r="A21" t="s">
        <v>52</v>
      </c>
    </row>
    <row r="22" spans="1:14">
      <c r="A22" t="s">
        <v>13</v>
      </c>
      <c r="B22" t="s">
        <v>53</v>
      </c>
      <c r="C22">
        <v>99.894999999999996</v>
      </c>
      <c r="D22">
        <v>4</v>
      </c>
      <c r="E22" t="s">
        <v>35</v>
      </c>
      <c r="F22">
        <v>1</v>
      </c>
      <c r="G22">
        <v>-4.1879999999999997</v>
      </c>
      <c r="H22">
        <v>0.72899999999999998</v>
      </c>
      <c r="I22">
        <v>0.67800000000000005</v>
      </c>
      <c r="J22">
        <v>6.5799999999999997E-2</v>
      </c>
      <c r="K22">
        <v>0</v>
      </c>
      <c r="L22">
        <v>0.30299999999999999</v>
      </c>
      <c r="M22">
        <v>0.13700000000000001</v>
      </c>
      <c r="N22">
        <v>0.64300000000000002</v>
      </c>
    </row>
    <row r="23" spans="1:14">
      <c r="A23" t="s">
        <v>16</v>
      </c>
      <c r="B23" t="s">
        <v>54</v>
      </c>
      <c r="C23">
        <v>95.947999999999993</v>
      </c>
      <c r="D23">
        <v>4</v>
      </c>
      <c r="E23" t="s">
        <v>21</v>
      </c>
      <c r="F23">
        <v>0</v>
      </c>
      <c r="G23">
        <v>-4.2060000000000004</v>
      </c>
      <c r="H23">
        <v>0.79800000000000004</v>
      </c>
      <c r="I23">
        <v>0.84099999999999997</v>
      </c>
      <c r="J23">
        <v>0.153</v>
      </c>
      <c r="K23" s="1">
        <v>3.3299999999999999E-6</v>
      </c>
      <c r="L23">
        <v>6.1800000000000001E-2</v>
      </c>
      <c r="M23">
        <v>0.22900000000000001</v>
      </c>
      <c r="N23">
        <v>0.59099999999999997</v>
      </c>
    </row>
    <row r="24" spans="1:14">
      <c r="A24" t="s">
        <v>19</v>
      </c>
      <c r="B24" t="s">
        <v>55</v>
      </c>
      <c r="C24">
        <v>95.031000000000006</v>
      </c>
      <c r="D24">
        <v>4</v>
      </c>
      <c r="E24" t="s">
        <v>27</v>
      </c>
      <c r="F24">
        <v>0</v>
      </c>
      <c r="G24">
        <v>-5.1189999999999998</v>
      </c>
      <c r="H24">
        <v>0.66</v>
      </c>
      <c r="I24">
        <v>0.70299999999999996</v>
      </c>
      <c r="J24">
        <v>0.13700000000000001</v>
      </c>
      <c r="K24">
        <v>0</v>
      </c>
      <c r="L24">
        <v>0.192</v>
      </c>
      <c r="M24">
        <v>0.123</v>
      </c>
      <c r="N24">
        <v>0.79</v>
      </c>
    </row>
    <row r="25" spans="1:14">
      <c r="A25" t="s">
        <v>22</v>
      </c>
      <c r="B25" t="s">
        <v>56</v>
      </c>
      <c r="C25">
        <v>128.959</v>
      </c>
      <c r="D25">
        <v>4</v>
      </c>
      <c r="E25" t="s">
        <v>21</v>
      </c>
      <c r="F25">
        <v>1</v>
      </c>
      <c r="G25">
        <v>-4.6020000000000003</v>
      </c>
      <c r="H25">
        <v>0.95</v>
      </c>
      <c r="I25">
        <v>0.67700000000000005</v>
      </c>
      <c r="J25">
        <v>3.0599999999999998E-3</v>
      </c>
      <c r="K25" s="1">
        <v>4.8900000000000003E-5</v>
      </c>
      <c r="L25">
        <v>0.246</v>
      </c>
      <c r="M25">
        <v>5.0299999999999997E-2</v>
      </c>
      <c r="N25">
        <v>0.52600000000000002</v>
      </c>
    </row>
    <row r="26" spans="1:14">
      <c r="A26" t="s">
        <v>25</v>
      </c>
      <c r="B26" t="s">
        <v>57</v>
      </c>
      <c r="C26">
        <v>125.896</v>
      </c>
      <c r="D26">
        <v>4</v>
      </c>
      <c r="E26" t="s">
        <v>32</v>
      </c>
      <c r="F26">
        <v>1</v>
      </c>
      <c r="G26">
        <v>-4.1239999999999997</v>
      </c>
      <c r="H26">
        <v>0.748</v>
      </c>
      <c r="I26">
        <v>0.503</v>
      </c>
      <c r="J26">
        <v>3.0499999999999999E-2</v>
      </c>
      <c r="K26">
        <v>0</v>
      </c>
      <c r="L26">
        <v>0.34300000000000003</v>
      </c>
      <c r="M26">
        <v>6.1899999999999997E-2</v>
      </c>
      <c r="N26">
        <v>0.35599999999999998</v>
      </c>
    </row>
    <row r="27" spans="1:14">
      <c r="A27" t="s">
        <v>28</v>
      </c>
      <c r="B27" t="s">
        <v>58</v>
      </c>
      <c r="C27">
        <v>118.15900000000001</v>
      </c>
      <c r="D27">
        <v>4</v>
      </c>
      <c r="E27" t="s">
        <v>21</v>
      </c>
      <c r="F27">
        <v>1</v>
      </c>
      <c r="G27">
        <v>-6.4390000000000001</v>
      </c>
      <c r="H27">
        <v>0.67</v>
      </c>
      <c r="I27">
        <v>0.58799999999999997</v>
      </c>
      <c r="J27">
        <v>1.04E-2</v>
      </c>
      <c r="K27" s="1">
        <v>3.3299999999999999E-6</v>
      </c>
      <c r="L27">
        <v>0.33800000000000002</v>
      </c>
      <c r="M27">
        <v>4.7300000000000002E-2</v>
      </c>
      <c r="N27">
        <v>0.505</v>
      </c>
    </row>
    <row r="28" spans="1:14">
      <c r="A28" t="s">
        <v>30</v>
      </c>
      <c r="B28" t="s">
        <v>59</v>
      </c>
      <c r="C28">
        <v>159.88800000000001</v>
      </c>
      <c r="D28">
        <v>4</v>
      </c>
      <c r="E28" t="s">
        <v>32</v>
      </c>
      <c r="F28">
        <v>0</v>
      </c>
      <c r="G28">
        <v>-1.427</v>
      </c>
      <c r="H28">
        <v>0.879</v>
      </c>
      <c r="I28">
        <v>0.54200000000000004</v>
      </c>
      <c r="J28">
        <v>5.2299999999999999E-2</v>
      </c>
      <c r="K28">
        <v>0</v>
      </c>
      <c r="L28">
        <v>0.17100000000000001</v>
      </c>
      <c r="M28">
        <v>9.2100000000000001E-2</v>
      </c>
      <c r="N28">
        <v>0.11799999999999999</v>
      </c>
    </row>
    <row r="29" spans="1:14">
      <c r="A29" t="s">
        <v>33</v>
      </c>
      <c r="B29" t="s">
        <v>60</v>
      </c>
      <c r="C29">
        <v>139.43199999999999</v>
      </c>
      <c r="D29">
        <v>4</v>
      </c>
      <c r="E29" t="s">
        <v>50</v>
      </c>
      <c r="F29">
        <v>0</v>
      </c>
      <c r="G29">
        <v>-4.0380000000000003</v>
      </c>
      <c r="H29">
        <v>0.78100000000000003</v>
      </c>
      <c r="I29">
        <v>0.432</v>
      </c>
      <c r="J29">
        <v>4.1000000000000002E-2</v>
      </c>
      <c r="K29" s="1">
        <v>4.2100000000000003E-6</v>
      </c>
      <c r="L29">
        <v>7.8899999999999998E-2</v>
      </c>
      <c r="M29">
        <v>5.67E-2</v>
      </c>
      <c r="N29">
        <v>0.19700000000000001</v>
      </c>
    </row>
    <row r="30" spans="1:14">
      <c r="A30" t="s">
        <v>36</v>
      </c>
      <c r="B30" t="s">
        <v>61</v>
      </c>
      <c r="C30">
        <v>128.005</v>
      </c>
      <c r="D30">
        <v>4</v>
      </c>
      <c r="E30" t="s">
        <v>62</v>
      </c>
      <c r="F30">
        <v>0</v>
      </c>
      <c r="G30">
        <v>-2.867</v>
      </c>
      <c r="H30">
        <v>0.83399999999999996</v>
      </c>
      <c r="I30">
        <v>0.747</v>
      </c>
      <c r="J30">
        <v>0.374</v>
      </c>
      <c r="K30">
        <v>0</v>
      </c>
      <c r="L30">
        <v>5.8599999999999999E-2</v>
      </c>
      <c r="M30">
        <v>4.4999999999999998E-2</v>
      </c>
      <c r="N30">
        <v>0.68700000000000006</v>
      </c>
    </row>
    <row r="31" spans="1:14">
      <c r="A31" t="s">
        <v>38</v>
      </c>
      <c r="B31" t="s">
        <v>63</v>
      </c>
      <c r="C31">
        <v>123.054</v>
      </c>
      <c r="D31">
        <v>4</v>
      </c>
      <c r="E31" t="s">
        <v>62</v>
      </c>
      <c r="F31">
        <v>1</v>
      </c>
      <c r="G31">
        <v>-3.6259999999999999</v>
      </c>
      <c r="H31">
        <v>0.83499999999999996</v>
      </c>
      <c r="I31">
        <v>0.875</v>
      </c>
      <c r="J31">
        <v>1.83E-2</v>
      </c>
      <c r="K31">
        <v>2.81E-3</v>
      </c>
      <c r="L31">
        <v>0.33600000000000002</v>
      </c>
      <c r="M31">
        <v>4.99E-2</v>
      </c>
      <c r="N31">
        <v>0.28699999999999998</v>
      </c>
    </row>
    <row r="32" spans="1:14">
      <c r="A32" t="s">
        <v>40</v>
      </c>
      <c r="B32" t="s">
        <v>64</v>
      </c>
      <c r="C32">
        <v>95.977000000000004</v>
      </c>
      <c r="D32">
        <v>4</v>
      </c>
      <c r="E32" t="s">
        <v>21</v>
      </c>
      <c r="F32">
        <v>0</v>
      </c>
      <c r="G32">
        <v>-3.1829999999999998</v>
      </c>
      <c r="H32">
        <v>0.65200000000000002</v>
      </c>
      <c r="I32">
        <v>0.82499999999999996</v>
      </c>
      <c r="J32">
        <v>0.58099999999999996</v>
      </c>
      <c r="K32">
        <v>0</v>
      </c>
      <c r="L32">
        <v>9.3100000000000002E-2</v>
      </c>
      <c r="M32">
        <v>8.0199999999999994E-2</v>
      </c>
      <c r="N32">
        <v>0.93100000000000005</v>
      </c>
    </row>
    <row r="33" spans="1:14">
      <c r="A33" t="s">
        <v>42</v>
      </c>
      <c r="B33" t="s">
        <v>65</v>
      </c>
      <c r="C33">
        <v>123.077</v>
      </c>
      <c r="D33">
        <v>4</v>
      </c>
      <c r="E33" t="s">
        <v>32</v>
      </c>
      <c r="F33">
        <v>0</v>
      </c>
      <c r="G33">
        <v>-4.9729999999999999</v>
      </c>
      <c r="H33">
        <v>0.74099999999999999</v>
      </c>
      <c r="I33">
        <v>0.64600000000000002</v>
      </c>
      <c r="J33">
        <v>2.75E-2</v>
      </c>
      <c r="K33">
        <v>0</v>
      </c>
      <c r="L33">
        <v>0.312</v>
      </c>
      <c r="M33">
        <v>3.4000000000000002E-2</v>
      </c>
      <c r="N33">
        <v>0.57099999999999995</v>
      </c>
    </row>
    <row r="34" spans="1:14">
      <c r="A34" t="s">
        <v>44</v>
      </c>
      <c r="B34" t="s">
        <v>66</v>
      </c>
      <c r="C34">
        <v>74.989000000000004</v>
      </c>
      <c r="D34">
        <v>4</v>
      </c>
      <c r="E34" t="s">
        <v>32</v>
      </c>
      <c r="F34">
        <v>1</v>
      </c>
      <c r="G34">
        <v>-5.3550000000000004</v>
      </c>
      <c r="H34">
        <v>0.71299999999999997</v>
      </c>
      <c r="I34">
        <v>0.64500000000000002</v>
      </c>
      <c r="J34">
        <v>8.3499999999999998E-3</v>
      </c>
      <c r="K34">
        <v>0</v>
      </c>
      <c r="L34">
        <v>0.113</v>
      </c>
      <c r="M34">
        <v>3.9300000000000002E-2</v>
      </c>
      <c r="N34">
        <v>0.56599999999999995</v>
      </c>
    </row>
    <row r="35" spans="1:14">
      <c r="A35" t="s">
        <v>46</v>
      </c>
      <c r="B35" t="s">
        <v>67</v>
      </c>
      <c r="C35">
        <v>101.965</v>
      </c>
      <c r="D35">
        <v>4</v>
      </c>
      <c r="E35" t="s">
        <v>35</v>
      </c>
      <c r="F35">
        <v>0</v>
      </c>
      <c r="G35">
        <v>-6.6470000000000002</v>
      </c>
      <c r="H35">
        <v>0.71299999999999997</v>
      </c>
      <c r="I35">
        <v>0.66300000000000003</v>
      </c>
      <c r="J35">
        <v>3.5299999999999998E-2</v>
      </c>
      <c r="K35" s="1">
        <v>7.6799999999999993E-6</v>
      </c>
      <c r="L35">
        <v>8.43E-2</v>
      </c>
      <c r="M35">
        <v>0.112</v>
      </c>
      <c r="N35">
        <v>0.69</v>
      </c>
    </row>
    <row r="36" spans="1:14">
      <c r="A36" t="s">
        <v>48</v>
      </c>
      <c r="B36" t="s">
        <v>68</v>
      </c>
      <c r="C36">
        <v>107.991</v>
      </c>
      <c r="D36">
        <v>4</v>
      </c>
      <c r="E36" t="s">
        <v>27</v>
      </c>
      <c r="F36">
        <v>0</v>
      </c>
      <c r="G36">
        <v>-3.782</v>
      </c>
      <c r="H36">
        <v>0.877</v>
      </c>
      <c r="I36">
        <v>0.747</v>
      </c>
      <c r="J36">
        <v>3.7499999999999999E-2</v>
      </c>
      <c r="K36">
        <v>8.3299999999999997E-4</v>
      </c>
      <c r="L36">
        <v>0.23300000000000001</v>
      </c>
      <c r="M36">
        <v>6.6400000000000001E-2</v>
      </c>
      <c r="N36">
        <v>0.752</v>
      </c>
    </row>
    <row r="37" spans="1:14">
      <c r="B37" t="s">
        <v>51</v>
      </c>
      <c r="C37">
        <f>AVERAGE(C22:C36)</f>
        <v>114.55106666666669</v>
      </c>
      <c r="G37">
        <f>AVERAGE(G22:G36)</f>
        <v>-4.3050666666666659</v>
      </c>
      <c r="H37">
        <f>AVERAGE(H22:H36)</f>
        <v>0.77199999999999991</v>
      </c>
      <c r="I37">
        <f>AVERAGE(I22:I36)</f>
        <v>0.67413333333333336</v>
      </c>
      <c r="J37">
        <f>AVERAGE(J22:J36)</f>
        <v>0.10500066666666669</v>
      </c>
      <c r="L37">
        <f>AVERAGE(L22:L36)</f>
        <v>0.19757999999999998</v>
      </c>
      <c r="M37">
        <f>AVERAGE(M22:M36)</f>
        <v>8.1606666666666675E-2</v>
      </c>
      <c r="N37">
        <f>AVERAGE(N22:N36)</f>
        <v>0.54733333333333323</v>
      </c>
    </row>
    <row r="40" spans="1:14">
      <c r="A40" t="s">
        <v>69</v>
      </c>
    </row>
    <row r="41" spans="1:14">
      <c r="A41" t="s">
        <v>13</v>
      </c>
      <c r="B41" t="s">
        <v>70</v>
      </c>
      <c r="C41">
        <v>127.991</v>
      </c>
      <c r="D41">
        <v>4</v>
      </c>
      <c r="E41" t="s">
        <v>21</v>
      </c>
      <c r="F41">
        <v>1</v>
      </c>
      <c r="G41">
        <v>-5.9720000000000004</v>
      </c>
      <c r="H41">
        <v>0.83099999999999996</v>
      </c>
      <c r="I41">
        <v>0.57499999999999996</v>
      </c>
      <c r="J41">
        <v>4.0600000000000002E-3</v>
      </c>
      <c r="K41">
        <v>4.4900000000000002E-4</v>
      </c>
      <c r="L41">
        <v>0.111</v>
      </c>
      <c r="M41">
        <v>3.56E-2</v>
      </c>
      <c r="N41">
        <v>0.377</v>
      </c>
    </row>
    <row r="42" spans="1:14">
      <c r="A42" t="s">
        <v>16</v>
      </c>
      <c r="B42" t="s">
        <v>71</v>
      </c>
      <c r="C42">
        <v>123.063</v>
      </c>
      <c r="D42">
        <v>4</v>
      </c>
      <c r="E42" t="s">
        <v>32</v>
      </c>
      <c r="F42">
        <v>0</v>
      </c>
      <c r="G42">
        <v>-5.0979999999999999</v>
      </c>
      <c r="H42">
        <v>0.81499999999999995</v>
      </c>
      <c r="I42">
        <v>0.63600000000000001</v>
      </c>
      <c r="J42">
        <v>1.8499999999999999E-2</v>
      </c>
      <c r="K42">
        <v>0</v>
      </c>
      <c r="L42">
        <v>0.16300000000000001</v>
      </c>
      <c r="M42">
        <v>5.8099999999999999E-2</v>
      </c>
      <c r="N42">
        <v>0.63600000000000001</v>
      </c>
    </row>
    <row r="43" spans="1:14">
      <c r="A43" t="s">
        <v>19</v>
      </c>
      <c r="B43" t="s">
        <v>72</v>
      </c>
      <c r="C43">
        <v>128.023</v>
      </c>
      <c r="D43">
        <v>4</v>
      </c>
      <c r="E43" t="s">
        <v>32</v>
      </c>
      <c r="F43">
        <v>0</v>
      </c>
      <c r="G43">
        <v>-2.431</v>
      </c>
      <c r="H43">
        <v>0.84799999999999998</v>
      </c>
      <c r="I43">
        <v>0.53700000000000003</v>
      </c>
      <c r="J43">
        <v>3.6499999999999998E-2</v>
      </c>
      <c r="K43">
        <v>0</v>
      </c>
      <c r="L43">
        <v>0.42299999999999999</v>
      </c>
      <c r="M43">
        <v>3.1300000000000001E-2</v>
      </c>
      <c r="N43">
        <v>0.498</v>
      </c>
    </row>
    <row r="44" spans="1:14">
      <c r="A44" t="s">
        <v>22</v>
      </c>
      <c r="B44" t="s">
        <v>73</v>
      </c>
      <c r="C44">
        <v>127.99299999999999</v>
      </c>
      <c r="D44">
        <v>4</v>
      </c>
      <c r="E44" t="s">
        <v>62</v>
      </c>
      <c r="F44">
        <v>1</v>
      </c>
      <c r="G44">
        <v>-6.4219999999999997</v>
      </c>
      <c r="H44">
        <v>0.81100000000000005</v>
      </c>
      <c r="I44">
        <v>0.54700000000000004</v>
      </c>
      <c r="J44">
        <v>1.4400000000000001E-3</v>
      </c>
      <c r="K44">
        <v>2.2499999999999999E-4</v>
      </c>
      <c r="L44">
        <v>0.33800000000000002</v>
      </c>
      <c r="M44">
        <v>4.7699999999999999E-2</v>
      </c>
      <c r="N44">
        <v>0.33700000000000002</v>
      </c>
    </row>
    <row r="45" spans="1:14">
      <c r="A45" t="s">
        <v>25</v>
      </c>
      <c r="B45" t="s">
        <v>74</v>
      </c>
      <c r="C45">
        <v>128.06100000000001</v>
      </c>
      <c r="D45">
        <v>4</v>
      </c>
      <c r="E45" t="s">
        <v>35</v>
      </c>
      <c r="F45">
        <v>1</v>
      </c>
      <c r="G45">
        <v>-11.032999999999999</v>
      </c>
      <c r="H45">
        <v>0.73699999999999999</v>
      </c>
      <c r="I45">
        <v>0.73599999999999999</v>
      </c>
      <c r="J45">
        <v>2.0300000000000001E-3</v>
      </c>
      <c r="K45">
        <v>3.0400000000000002E-3</v>
      </c>
      <c r="L45">
        <v>8.4699999999999998E-2</v>
      </c>
      <c r="M45">
        <v>0.38200000000000001</v>
      </c>
      <c r="N45">
        <v>0.40500000000000003</v>
      </c>
    </row>
    <row r="46" spans="1:14">
      <c r="A46" t="s">
        <v>28</v>
      </c>
      <c r="B46" t="s">
        <v>75</v>
      </c>
      <c r="C46">
        <v>126.008</v>
      </c>
      <c r="D46">
        <v>4</v>
      </c>
      <c r="E46" t="s">
        <v>21</v>
      </c>
      <c r="F46">
        <v>1</v>
      </c>
      <c r="G46">
        <v>-4.1189999999999998</v>
      </c>
      <c r="H46">
        <v>0.80500000000000005</v>
      </c>
      <c r="I46">
        <v>0.50600000000000001</v>
      </c>
      <c r="J46">
        <v>7.11E-3</v>
      </c>
      <c r="K46">
        <v>1.9300000000000001E-3</v>
      </c>
      <c r="L46">
        <v>8.5599999999999996E-2</v>
      </c>
      <c r="M46">
        <v>4.6899999999999997E-2</v>
      </c>
      <c r="N46">
        <v>0.38300000000000001</v>
      </c>
    </row>
    <row r="47" spans="1:14">
      <c r="A47" t="s">
        <v>30</v>
      </c>
      <c r="B47" t="s">
        <v>76</v>
      </c>
      <c r="C47">
        <v>120.97</v>
      </c>
      <c r="D47">
        <v>4</v>
      </c>
      <c r="E47" t="s">
        <v>15</v>
      </c>
      <c r="F47">
        <v>1</v>
      </c>
      <c r="G47">
        <v>-6.7350000000000003</v>
      </c>
      <c r="H47">
        <v>0.58599999999999997</v>
      </c>
      <c r="I47">
        <v>0.79900000000000004</v>
      </c>
      <c r="J47">
        <v>0.16200000000000001</v>
      </c>
      <c r="K47" s="1">
        <v>2.03E-6</v>
      </c>
      <c r="L47">
        <v>0.193</v>
      </c>
      <c r="M47">
        <v>3.7699999999999997E-2</v>
      </c>
      <c r="N47">
        <v>0.54900000000000004</v>
      </c>
    </row>
    <row r="48" spans="1:14">
      <c r="A48" t="s">
        <v>33</v>
      </c>
      <c r="B48" t="s">
        <v>77</v>
      </c>
      <c r="C48">
        <v>127.96599999999999</v>
      </c>
      <c r="D48">
        <v>4</v>
      </c>
      <c r="E48" t="s">
        <v>21</v>
      </c>
      <c r="F48">
        <v>1</v>
      </c>
      <c r="G48">
        <v>-3.911</v>
      </c>
      <c r="H48">
        <v>0.86899999999999999</v>
      </c>
      <c r="I48">
        <v>0.61599999999999999</v>
      </c>
      <c r="J48">
        <v>2.8299999999999999E-2</v>
      </c>
      <c r="K48">
        <v>9</v>
      </c>
      <c r="L48">
        <v>6.4000000000000001E-2</v>
      </c>
      <c r="M48">
        <v>3.27E-2</v>
      </c>
      <c r="N48">
        <v>0.47299999999999998</v>
      </c>
    </row>
    <row r="49" spans="1:14">
      <c r="A49" t="s">
        <v>36</v>
      </c>
      <c r="B49" t="s">
        <v>78</v>
      </c>
      <c r="C49">
        <v>127.986</v>
      </c>
      <c r="D49">
        <v>4</v>
      </c>
      <c r="E49" t="s">
        <v>21</v>
      </c>
      <c r="F49">
        <v>1</v>
      </c>
      <c r="G49">
        <v>-4.4850000000000003</v>
      </c>
      <c r="H49">
        <v>0.76600000000000001</v>
      </c>
      <c r="I49">
        <v>0.73399999999999999</v>
      </c>
      <c r="J49">
        <v>2.5000000000000001E-2</v>
      </c>
      <c r="K49">
        <v>1.3799999999999999E-3</v>
      </c>
      <c r="L49">
        <v>0.108</v>
      </c>
      <c r="M49">
        <v>3.8300000000000001E-2</v>
      </c>
      <c r="N49">
        <v>0.6</v>
      </c>
    </row>
    <row r="50" spans="1:14">
      <c r="A50" t="s">
        <v>38</v>
      </c>
      <c r="B50" t="s">
        <v>79</v>
      </c>
      <c r="C50">
        <v>104.998</v>
      </c>
      <c r="D50">
        <v>4</v>
      </c>
      <c r="E50" t="s">
        <v>21</v>
      </c>
      <c r="F50">
        <v>1</v>
      </c>
      <c r="G50">
        <v>-4.0309999999999997</v>
      </c>
      <c r="H50">
        <v>0.83799999999999997</v>
      </c>
      <c r="I50">
        <v>0.67</v>
      </c>
      <c r="J50">
        <v>6.0400000000000002E-2</v>
      </c>
      <c r="K50">
        <v>6.11E-4</v>
      </c>
      <c r="L50">
        <v>0.159</v>
      </c>
      <c r="M50">
        <v>3.6200000000000003E-2</v>
      </c>
      <c r="N50">
        <v>0.71699999999999997</v>
      </c>
    </row>
    <row r="51" spans="1:14">
      <c r="A51" t="s">
        <v>40</v>
      </c>
      <c r="B51" t="s">
        <v>80</v>
      </c>
      <c r="C51">
        <v>129.00700000000001</v>
      </c>
      <c r="D51">
        <v>4</v>
      </c>
      <c r="E51" t="s">
        <v>62</v>
      </c>
      <c r="F51">
        <v>1</v>
      </c>
      <c r="G51">
        <v>-4.0510000000000002</v>
      </c>
      <c r="H51">
        <v>0.88</v>
      </c>
      <c r="I51">
        <v>0.63200000000000001</v>
      </c>
      <c r="J51">
        <v>1.44E-2</v>
      </c>
      <c r="K51">
        <v>2.0999999999999999E-3</v>
      </c>
      <c r="L51">
        <v>0.11799999999999999</v>
      </c>
      <c r="M51">
        <v>4.6300000000000001E-2</v>
      </c>
      <c r="N51">
        <v>0.33800000000000002</v>
      </c>
    </row>
    <row r="52" spans="1:14">
      <c r="A52" t="s">
        <v>42</v>
      </c>
      <c r="B52" t="s">
        <v>81</v>
      </c>
      <c r="C52">
        <v>126.02200000000001</v>
      </c>
      <c r="D52">
        <v>4</v>
      </c>
      <c r="E52" t="s">
        <v>21</v>
      </c>
      <c r="F52">
        <v>0</v>
      </c>
      <c r="G52">
        <v>-6.5220000000000002</v>
      </c>
      <c r="H52">
        <v>0.83899999999999997</v>
      </c>
      <c r="I52">
        <v>0.621</v>
      </c>
      <c r="J52">
        <v>4.1799999999999997E-2</v>
      </c>
      <c r="K52">
        <v>0.83599999999999997</v>
      </c>
      <c r="L52">
        <v>0.312</v>
      </c>
      <c r="M52">
        <v>3.4799999999999998E-2</v>
      </c>
      <c r="N52">
        <v>0.40400000000000003</v>
      </c>
    </row>
    <row r="53" spans="1:14">
      <c r="A53" t="s">
        <v>44</v>
      </c>
      <c r="B53" t="s">
        <v>82</v>
      </c>
      <c r="C53">
        <v>121.017</v>
      </c>
      <c r="D53">
        <v>4</v>
      </c>
      <c r="E53" t="s">
        <v>35</v>
      </c>
      <c r="F53">
        <v>1</v>
      </c>
      <c r="G53">
        <v>-3.6019999999999999</v>
      </c>
      <c r="H53">
        <v>0.72799999999999998</v>
      </c>
      <c r="I53">
        <v>0.70599999999999996</v>
      </c>
      <c r="J53">
        <v>0.123</v>
      </c>
      <c r="K53">
        <v>0</v>
      </c>
      <c r="L53">
        <v>0.185</v>
      </c>
      <c r="M53">
        <v>8.5199999999999998E-2</v>
      </c>
      <c r="N53">
        <v>0.85099999999999998</v>
      </c>
    </row>
    <row r="54" spans="1:14">
      <c r="A54" t="s">
        <v>46</v>
      </c>
      <c r="B54" t="s">
        <v>83</v>
      </c>
      <c r="C54">
        <v>160.006</v>
      </c>
      <c r="D54">
        <v>4</v>
      </c>
      <c r="E54" t="s">
        <v>21</v>
      </c>
      <c r="F54">
        <v>0</v>
      </c>
      <c r="G54">
        <v>-4.2210000000000001</v>
      </c>
      <c r="H54">
        <v>0.95599999999999996</v>
      </c>
      <c r="I54">
        <v>0.49299999999999999</v>
      </c>
      <c r="J54">
        <v>6.6799999999999997E-4</v>
      </c>
      <c r="K54">
        <v>0</v>
      </c>
      <c r="L54">
        <v>0.41599999999999998</v>
      </c>
      <c r="M54">
        <v>0.13800000000000001</v>
      </c>
      <c r="N54">
        <v>0.47</v>
      </c>
    </row>
    <row r="55" spans="1:14">
      <c r="A55" t="s">
        <v>48</v>
      </c>
      <c r="B55" t="s">
        <v>84</v>
      </c>
      <c r="C55">
        <v>150.035</v>
      </c>
      <c r="D55">
        <v>4</v>
      </c>
      <c r="E55" t="s">
        <v>21</v>
      </c>
      <c r="F55">
        <v>0</v>
      </c>
      <c r="G55">
        <v>-3.4169999999999998</v>
      </c>
      <c r="H55">
        <v>0.78600000000000003</v>
      </c>
      <c r="I55">
        <v>0.70599999999999996</v>
      </c>
      <c r="J55">
        <v>0.26</v>
      </c>
      <c r="K55">
        <v>0</v>
      </c>
      <c r="L55">
        <v>0.38</v>
      </c>
      <c r="M55">
        <v>9.0899999999999995E-2</v>
      </c>
      <c r="N55">
        <v>0.749</v>
      </c>
    </row>
    <row r="56" spans="1:14">
      <c r="B56" t="s">
        <v>51</v>
      </c>
      <c r="C56">
        <f>AVERAGE(C41:C55)</f>
        <v>128.60973333333337</v>
      </c>
      <c r="G56">
        <f>AVERAGE(G41:G55)</f>
        <v>-5.0700000000000012</v>
      </c>
      <c r="H56">
        <f>AVERAGE(H41:H55)</f>
        <v>0.80633333333333324</v>
      </c>
      <c r="I56">
        <f>AVERAGE(I41:I55)</f>
        <v>0.63426666666666665</v>
      </c>
      <c r="J56">
        <f>AVERAGE(J41:J55)</f>
        <v>5.2347200000000003E-2</v>
      </c>
      <c r="K56">
        <f>AVERAGE(K41:K55)</f>
        <v>0.65638246866666661</v>
      </c>
      <c r="L56">
        <f>AVERAGE(L41:L55)</f>
        <v>0.20935333333333334</v>
      </c>
      <c r="M56">
        <f>AVERAGE(M41:M55)</f>
        <v>7.6113333333333311E-2</v>
      </c>
      <c r="N56">
        <f>AVERAGE(N41:N55)</f>
        <v>0.51913333333333322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2018-11-20T21:10:39Z</dcterms:created>
  <dcterms:modified xsi:type="dcterms:W3CDTF">2018-11-29T15:50:48Z</dcterms:modified>
  <cp:category/>
  <cp:contentStatus/>
</cp:coreProperties>
</file>