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OneDrive - University of Maryland\Desktop\"/>
    </mc:Choice>
  </mc:AlternateContent>
  <xr:revisionPtr revIDLastSave="0" documentId="13_ncr:1_{35FA44A3-6914-4361-A77D-F8740C35FBD1}" xr6:coauthVersionLast="47" xr6:coauthVersionMax="47" xr10:uidLastSave="{00000000-0000-0000-0000-000000000000}"/>
  <bookViews>
    <workbookView xWindow="-21135" yWindow="3900" windowWidth="17280" windowHeight="9960" xr2:uid="{9D2D53FE-98E6-4585-A8CF-DEF1D5E0A9EA}"/>
  </bookViews>
  <sheets>
    <sheet name="Metric Data" sheetId="1" r:id="rId1"/>
    <sheet name="OSY" sheetId="2" r:id="rId2"/>
    <sheet name="CTP" sheetId="3" r:id="rId3"/>
    <sheet name="TNK" sheetId="4" r:id="rId4"/>
    <sheet name="ZDT1" sheetId="5" r:id="rId5"/>
    <sheet name="ZDT2" sheetId="7" r:id="rId6"/>
    <sheet name="ZDT3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8" i="1"/>
  <c r="H7" i="1"/>
  <c r="H6" i="1"/>
  <c r="H5" i="1"/>
  <c r="G5" i="1"/>
  <c r="C5" i="1"/>
</calcChain>
</file>

<file path=xl/sharedStrings.xml><?xml version="1.0" encoding="utf-8"?>
<sst xmlns="http://schemas.openxmlformats.org/spreadsheetml/2006/main" count="25" uniqueCount="17">
  <si>
    <t>Test Problem</t>
  </si>
  <si>
    <t>OS Factor</t>
  </si>
  <si>
    <t xml:space="preserve">Quality Metric Normalization </t>
  </si>
  <si>
    <t>OSY</t>
  </si>
  <si>
    <t>Pareto Spread</t>
  </si>
  <si>
    <t>Cluster</t>
  </si>
  <si>
    <t>Calls Per Point</t>
  </si>
  <si>
    <t># Pareto Points</t>
  </si>
  <si>
    <t>CTP</t>
  </si>
  <si>
    <t>TNK</t>
  </si>
  <si>
    <t>ZDT1</t>
  </si>
  <si>
    <t>ZDT2</t>
  </si>
  <si>
    <t>ZDT3</t>
  </si>
  <si>
    <t>TNK MORO</t>
  </si>
  <si>
    <t>Adjusted Spread</t>
  </si>
  <si>
    <t>Test Problem Quality Metric Tracker (Our MOGA)</t>
  </si>
  <si>
    <t>TNK Box Plots Weird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</si>
</sst>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4" Type="http://schemas.openxmlformats.org/officeDocument/2006/relationships/image" Target="../media/image8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4" Type="http://schemas.openxmlformats.org/officeDocument/2006/relationships/image" Target="../media/image15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Relationship Id="rId4" Type="http://schemas.openxmlformats.org/officeDocument/2006/relationships/image" Target="../media/image19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1.emf"/><Relationship Id="rId1" Type="http://schemas.openxmlformats.org/officeDocument/2006/relationships/image" Target="../media/image20.emf"/><Relationship Id="rId4" Type="http://schemas.openxmlformats.org/officeDocument/2006/relationships/image" Target="../media/image2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283845</xdr:colOff>
      <xdr:row>6</xdr:row>
      <xdr:rowOff>171450</xdr:rowOff>
    </xdr:from>
    <xdr:to>
      <xdr:col>9</xdr:col>
      <xdr:colOff>120015</xdr:colOff>
      <xdr:row>28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FB7286-9277-39DC-0F02-B7D15FFF4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" y="1257300"/>
          <a:ext cx="5322570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133350</xdr:colOff>
      <xdr:row>5</xdr:row>
      <xdr:rowOff>36195</xdr:rowOff>
    </xdr:from>
    <xdr:to>
      <xdr:col>17</xdr:col>
      <xdr:colOff>579120</xdr:colOff>
      <xdr:row>27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37210A-1992-069E-0F1F-11DDAEE73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941070"/>
          <a:ext cx="5322570" cy="395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474345</xdr:colOff>
      <xdr:row>6</xdr:row>
      <xdr:rowOff>112395</xdr:rowOff>
    </xdr:from>
    <xdr:to>
      <xdr:col>23</xdr:col>
      <xdr:colOff>310515</xdr:colOff>
      <xdr:row>28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C2362E-3FC4-EA4F-5D25-D12C30DA0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8745" y="1198245"/>
          <a:ext cx="5322570" cy="395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466725</xdr:colOff>
      <xdr:row>29</xdr:row>
      <xdr:rowOff>0</xdr:rowOff>
    </xdr:from>
    <xdr:to>
      <xdr:col>16</xdr:col>
      <xdr:colOff>304800</xdr:colOff>
      <xdr:row>50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5C761C-0BB2-04B2-1131-A08D0ACC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5248275"/>
          <a:ext cx="5324475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4</xdr:row>
      <xdr:rowOff>20955</xdr:rowOff>
    </xdr:from>
    <xdr:to>
      <xdr:col>17</xdr:col>
      <xdr:colOff>64770</xdr:colOff>
      <xdr:row>25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5E2495-E82E-2E44-92AA-5E7CD695A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744855"/>
          <a:ext cx="5322570" cy="394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561975</xdr:colOff>
      <xdr:row>5</xdr:row>
      <xdr:rowOff>133350</xdr:rowOff>
    </xdr:from>
    <xdr:to>
      <xdr:col>22</xdr:col>
      <xdr:colOff>400050</xdr:colOff>
      <xdr:row>27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BBAD72-A8BE-6A64-8E64-3E690B104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775" y="1038225"/>
          <a:ext cx="5324475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600075</xdr:colOff>
      <xdr:row>27</xdr:row>
      <xdr:rowOff>66675</xdr:rowOff>
    </xdr:from>
    <xdr:to>
      <xdr:col>14</xdr:col>
      <xdr:colOff>438150</xdr:colOff>
      <xdr:row>49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0E826C-B927-A1CC-D82B-7D5B8636B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8075" y="4953000"/>
          <a:ext cx="5324475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133350</xdr:rowOff>
    </xdr:from>
    <xdr:to>
      <xdr:col>8</xdr:col>
      <xdr:colOff>447675</xdr:colOff>
      <xdr:row>28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B4A5FA-06A3-FB8B-8A6E-D2769C209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5324475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17145</xdr:colOff>
      <xdr:row>0</xdr:row>
      <xdr:rowOff>173355</xdr:rowOff>
    </xdr:from>
    <xdr:to>
      <xdr:col>17</xdr:col>
      <xdr:colOff>468630</xdr:colOff>
      <xdr:row>22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CBC961-289C-7D61-DB76-D5E25BB3F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3545" y="173355"/>
          <a:ext cx="5328285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295275</xdr:colOff>
      <xdr:row>2</xdr:row>
      <xdr:rowOff>123825</xdr:rowOff>
    </xdr:from>
    <xdr:to>
      <xdr:col>9</xdr:col>
      <xdr:colOff>133350</xdr:colOff>
      <xdr:row>24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CCD4AE-A1D7-C343-711F-3403ABD80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85775"/>
          <a:ext cx="5324475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238125</xdr:colOff>
      <xdr:row>3</xdr:row>
      <xdr:rowOff>28575</xdr:rowOff>
    </xdr:from>
    <xdr:to>
      <xdr:col>23</xdr:col>
      <xdr:colOff>74295</xdr:colOff>
      <xdr:row>25</xdr:row>
      <xdr:rowOff>1905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4B5B09-FFDA-BCF4-520A-1D4E1A747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571500"/>
          <a:ext cx="5322570" cy="395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302895</xdr:colOff>
      <xdr:row>1</xdr:row>
      <xdr:rowOff>104775</xdr:rowOff>
    </xdr:from>
    <xdr:to>
      <xdr:col>23</xdr:col>
      <xdr:colOff>135255</xdr:colOff>
      <xdr:row>23</xdr:row>
      <xdr:rowOff>68580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372F9C-880D-314C-8AC0-09767E0AA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7295" y="285750"/>
          <a:ext cx="5318760" cy="394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304800</xdr:colOff>
      <xdr:row>26</xdr:row>
      <xdr:rowOff>19050</xdr:rowOff>
    </xdr:from>
    <xdr:to>
      <xdr:col>16</xdr:col>
      <xdr:colOff>142875</xdr:colOff>
      <xdr:row>47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658754-181A-1F41-1080-C4D686614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724400"/>
          <a:ext cx="5324475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152400</xdr:rowOff>
    </xdr:from>
    <xdr:to>
      <xdr:col>8</xdr:col>
      <xdr:colOff>447675</xdr:colOff>
      <xdr:row>25</xdr:row>
      <xdr:rowOff>123825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14ACB56-20F5-F196-742E-DEAD79AF0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325"/>
          <a:ext cx="5324475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485775</xdr:colOff>
      <xdr:row>0</xdr:row>
      <xdr:rowOff>0</xdr:rowOff>
    </xdr:from>
    <xdr:to>
      <xdr:col>17</xdr:col>
      <xdr:colOff>323850</xdr:colOff>
      <xdr:row>21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BCBBFEF-32A9-2A41-B13B-9785B1E3F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0"/>
          <a:ext cx="5324475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579120</xdr:colOff>
      <xdr:row>23</xdr:row>
      <xdr:rowOff>66675</xdr:rowOff>
    </xdr:from>
    <xdr:to>
      <xdr:col>15</xdr:col>
      <xdr:colOff>421005</xdr:colOff>
      <xdr:row>45</xdr:row>
      <xdr:rowOff>34290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5A5702-E553-E468-C937-C3CFD096F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6720" y="4229100"/>
          <a:ext cx="5328285" cy="3949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76200</xdr:colOff>
      <xdr:row>1</xdr:row>
      <xdr:rowOff>142875</xdr:rowOff>
    </xdr:from>
    <xdr:to>
      <xdr:col>23</xdr:col>
      <xdr:colOff>523875</xdr:colOff>
      <xdr:row>23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A71114-D684-0D08-9796-0066965F0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23850"/>
          <a:ext cx="5324475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100965</xdr:colOff>
      <xdr:row>1</xdr:row>
      <xdr:rowOff>26670</xdr:rowOff>
    </xdr:from>
    <xdr:to>
      <xdr:col>17</xdr:col>
      <xdr:colOff>552450</xdr:colOff>
      <xdr:row>23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37508F-6BF4-B869-C73E-1E54D3F10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7365" y="207645"/>
          <a:ext cx="5328285" cy="395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152400</xdr:rowOff>
    </xdr:from>
    <xdr:to>
      <xdr:col>8</xdr:col>
      <xdr:colOff>447675</xdr:colOff>
      <xdr:row>24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B0EF1-AF03-AE83-9457-FC9EBC57B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"/>
          <a:ext cx="5324475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390525</xdr:colOff>
      <xdr:row>4</xdr:row>
      <xdr:rowOff>133350</xdr:rowOff>
    </xdr:from>
    <xdr:to>
      <xdr:col>24</xdr:col>
      <xdr:colOff>228600</xdr:colOff>
      <xdr:row>26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083566-A597-67B5-ED48-B2764030F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857250"/>
          <a:ext cx="5324475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209550</xdr:colOff>
      <xdr:row>23</xdr:row>
      <xdr:rowOff>152400</xdr:rowOff>
    </xdr:from>
    <xdr:to>
      <xdr:col>17</xdr:col>
      <xdr:colOff>47625</xdr:colOff>
      <xdr:row>45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FABD2A-6658-33C9-C418-118895043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4314825"/>
          <a:ext cx="5324475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47625</xdr:rowOff>
    </xdr:from>
    <xdr:to>
      <xdr:col>8</xdr:col>
      <xdr:colOff>447675</xdr:colOff>
      <xdr:row>26</xdr:row>
      <xdr:rowOff>19050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04A010E-0B6A-7401-BB60-ED0FCDD7B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525"/>
          <a:ext cx="5324475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447675</xdr:colOff>
      <xdr:row>3</xdr:row>
      <xdr:rowOff>177165</xdr:rowOff>
    </xdr:from>
    <xdr:to>
      <xdr:col>16</xdr:col>
      <xdr:colOff>151831</xdr:colOff>
      <xdr:row>22</xdr:row>
      <xdr:rowOff>139065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27300E-ED1D-3D34-C254-673836FAF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720090"/>
          <a:ext cx="4580956" cy="3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5090-D93F-4FD9-969B-AE440DB5A418}">
  <dimension ref="B2:L25"/>
  <sheetViews>
    <sheetView tabSelected="1" workbookViewId="0">
      <selection activeCell="H17" sqref="H17"/>
    </sheetView>
  </sheetViews>
  <sheetFormatPr defaultRowHeight="14.4" x14ac:dyDescent="0.3"/>
  <cols>
    <col min="2" max="2" width="16.33203125" customWidth="1"/>
    <col min="3" max="3" width="16.44140625" customWidth="1"/>
    <col min="6" max="6" width="14.21875" customWidth="1"/>
    <col min="7" max="7" width="14" customWidth="1"/>
    <col min="8" max="8" width="16.6640625" customWidth="1"/>
    <col min="9" max="9" width="14.5546875" customWidth="1"/>
    <col min="10" max="10" width="17.21875" customWidth="1"/>
    <col min="11" max="11" width="15.33203125" customWidth="1"/>
  </cols>
  <sheetData>
    <row r="2" spans="2:12" ht="15" thickBot="1" x14ac:dyDescent="0.35"/>
    <row r="3" spans="2:12" x14ac:dyDescent="0.3">
      <c r="B3" s="11" t="s">
        <v>2</v>
      </c>
      <c r="C3" s="12"/>
      <c r="F3" s="3" t="s">
        <v>15</v>
      </c>
      <c r="G3" s="4"/>
      <c r="H3" s="4"/>
      <c r="I3" s="4"/>
      <c r="J3" s="4"/>
      <c r="K3" s="5"/>
    </row>
    <row r="4" spans="2:12" x14ac:dyDescent="0.3">
      <c r="B4" s="13" t="s">
        <v>0</v>
      </c>
      <c r="C4" s="14" t="s">
        <v>1</v>
      </c>
      <c r="F4" s="15" t="s">
        <v>0</v>
      </c>
      <c r="G4" s="16" t="s">
        <v>4</v>
      </c>
      <c r="H4" s="16" t="s">
        <v>14</v>
      </c>
      <c r="I4" s="16" t="s">
        <v>5</v>
      </c>
      <c r="J4" s="16" t="s">
        <v>6</v>
      </c>
      <c r="K4" s="17" t="s">
        <v>7</v>
      </c>
    </row>
    <row r="5" spans="2:12" x14ac:dyDescent="0.3">
      <c r="B5" s="6" t="s">
        <v>3</v>
      </c>
      <c r="C5" s="7">
        <f>2.0147*10^4</f>
        <v>20147</v>
      </c>
      <c r="F5" s="6" t="s">
        <v>3</v>
      </c>
      <c r="G5" s="2">
        <f>1.4202*10^4</f>
        <v>14201.999999999998</v>
      </c>
      <c r="H5" s="2">
        <f>G5/C5</f>
        <v>0.70491884647838376</v>
      </c>
      <c r="I5" s="2">
        <v>5.2679</v>
      </c>
      <c r="J5" s="2">
        <v>1537</v>
      </c>
      <c r="K5" s="7">
        <v>295</v>
      </c>
    </row>
    <row r="6" spans="2:12" x14ac:dyDescent="0.3">
      <c r="B6" s="6" t="s">
        <v>8</v>
      </c>
      <c r="C6" s="7">
        <v>1.7408999999999999</v>
      </c>
      <c r="F6" s="6" t="s">
        <v>8</v>
      </c>
      <c r="G6" s="2">
        <v>0.74150000000000005</v>
      </c>
      <c r="H6" s="2">
        <f>G6/C6</f>
        <v>0.42592911712332709</v>
      </c>
      <c r="I6" s="2">
        <v>2.1044999999999998</v>
      </c>
      <c r="J6" s="2">
        <v>3102</v>
      </c>
      <c r="K6" s="7">
        <v>141</v>
      </c>
    </row>
    <row r="7" spans="2:12" x14ac:dyDescent="0.3">
      <c r="B7" s="6" t="s">
        <v>9</v>
      </c>
      <c r="C7" s="7">
        <v>1.0173000000000001</v>
      </c>
      <c r="F7" s="6" t="s">
        <v>9</v>
      </c>
      <c r="G7" s="2">
        <v>0.93440000000000001</v>
      </c>
      <c r="H7" s="2">
        <f>G7/C7</f>
        <v>0.91850978079229328</v>
      </c>
      <c r="I7" s="2">
        <v>2.2040999999999999</v>
      </c>
      <c r="J7" s="2">
        <v>3396</v>
      </c>
      <c r="K7" s="7">
        <v>108</v>
      </c>
      <c r="L7" t="s">
        <v>16</v>
      </c>
    </row>
    <row r="8" spans="2:12" x14ac:dyDescent="0.3">
      <c r="B8" s="6" t="s">
        <v>10</v>
      </c>
      <c r="C8" s="7">
        <v>2.6349</v>
      </c>
      <c r="F8" s="6" t="s">
        <v>10</v>
      </c>
      <c r="G8" s="2">
        <v>1.1489</v>
      </c>
      <c r="H8" s="2">
        <f>G8/C8</f>
        <v>0.43603172795931533</v>
      </c>
      <c r="I8" s="2">
        <v>1.0097</v>
      </c>
      <c r="J8" s="2">
        <v>11344</v>
      </c>
      <c r="K8" s="7">
        <v>64</v>
      </c>
    </row>
    <row r="9" spans="2:12" x14ac:dyDescent="0.3">
      <c r="B9" s="6" t="s">
        <v>11</v>
      </c>
      <c r="C9" s="7">
        <v>0.98399999999999999</v>
      </c>
      <c r="F9" s="6" t="s">
        <v>11</v>
      </c>
      <c r="G9" s="2">
        <v>0.94020000000000004</v>
      </c>
      <c r="H9" s="2">
        <f>G9/C9</f>
        <v>0.95548780487804885</v>
      </c>
      <c r="I9" s="2">
        <v>1</v>
      </c>
      <c r="J9" s="2">
        <v>12306</v>
      </c>
      <c r="K9" s="7">
        <v>59</v>
      </c>
    </row>
    <row r="10" spans="2:12" x14ac:dyDescent="0.3">
      <c r="B10" s="6" t="s">
        <v>12</v>
      </c>
      <c r="C10" s="7">
        <v>3.4725999999999999</v>
      </c>
      <c r="F10" s="6" t="s">
        <v>12</v>
      </c>
      <c r="G10" s="2">
        <v>1.5367999999999999</v>
      </c>
      <c r="H10" s="2">
        <f>G10/C10</f>
        <v>0.44255025053274205</v>
      </c>
      <c r="I10" s="2">
        <v>1.0909</v>
      </c>
      <c r="J10" s="2">
        <v>8643</v>
      </c>
      <c r="K10" s="7">
        <v>84</v>
      </c>
    </row>
    <row r="11" spans="2:12" ht="15" thickBot="1" x14ac:dyDescent="0.35">
      <c r="B11" s="8" t="s">
        <v>13</v>
      </c>
      <c r="C11" s="7">
        <v>1.0173000000000001</v>
      </c>
      <c r="F11" s="8" t="s">
        <v>13</v>
      </c>
      <c r="G11" s="9"/>
      <c r="H11" s="9"/>
      <c r="I11" s="9"/>
      <c r="J11" s="9"/>
      <c r="K11" s="10"/>
    </row>
    <row r="12" spans="2:12" x14ac:dyDescent="0.3">
      <c r="B12" s="1"/>
      <c r="C12" s="1"/>
      <c r="F12" s="1"/>
      <c r="G12" s="1"/>
      <c r="H12" s="1"/>
      <c r="I12" s="1"/>
      <c r="J12" s="1"/>
      <c r="K12" s="1"/>
    </row>
    <row r="13" spans="2:12" x14ac:dyDescent="0.3">
      <c r="B13" s="1"/>
      <c r="C13" s="1"/>
      <c r="F13" s="1"/>
      <c r="G13" s="1"/>
      <c r="H13" s="1"/>
      <c r="I13" s="1"/>
      <c r="J13" s="1"/>
      <c r="K13" s="1"/>
    </row>
    <row r="14" spans="2:12" x14ac:dyDescent="0.3">
      <c r="B14" s="1"/>
      <c r="C14" s="1"/>
      <c r="F14" s="1"/>
      <c r="G14" s="1"/>
      <c r="H14" s="1"/>
      <c r="I14" s="1"/>
      <c r="J14" s="1"/>
      <c r="K14" s="1"/>
    </row>
    <row r="15" spans="2:12" x14ac:dyDescent="0.3">
      <c r="B15" s="1"/>
      <c r="C15" s="1"/>
      <c r="F15" s="1"/>
      <c r="G15" s="1"/>
      <c r="H15" s="1"/>
      <c r="I15" s="1"/>
      <c r="J15" s="1"/>
      <c r="K15" s="1"/>
    </row>
    <row r="16" spans="2:12" x14ac:dyDescent="0.3">
      <c r="B16" s="1"/>
      <c r="C16" s="1"/>
      <c r="F16" s="1"/>
      <c r="G16" s="1"/>
      <c r="H16" s="1"/>
      <c r="I16" s="1"/>
      <c r="J16" s="1"/>
      <c r="K16" s="1"/>
    </row>
    <row r="17" spans="2:11" x14ac:dyDescent="0.3">
      <c r="B17" s="1"/>
      <c r="C17" s="1"/>
      <c r="F17" s="1"/>
      <c r="G17" s="1"/>
      <c r="H17" s="1"/>
      <c r="I17" s="1"/>
      <c r="J17" s="1"/>
      <c r="K17" s="1"/>
    </row>
    <row r="18" spans="2:11" x14ac:dyDescent="0.3">
      <c r="B18" s="1"/>
      <c r="C18" s="1"/>
      <c r="F18" s="1"/>
      <c r="G18" s="1"/>
      <c r="H18" s="1"/>
      <c r="I18" s="1"/>
      <c r="J18" s="1"/>
      <c r="K18" s="1"/>
    </row>
    <row r="19" spans="2:11" x14ac:dyDescent="0.3">
      <c r="F19" s="1"/>
      <c r="G19" s="1"/>
      <c r="H19" s="1"/>
      <c r="I19" s="1"/>
      <c r="J19" s="1"/>
      <c r="K19" s="1"/>
    </row>
    <row r="20" spans="2:11" x14ac:dyDescent="0.3">
      <c r="F20" s="1"/>
      <c r="G20" s="1"/>
      <c r="H20" s="1"/>
      <c r="I20" s="1"/>
      <c r="J20" s="1"/>
      <c r="K20" s="1"/>
    </row>
    <row r="21" spans="2:11" x14ac:dyDescent="0.3">
      <c r="F21" s="1"/>
      <c r="G21" s="1"/>
      <c r="H21" s="1"/>
      <c r="I21" s="1"/>
      <c r="J21" s="1"/>
      <c r="K21" s="1"/>
    </row>
    <row r="22" spans="2:11" x14ac:dyDescent="0.3">
      <c r="F22" s="1"/>
      <c r="G22" s="1"/>
      <c r="H22" s="1"/>
      <c r="I22" s="1"/>
      <c r="J22" s="1"/>
      <c r="K22" s="1"/>
    </row>
    <row r="23" spans="2:11" x14ac:dyDescent="0.3">
      <c r="F23" s="1"/>
      <c r="G23" s="1"/>
      <c r="H23" s="1"/>
      <c r="I23" s="1"/>
      <c r="J23" s="1"/>
      <c r="K23" s="1"/>
    </row>
    <row r="24" spans="2:11" x14ac:dyDescent="0.3">
      <c r="F24" s="1"/>
      <c r="G24" s="1"/>
      <c r="H24" s="1"/>
      <c r="I24" s="1"/>
      <c r="J24" s="1"/>
      <c r="K24" s="1"/>
    </row>
    <row r="25" spans="2:11" x14ac:dyDescent="0.3">
      <c r="F25" s="1"/>
      <c r="G25" s="1"/>
      <c r="H25" s="1"/>
      <c r="I25" s="1"/>
      <c r="J25" s="1"/>
      <c r="K25" s="1"/>
    </row>
  </sheetData>
  <mergeCells count="2">
    <mergeCell ref="B3:C3"/>
    <mergeCell ref="F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82486-94C0-4207-BF55-2ECAC79F5C8D}">
  <dimension ref="A1"/>
  <sheetViews>
    <sheetView topLeftCell="A19" workbookViewId="0">
      <selection activeCell="S39" sqref="S3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A8E50-6598-4EEE-AF0F-19E860F87D55}">
  <dimension ref="A1"/>
  <sheetViews>
    <sheetView topLeftCell="A13" workbookViewId="0">
      <selection activeCell="F34" sqref="F3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46D41-32BF-4B6D-9C23-83D4F53EC269}">
  <dimension ref="A1"/>
  <sheetViews>
    <sheetView workbookViewId="0">
      <selection activeCell="N29" sqref="N2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FF0ED-91FF-4A8A-8D50-D39AE0E3875F}">
  <dimension ref="A1"/>
  <sheetViews>
    <sheetView workbookViewId="0">
      <selection activeCell="Y28" sqref="Y2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CCEE-8305-42A4-9118-75BA3516B6B7}">
  <dimension ref="A1"/>
  <sheetViews>
    <sheetView workbookViewId="0">
      <selection activeCell="D11" sqref="D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03F88-90D0-41E9-BB5A-A746B6B617D8}">
  <dimension ref="A1"/>
  <sheetViews>
    <sheetView topLeftCell="A4" workbookViewId="0">
      <selection activeCell="V32" sqref="V3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Metric Data</vt:lpstr>
      <vt:lpstr>OSY</vt:lpstr>
      <vt:lpstr>CTP</vt:lpstr>
      <vt:lpstr>TNK</vt:lpstr>
      <vt:lpstr>ZDT1</vt:lpstr>
      <vt:lpstr>ZDT2</vt:lpstr>
      <vt:lpstr>ZDT3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Gabriel</dc:creator>
  <cp:lastModifiedBy>Jon Gabriel</cp:lastModifiedBy>
  <dcterms:created xsi:type="dcterms:W3CDTF">2023-05-07T01:17:22Z</dcterms:created>
  <dcterms:modified xsi:type="dcterms:W3CDTF">2023-05-07T03:16:28Z</dcterms:modified>
</cp:coreProperties>
</file>