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oscoum/Research/projects/Canthatch/data/codeml/mutation_rate_Med15ab_b80/"/>
    </mc:Choice>
  </mc:AlternateContent>
  <bookViews>
    <workbookView xWindow="2660" yWindow="8760" windowWidth="16840" windowHeight="148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H2" i="1"/>
  <c r="I2" i="1"/>
</calcChain>
</file>

<file path=xl/sharedStrings.xml><?xml version="1.0" encoding="utf-8"?>
<sst xmlns="http://schemas.openxmlformats.org/spreadsheetml/2006/main" count="10" uniqueCount="10">
  <si>
    <t>H0</t>
  </si>
  <si>
    <t>H1</t>
  </si>
  <si>
    <t>H2</t>
  </si>
  <si>
    <t>H3</t>
  </si>
  <si>
    <t>H0 vs H1</t>
  </si>
  <si>
    <t>H0 vs H2</t>
  </si>
  <si>
    <t>omega</t>
  </si>
  <si>
    <t>lnL</t>
  </si>
  <si>
    <t>hypothesis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</si>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</sst>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D4" sqref="D4"/>
    </sheetView>
  </sheetViews>
  <sheetFormatPr baseColWidth="10" defaultRowHeight="16" x14ac:dyDescent="0.2"/>
  <sheetData>
    <row r="1" spans="1:9" x14ac:dyDescent="0.2">
      <c r="A1" s="1" t="s">
        <v>8</v>
      </c>
      <c r="B1" s="1" t="s">
        <v>7</v>
      </c>
      <c r="C1" s="1" t="s">
        <v>6</v>
      </c>
      <c r="D1" s="1"/>
      <c r="E1" s="1"/>
      <c r="F1" s="1"/>
      <c r="G1" s="1" t="s">
        <v>9</v>
      </c>
    </row>
    <row r="2" spans="1:9" x14ac:dyDescent="0.2">
      <c r="A2" t="s">
        <v>0</v>
      </c>
      <c r="B2">
        <v>-12542.103974</v>
      </c>
      <c r="C2">
        <v>0.28893999999999997</v>
      </c>
      <c r="G2" t="s">
        <v>4</v>
      </c>
      <c r="H2">
        <f>2*(B3-B2)</f>
        <v>3.3124499999976251</v>
      </c>
      <c r="I2">
        <f>1-_xlfn.CHISQ.DIST(H2,1,1)</f>
        <v>6.8756913077742565E-2</v>
      </c>
    </row>
    <row r="3" spans="1:9" x14ac:dyDescent="0.2">
      <c r="A3" t="s">
        <v>1</v>
      </c>
      <c r="B3">
        <v>-12540.447749000001</v>
      </c>
      <c r="C3">
        <v>0.29449999999999998</v>
      </c>
      <c r="D3">
        <v>0.16356000000000001</v>
      </c>
      <c r="G3" t="s">
        <v>5</v>
      </c>
      <c r="H3">
        <f>2*(B4-B2)</f>
        <v>12.146315999998478</v>
      </c>
      <c r="I3">
        <f>1-_xlfn.CHISQ.DIST(H3,1,1)</f>
        <v>4.918492342582681E-4</v>
      </c>
    </row>
    <row r="4" spans="1:9" x14ac:dyDescent="0.2">
      <c r="A4" t="s">
        <v>2</v>
      </c>
      <c r="B4">
        <v>-12536.030816</v>
      </c>
      <c r="C4">
        <v>0.24748999999999999</v>
      </c>
      <c r="D4">
        <v>0.35524</v>
      </c>
    </row>
    <row r="5" spans="1:9" x14ac:dyDescent="0.2">
      <c r="A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Sainsbury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James Moscou</dc:creator>
  <cp:lastModifiedBy>Matthew James Moscou</cp:lastModifiedBy>
  <dcterms:created xsi:type="dcterms:W3CDTF">2017-09-21T09:29:35Z</dcterms:created>
  <dcterms:modified xsi:type="dcterms:W3CDTF">2017-10-04T12:41:24Z</dcterms:modified>
</cp:coreProperties>
</file>