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. Coordination Unit\12. Opendata\2022 data to upload\NIR\A-Tables-IPCC-Sector-Canada\"/>
    </mc:Choice>
  </mc:AlternateContent>
  <bookViews>
    <workbookView xWindow="120" yWindow="90" windowWidth="23900" windowHeight="14540"/>
  </bookViews>
  <sheets>
    <sheet name="Contact Information" sheetId="67" r:id="rId1"/>
    <sheet name="Category Description" sheetId="65" r:id="rId2"/>
    <sheet name="Summary" sheetId="64" r:id="rId3"/>
    <sheet name="20" sheetId="33" r:id="rId4"/>
    <sheet name="19" sheetId="34" r:id="rId5"/>
    <sheet name="18" sheetId="35" r:id="rId6"/>
    <sheet name="17" sheetId="36" r:id="rId7"/>
    <sheet name="16" sheetId="37" r:id="rId8"/>
    <sheet name="15" sheetId="38" r:id="rId9"/>
    <sheet name="14" sheetId="39" r:id="rId10"/>
    <sheet name="13" sheetId="40" r:id="rId11"/>
    <sheet name="12" sheetId="41" r:id="rId12"/>
    <sheet name="11" sheetId="42" r:id="rId13"/>
    <sheet name="10" sheetId="43" r:id="rId14"/>
    <sheet name="09" sheetId="44" r:id="rId15"/>
    <sheet name="08" sheetId="45" r:id="rId16"/>
    <sheet name="07" sheetId="46" r:id="rId17"/>
    <sheet name="06" sheetId="47" r:id="rId18"/>
    <sheet name="05" sheetId="48" r:id="rId19"/>
    <sheet name="04" sheetId="49" r:id="rId20"/>
    <sheet name="03" sheetId="50" r:id="rId21"/>
    <sheet name="02" sheetId="51" r:id="rId22"/>
    <sheet name="01" sheetId="52" r:id="rId23"/>
    <sheet name="00" sheetId="53" r:id="rId24"/>
    <sheet name="99" sheetId="54" r:id="rId25"/>
    <sheet name="98" sheetId="55" r:id="rId26"/>
    <sheet name="97" sheetId="56" r:id="rId27"/>
    <sheet name="96" sheetId="57" r:id="rId28"/>
    <sheet name="95" sheetId="58" r:id="rId29"/>
    <sheet name="94" sheetId="59" r:id="rId30"/>
    <sheet name="93" sheetId="60" r:id="rId31"/>
    <sheet name="92" sheetId="61" r:id="rId32"/>
    <sheet name="91" sheetId="62" r:id="rId33"/>
    <sheet name="90" sheetId="63" r:id="rId34"/>
  </sheets>
  <definedNames>
    <definedName name="_1990" localSheetId="0">#REF!</definedName>
    <definedName name="_1990">#REF!</definedName>
    <definedName name="_1991" localSheetId="0">#REF!</definedName>
    <definedName name="_1991">#REF!</definedName>
    <definedName name="_1992" localSheetId="0">#REF!</definedName>
    <definedName name="_1992">#REF!</definedName>
    <definedName name="_1993" localSheetId="0">#REF!</definedName>
    <definedName name="_1993">#REF!</definedName>
    <definedName name="_1994" localSheetId="0">#REF!</definedName>
    <definedName name="_1994">#REF!</definedName>
    <definedName name="_1995" localSheetId="0">#REF!</definedName>
    <definedName name="_1995">#REF!</definedName>
    <definedName name="_1996" localSheetId="0">#REF!</definedName>
    <definedName name="_1996">#REF!</definedName>
    <definedName name="_1997" localSheetId="0">#REF!</definedName>
    <definedName name="_1997">#REF!</definedName>
    <definedName name="_1998" localSheetId="0">#REF!</definedName>
    <definedName name="_1998">#REF!</definedName>
    <definedName name="_1999" localSheetId="0">#REF!</definedName>
    <definedName name="_1999">#REF!</definedName>
    <definedName name="_2000" localSheetId="0">#REF!</definedName>
    <definedName name="_2000">#REF!</definedName>
    <definedName name="_2001" localSheetId="0">#REF!</definedName>
    <definedName name="_2001">#REF!</definedName>
    <definedName name="_2002" localSheetId="0">#REF!</definedName>
    <definedName name="_2002">#REF!</definedName>
    <definedName name="_2003" localSheetId="0">#REF!</definedName>
    <definedName name="_2003">#REF!</definedName>
    <definedName name="_2004" localSheetId="0">#REF!</definedName>
    <definedName name="_2004">#REF!</definedName>
    <definedName name="_2005" localSheetId="0">#REF!</definedName>
    <definedName name="_2005">#REF!</definedName>
    <definedName name="_2006" localSheetId="0">#REF!</definedName>
    <definedName name="_2006">#REF!</definedName>
    <definedName name="_2007" localSheetId="0">#REF!</definedName>
    <definedName name="_2007">#REF!</definedName>
    <definedName name="_2008" localSheetId="0">#REF!</definedName>
    <definedName name="_2008">#REF!</definedName>
    <definedName name="_2009" localSheetId="0">#REF!</definedName>
    <definedName name="_2009">#REF!</definedName>
    <definedName name="_2010" localSheetId="0">#REF!</definedName>
    <definedName name="_2010">#REF!</definedName>
    <definedName name="_2011" localSheetId="0">#REF!</definedName>
    <definedName name="_2011">#REF!</definedName>
    <definedName name="_2012" localSheetId="0">#REF!</definedName>
    <definedName name="_2012">#REF!</definedName>
    <definedName name="_2013" localSheetId="0">#REF!</definedName>
    <definedName name="_2013">#REF!</definedName>
    <definedName name="_2014" localSheetId="0">#REF!</definedName>
    <definedName name="_2014">#REF!</definedName>
    <definedName name="_2015" localSheetId="0">#REF!</definedName>
    <definedName name="_2015">#REF!</definedName>
    <definedName name="_2016" localSheetId="0">#REF!</definedName>
    <definedName name="_2016">#REF!</definedName>
    <definedName name="_2017" localSheetId="0">#REF!</definedName>
    <definedName name="_2017">#REF!</definedName>
    <definedName name="_2018" localSheetId="0">#REF!</definedName>
    <definedName name="_2018">#REF!</definedName>
    <definedName name="_2019" localSheetId="0">#REF!</definedName>
    <definedName name="_2019">#REF!</definedName>
    <definedName name="_2020">#REF!</definedName>
    <definedName name="Summary" localSheetId="0">#REF!</definedName>
    <definedName name="Summary">#REF!</definedName>
  </definedNames>
  <calcPr calcId="162913"/>
</workbook>
</file>

<file path=xl/calcChain.xml><?xml version="1.0" encoding="utf-8"?>
<calcChain xmlns="http://schemas.openxmlformats.org/spreadsheetml/2006/main">
  <c r="G5" i="64" l="1"/>
  <c r="H5" i="64" s="1"/>
  <c r="I5" i="64" s="1"/>
  <c r="J5" i="64" s="1"/>
  <c r="K5" i="64" s="1"/>
  <c r="L5" i="64" s="1"/>
  <c r="M5" i="64" s="1"/>
  <c r="N5" i="64" s="1"/>
  <c r="O5" i="64" s="1"/>
  <c r="P5" i="64" s="1"/>
  <c r="Q5" i="64" s="1"/>
  <c r="R5" i="64" s="1"/>
  <c r="S5" i="64" s="1"/>
  <c r="T5" i="64" s="1"/>
  <c r="U5" i="64" s="1"/>
  <c r="V5" i="64" s="1"/>
  <c r="W5" i="64" s="1"/>
  <c r="X5" i="64" s="1"/>
  <c r="Y5" i="64" s="1"/>
  <c r="Z5" i="64" s="1"/>
  <c r="AA5" i="64" s="1"/>
  <c r="AB5" i="64" s="1"/>
  <c r="AC5" i="64" s="1"/>
  <c r="AD5" i="64" s="1"/>
</calcChain>
</file>

<file path=xl/sharedStrings.xml><?xml version="1.0" encoding="utf-8"?>
<sst xmlns="http://schemas.openxmlformats.org/spreadsheetml/2006/main" count="18352" uniqueCount="248">
  <si>
    <t>TOTAL</t>
  </si>
  <si>
    <t>ENERGY</t>
  </si>
  <si>
    <t>Stationary Combustion Sources</t>
  </si>
  <si>
    <t>Petroleum Refining Industries</t>
  </si>
  <si>
    <t>Oil and Gas Extraction</t>
  </si>
  <si>
    <t>Mining</t>
  </si>
  <si>
    <t>Manufacturing Industries</t>
  </si>
  <si>
    <t>Iron and Steel</t>
  </si>
  <si>
    <t>Chemical</t>
  </si>
  <si>
    <t>Pulp and Paper</t>
  </si>
  <si>
    <t>Cement</t>
  </si>
  <si>
    <t>Other Manufacturing</t>
  </si>
  <si>
    <t>Construction</t>
  </si>
  <si>
    <t>Commercial and Institutional</t>
  </si>
  <si>
    <t>Residential</t>
  </si>
  <si>
    <t>Agriculture and Forestry</t>
  </si>
  <si>
    <t>Aviation</t>
  </si>
  <si>
    <t>Domestic Aviation (Civil)</t>
  </si>
  <si>
    <t>Road Transportation</t>
  </si>
  <si>
    <t>Light-Duty Gasoline Vehicles</t>
  </si>
  <si>
    <t>Light-Duty Gasoline Trucks</t>
  </si>
  <si>
    <t>Heavy-Duty Gasoline Vehicles</t>
  </si>
  <si>
    <t>Motorcycles</t>
  </si>
  <si>
    <t>Light-Duty Diesel Vehicles</t>
  </si>
  <si>
    <t>Light-Duty Diesel Trucks</t>
  </si>
  <si>
    <t>Heavy-Duty Diesel Vehicles</t>
  </si>
  <si>
    <t>Propane and Natural Gas Vehicles</t>
  </si>
  <si>
    <t>Railways</t>
  </si>
  <si>
    <t>Marine</t>
  </si>
  <si>
    <t>Domestic Navigation</t>
  </si>
  <si>
    <t>Fishing</t>
  </si>
  <si>
    <t>Military Water-Borne Navigation</t>
  </si>
  <si>
    <t>Other Transportation</t>
  </si>
  <si>
    <t>Off-Road Residential</t>
  </si>
  <si>
    <t>Off-Road Other Transportation</t>
  </si>
  <si>
    <t>Pipeline Transport</t>
  </si>
  <si>
    <t>Fugitive Sources</t>
  </si>
  <si>
    <t>Oil and Natural Gas</t>
  </si>
  <si>
    <t>Oil</t>
  </si>
  <si>
    <t>Natural Gas</t>
  </si>
  <si>
    <t>Venting</t>
  </si>
  <si>
    <t>Flaring</t>
  </si>
  <si>
    <t>INDUSTRIAL PROCESSES AND PRODUCT USE</t>
  </si>
  <si>
    <t>Mineral Products</t>
  </si>
  <si>
    <t>Cement Production</t>
  </si>
  <si>
    <t>Lime Production</t>
  </si>
  <si>
    <t>Mineral Product Use</t>
  </si>
  <si>
    <t>Chemical Industry</t>
  </si>
  <si>
    <t>Ammonia Production</t>
  </si>
  <si>
    <t>Nitric Acid Production</t>
  </si>
  <si>
    <t>Adipic Acid Production</t>
  </si>
  <si>
    <t>Petrochemical and Carbon Black Production</t>
  </si>
  <si>
    <t>Metal Production</t>
  </si>
  <si>
    <t>Iron and Steel Production</t>
  </si>
  <si>
    <t>Non-Energy Products from Fuels and Solvent Use</t>
  </si>
  <si>
    <t>Other Product Manufacture and Use</t>
  </si>
  <si>
    <t>AGRICULTURE</t>
  </si>
  <si>
    <t>Enteric Fermentation</t>
  </si>
  <si>
    <t>Manure Management</t>
  </si>
  <si>
    <t>Agricultural Soils</t>
  </si>
  <si>
    <t>Direct Sources</t>
  </si>
  <si>
    <t>Indirect Sources</t>
  </si>
  <si>
    <t>Field Burning of Agricultural Residues</t>
  </si>
  <si>
    <t>WASTE</t>
  </si>
  <si>
    <t>Biological Treatment of Solid Waste</t>
  </si>
  <si>
    <t>Industrial Wood Waste Landfills</t>
  </si>
  <si>
    <t>LAND USE, LAND-USE CHANGE AND FORESTRY</t>
  </si>
  <si>
    <t>Forest Land</t>
  </si>
  <si>
    <t>Cropland</t>
  </si>
  <si>
    <t>Grassland</t>
  </si>
  <si>
    <t>Wetlands</t>
  </si>
  <si>
    <t>Settlements</t>
  </si>
  <si>
    <t>Harvested Wood Products</t>
  </si>
  <si>
    <t>Unit</t>
  </si>
  <si>
    <t>kt</t>
  </si>
  <si>
    <t>Greenhouse Gases</t>
  </si>
  <si>
    <r>
      <t>CO</t>
    </r>
    <r>
      <rPr>
        <b/>
        <vertAlign val="subscript"/>
        <sz val="10"/>
        <color indexed="8"/>
        <rFont val="Arial"/>
        <family val="2"/>
      </rPr>
      <t>2</t>
    </r>
  </si>
  <si>
    <r>
      <t>CH</t>
    </r>
    <r>
      <rPr>
        <b/>
        <vertAlign val="subscript"/>
        <sz val="10"/>
        <color indexed="8"/>
        <rFont val="Arial"/>
        <family val="2"/>
      </rPr>
      <t>4</t>
    </r>
  </si>
  <si>
    <r>
      <t>N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</si>
  <si>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HFCs</t>
    </r>
    <r>
      <rPr>
        <b/>
        <vertAlign val="superscript"/>
        <sz val="10"/>
        <rFont val="Arial"/>
        <family val="2"/>
      </rPr>
      <t>a</t>
    </r>
  </si>
  <si>
    <r>
      <t>PFCs</t>
    </r>
    <r>
      <rPr>
        <b/>
        <vertAlign val="superscript"/>
        <sz val="10"/>
        <rFont val="Arial"/>
        <family val="2"/>
      </rPr>
      <t>a</t>
    </r>
  </si>
  <si>
    <r>
      <t>SF</t>
    </r>
    <r>
      <rPr>
        <b/>
        <vertAlign val="subscript"/>
        <sz val="10"/>
        <color indexed="8"/>
        <rFont val="Arial"/>
        <family val="2"/>
      </rPr>
      <t>6</t>
    </r>
  </si>
  <si>
    <r>
      <t>NF</t>
    </r>
    <r>
      <rPr>
        <b/>
        <vertAlign val="subscript"/>
        <sz val="10"/>
        <rFont val="Arial"/>
        <family val="2"/>
      </rPr>
      <t>3</t>
    </r>
  </si>
  <si>
    <t>Greenhouse Gas Categories</t>
  </si>
  <si>
    <t>Global Warming Potential</t>
  </si>
  <si>
    <r>
      <t>kt 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 xml:space="preserve"> eq</t>
    </r>
  </si>
  <si>
    <r>
      <t>TOTAL</t>
    </r>
    <r>
      <rPr>
        <b/>
        <vertAlign val="superscript"/>
        <sz val="11"/>
        <color rgb="FF000080"/>
        <rFont val="Arial"/>
        <family val="2"/>
      </rPr>
      <t>b</t>
    </r>
  </si>
  <si>
    <t>a.</t>
  </si>
  <si>
    <t xml:space="preserve">Public Electricity and Heat Production </t>
  </si>
  <si>
    <t>Non-Ferrous Metals</t>
  </si>
  <si>
    <t>b.</t>
  </si>
  <si>
    <r>
      <t>Transport</t>
    </r>
    <r>
      <rPr>
        <b/>
        <vertAlign val="superscript"/>
        <sz val="10"/>
        <rFont val="Arial"/>
        <family val="2"/>
      </rPr>
      <t>c</t>
    </r>
  </si>
  <si>
    <t>Military</t>
  </si>
  <si>
    <t>Off-Road Agriculture and Forestry</t>
  </si>
  <si>
    <t>Off-Road Commercial and Institutional</t>
  </si>
  <si>
    <t>Off-Road Manufacturing, Mining and Construction</t>
  </si>
  <si>
    <t>c.</t>
  </si>
  <si>
    <t xml:space="preserve">Coal Mining </t>
  </si>
  <si>
    <t>d.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</si>
  <si>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 </t>
    </r>
  </si>
  <si>
    <t>Aluminium Production</t>
  </si>
  <si>
    <r>
      <t>SF</t>
    </r>
    <r>
      <rPr>
        <vertAlign val="subscript"/>
        <sz val="9"/>
        <rFont val="Arial"/>
        <family val="2"/>
      </rPr>
      <t>6</t>
    </r>
    <r>
      <rPr>
        <sz val="9"/>
        <rFont val="Arial"/>
        <family val="2"/>
      </rPr>
      <t xml:space="preserve"> Used in Magnesium Smelters and Casters</t>
    </r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</si>
  <si>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d</t>
    </r>
  </si>
  <si>
    <t>e.</t>
  </si>
  <si>
    <t>f.</t>
  </si>
  <si>
    <t xml:space="preserve">Liming, Urea Application and Other Carbon-Containing Fertilizers </t>
  </si>
  <si>
    <t xml:space="preserve">Solid Waste Disposal (Landfills) </t>
  </si>
  <si>
    <t xml:space="preserve">c. </t>
  </si>
  <si>
    <t xml:space="preserve">Wastewater Treatment and Discharge  </t>
  </si>
  <si>
    <t xml:space="preserve">Incineration and Open Burning of Waste  </t>
  </si>
  <si>
    <t>Notes:</t>
  </si>
  <si>
    <t>Estimates for the latest year (2020) are based on preliminary energy data; these data, though the best available information at the time of publication, are subject to revision in the next submission year.</t>
  </si>
  <si>
    <t>National GHG emissions by Canadian economic sector are provided in Annex 10 of this report.</t>
  </si>
  <si>
    <t xml:space="preserve">a.  IPCC's Fourth Assessment Report provides global warming potentials (GWPs) for the various species of HFCs and PFCs. Chapter 1, Table 1-1 of this report provides a list of GWPs used.  </t>
  </si>
  <si>
    <t xml:space="preserve">b.  National totals exclude all GHGs from the Land-Use, Land-Use Change and Forestry Sector. </t>
  </si>
  <si>
    <t xml:space="preserve">c.  Emissions from ethanol and biodiesel are included in the Transport categories using gasoline and diesel respectively. </t>
  </si>
  <si>
    <r>
      <t>d.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emissions from the use of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. </t>
    </r>
  </si>
  <si>
    <t>0.00</t>
  </si>
  <si>
    <t xml:space="preserve"> Indicates emissions were truncated due to rounding.</t>
  </si>
  <si>
    <t>-</t>
  </si>
  <si>
    <t xml:space="preserve"> Indicates no emissions.</t>
  </si>
  <si>
    <t>Table A9-3: 2020 GHG Emission Summary for Canada</t>
  </si>
  <si>
    <t>Table A9-4: 2019 GHG Emission Summary for Canada</t>
  </si>
  <si>
    <t>Table A9-5: 2018 GHG Emission Summary for Canada</t>
  </si>
  <si>
    <t>Table A9-6: 2017 GHG Emission Summary for Canada</t>
  </si>
  <si>
    <t>Table A9-7: 2016 GHG Emission Summary for Canada</t>
  </si>
  <si>
    <t>Table A9-8: 2015 GHG Emission Summary for Canada</t>
  </si>
  <si>
    <t>Table A9-9: 2014 GHG Emission Summary for Canada</t>
  </si>
  <si>
    <t>Table A9-10: 2013 GHG Emission Summary for Canada</t>
  </si>
  <si>
    <t>Table A9-11: 2012 GHG Emission Summary for Canada</t>
  </si>
  <si>
    <t>Table A9-12: 2011 GHG Emission Summary for Canada</t>
  </si>
  <si>
    <t>Table A9-13: 2010 GHG Emission Summary for Canada</t>
  </si>
  <si>
    <t>Table A9-14: 2009 GHG Emission Summary for Canada</t>
  </si>
  <si>
    <t>Table A9-15: 2008 GHG Emission Summary for Canada</t>
  </si>
  <si>
    <t>Table A9-16: 2007 GHG Emission Summary for Canada</t>
  </si>
  <si>
    <t>Table A9-17: 2006 GHG Emission Summary for Canada</t>
  </si>
  <si>
    <t>Table A9-18: 2005 GHG Emission Summary for Canada</t>
  </si>
  <si>
    <t>Table A9-19: 2004 GHG Emission Summary for Canada</t>
  </si>
  <si>
    <t>Table A9-20: 2003 GHG Emission Summary for Canada</t>
  </si>
  <si>
    <t>Table A9-21: 2002 GHG Emission Summary for Canada</t>
  </si>
  <si>
    <t>Table A9-22: 2001 GHG Emission Summary for Canada</t>
  </si>
  <si>
    <t>Table A9-23: 2000 GHG Emission Summary for Canada</t>
  </si>
  <si>
    <t>Table A9-24: 1999 GHG Emission Summary for Canada</t>
  </si>
  <si>
    <t>Table A9-25: 1998 GHG Emission Summary for Canada</t>
  </si>
  <si>
    <t>Table A9-26: 1997 GHG Emission Summary for Canada</t>
  </si>
  <si>
    <t>Table A9-27: 1996 GHG Emission Summary for Canada</t>
  </si>
  <si>
    <t>Table A9-28: 1995 GHG Emission Summary for Canada</t>
  </si>
  <si>
    <t>Table A9-29: 1994 GHG Emission Summary for Canada</t>
  </si>
  <si>
    <t>Table A9-30: 1993 GHG Emission Summary for Canada</t>
  </si>
  <si>
    <t>Table A9-31: 1992 GHG Emission Summary for Canada</t>
  </si>
  <si>
    <t>Table A9-32: 1991 GHG Emission Summary for Canada</t>
  </si>
  <si>
    <t>Table A9-33: 1990 GHG Emission Summary for Canada</t>
  </si>
  <si>
    <r>
      <t>kt CO</t>
    </r>
    <r>
      <rPr>
        <vertAlign val="subscript"/>
        <sz val="11"/>
        <color indexed="8"/>
        <rFont val="Arial"/>
        <family val="2"/>
      </rPr>
      <t xml:space="preserve">2 </t>
    </r>
    <r>
      <rPr>
        <sz val="11"/>
        <color indexed="8"/>
        <rFont val="Arial"/>
        <family val="2"/>
      </rPr>
      <t xml:space="preserve"> eq</t>
    </r>
  </si>
  <si>
    <r>
      <t>TOTAL</t>
    </r>
    <r>
      <rPr>
        <b/>
        <vertAlign val="superscript"/>
        <sz val="11"/>
        <color rgb="FF000080"/>
        <rFont val="Arial"/>
        <family val="2"/>
      </rPr>
      <t>a</t>
    </r>
  </si>
  <si>
    <r>
      <t>Transport</t>
    </r>
    <r>
      <rPr>
        <b/>
        <vertAlign val="superscript"/>
        <sz val="10"/>
        <color theme="1"/>
        <rFont val="Arial"/>
        <family val="2"/>
      </rPr>
      <t>b</t>
    </r>
  </si>
  <si>
    <r>
      <t>Production and Consumption of Halocarbons, SF6 and NF</t>
    </r>
    <r>
      <rPr>
        <b/>
        <vertAlign val="subscript"/>
        <sz val="10"/>
        <rFont val="Arial"/>
        <family val="2"/>
      </rPr>
      <t>3</t>
    </r>
    <r>
      <rPr>
        <b/>
        <vertAlign val="superscript"/>
        <sz val="10"/>
        <rFont val="Arial"/>
        <family val="2"/>
      </rPr>
      <t>c</t>
    </r>
  </si>
  <si>
    <t>Solid Waste Disposal (Landfills)</t>
  </si>
  <si>
    <t xml:space="preserve">a.  National totals exclude all GHGs from the Land-Use, Land-Use Change and Forestry Sector. </t>
  </si>
  <si>
    <t xml:space="preserve">b.  Emissions from ethanol and biodiesel are included in the Transport categories using gasoline and diesel respectively. </t>
  </si>
  <si>
    <r>
      <t>c.  HFC and PFC consumption began in 1995; HFC emissions occurring as a by-product of HCFC production (HCFC-22 exclusively) only occurred in Canada from 1990−1992 and PFC emissions prior to 1995 are the result of by-product CF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emissions from the use of NF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. </t>
    </r>
  </si>
  <si>
    <t xml:space="preserve"> - </t>
  </si>
  <si>
    <t>Table A9-2: Canada's 1990-2020 GHG Emissions by IPCC Sector</t>
  </si>
  <si>
    <t>Table A9-1: GHG Source and Sink Category Description</t>
  </si>
  <si>
    <t>GHG Source and Sink Categories</t>
  </si>
  <si>
    <t>Public Electricity and Heat Production</t>
  </si>
  <si>
    <t>Emissions from fuel consumed by utility electricity generation and steam production (for sale)</t>
  </si>
  <si>
    <t xml:space="preserve">Emissions from fuel consumed by petroleum refining industries </t>
  </si>
  <si>
    <t>Emissions from fuel consumed by oil and gas extraction industries</t>
  </si>
  <si>
    <t>Emissions from fuel consumed by:</t>
  </si>
  <si>
    <t>– Metal and non-metal mines, coal mines, stone quarries, and gravel pits</t>
  </si>
  <si>
    <t>– Mineral exploration and contract drilling operations</t>
  </si>
  <si>
    <t>Emissions from fuel consumed by the following industries:</t>
  </si>
  <si>
    <t>– Iron and Steel  (steel foundries, casting and rolling mills)</t>
  </si>
  <si>
    <t>– Non-ferrous metals (aluminium, magnesium and other production)</t>
  </si>
  <si>
    <t>– Chemical (fertilizer manufacturing, organic and inorganic chemical manufacturing)</t>
  </si>
  <si>
    <t>– Pulp and Paper (primarily pulp, paper, and paper product manufacturers)</t>
  </si>
  <si>
    <t>– Cement and other non-metallic mineral production</t>
  </si>
  <si>
    <t>– Other manufacturing industries not listed (such as automobile manufacturing, textiles, food and beverage industries)</t>
  </si>
  <si>
    <t>Emissions from fuels consumed by the construction industry—buildings, highways etc.</t>
  </si>
  <si>
    <t>– Service industries related to mining, communication, wholesale and retail trade, finance and insurance, real estate, education, etc.)</t>
  </si>
  <si>
    <t>– Federal, provincial and municipal establishments</t>
  </si>
  <si>
    <t>– National Defence and Canadian Coast Guard</t>
  </si>
  <si>
    <t>– Train stations, airports and warehouses</t>
  </si>
  <si>
    <t>Emissions from fuel consumed for personal residences (homes, apartment hotels, condominiums and farm houses)</t>
  </si>
  <si>
    <t>– Forestry and logging service industry</t>
  </si>
  <si>
    <t>– Agricultural, hunting and trapping industry (excluding food processing, farm machinery manufacturing and repair)</t>
  </si>
  <si>
    <t>Transport</t>
  </si>
  <si>
    <t xml:space="preserve">Emissions resulting from the: </t>
  </si>
  <si>
    <r>
      <t>– Consumption of fossil fuels by civilian aircraft</t>
    </r>
    <r>
      <rPr>
        <strike/>
        <sz val="10"/>
        <rFont val="Arial"/>
        <family val="2"/>
      </rPr>
      <t>s</t>
    </r>
    <r>
      <rPr>
        <sz val="10"/>
        <rFont val="Arial"/>
        <family val="2"/>
      </rPr>
      <t xml:space="preserve"> flying domestically and all military aircraft operations with Canadian purchased fuel   </t>
    </r>
  </si>
  <si>
    <t xml:space="preserve">– Consumption of fossil fuels by civilian aircraft flying domestically with Canadian purchased fuel   </t>
  </si>
  <si>
    <t xml:space="preserve">– Consumption of fossil fuels by military aircraft operations with Canadian purchased fuel  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</si>
  <si>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vehicles licensed to operate on roads 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</si>
  <si>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Canadian railways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</si>
  <si>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 (inclusive of all fishing and military operations)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</si>
  <si>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marine vessels navigating between Canadian ports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</si>
  <si>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fishing vessels operating in Canadian waters</t>
    </r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</si>
  <si>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military vessels operating in Canadian waters</t>
    </r>
  </si>
  <si>
    <t>Others – Off-road</t>
  </si>
  <si>
    <t xml:space="preserve"> </t>
  </si>
  <si>
    <r>
      <t>– Consumption of fuels (excluding the biogenic CO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emissions from ethanol and biodiesel) by mobile combustion devices not licensed to operate on roads </t>
    </r>
  </si>
  <si>
    <t>Others – Pipeline Transport</t>
  </si>
  <si>
    <t>– Transportation and distribution of crude oil, natural gas and other products</t>
  </si>
  <si>
    <t>Intentional and unintentional releases of greenhouse gases from the following activities:</t>
  </si>
  <si>
    <t>Coal Mining</t>
  </si>
  <si>
    <t>– Underground and surface mining, abandoned underground coal mines</t>
  </si>
  <si>
    <t>– Conventional and unconventional oil and gas exploration, production, transportation and distribution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</si>
  <si>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Transport and Storage</t>
    </r>
  </si>
  <si>
    <t>Intentional and unintentional releases of greenhouse gases from the transport and storage of carbon dioxide</t>
  </si>
  <si>
    <t>Emissions resulting from the following process activities:</t>
  </si>
  <si>
    <t>– Cement production, lime production, and mineral product use (which includes glass production, other uses of soda ash, magnesite use, and other limestone and dolomite use)</t>
  </si>
  <si>
    <t>– Production of ammonia, nitric acid, adipic acid, carbide and petrochemicals.  Petrochemical production includes production of carbon black, ethylene, ethylene dichloride, ethylene oxide, methanol, styrene and other uses of urea.</t>
  </si>
  <si>
    <t>– Aluminum production, iron and steel production, and magnesium production and casting</t>
  </si>
  <si>
    <r>
      <t>Production and Consumption of Halocarbons, SF</t>
    </r>
    <r>
      <rPr>
        <b/>
        <vertAlign val="subscript"/>
        <sz val="10"/>
        <rFont val="Arial"/>
        <family val="2"/>
      </rPr>
      <t>6</t>
    </r>
    <r>
      <rPr>
        <b/>
        <sz val="10"/>
        <rFont val="Arial"/>
        <family val="2"/>
      </rPr>
      <t xml:space="preserve"> and NF</t>
    </r>
    <r>
      <rPr>
        <b/>
        <vertAlign val="subscript"/>
        <sz val="10"/>
        <rFont val="Arial"/>
        <family val="2"/>
      </rPr>
      <t>3</t>
    </r>
  </si>
  <si>
    <r>
      <t>– By-product production of HFC-23; use of HFCs and/or PFCs in air conditioning units, refrigeration units, fire extinguishers, aerosol cans, solvents, foam blowing, semiconductor manufacturing and electronics industry, and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and NF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in semiconductor manufacturing </t>
    </r>
  </si>
  <si>
    <t xml:space="preserve">– Non-energy use of fossil fuels (including solvents and lubricants) that are not accounted for elsewhere under the Industrial Processes and Product Use Sector </t>
  </si>
  <si>
    <r>
      <t>– Use of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as an anaesthetic and propellant; use of urea in selective catalytic reduction (SCR) equipped vehicles; use of SF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 xml:space="preserve"> in electrical equipment; and PFCs in electronics industry
</t>
    </r>
    <r>
      <rPr>
        <strike/>
        <sz val="10"/>
        <color rgb="FFFF0000"/>
        <rFont val="Arial"/>
        <family val="2"/>
      </rPr>
      <t/>
    </r>
  </si>
  <si>
    <t>Emissions resulting from:</t>
  </si>
  <si>
    <r>
      <t>– Eructation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during the digestion of plant material by (mainly) ruminants</t>
    </r>
  </si>
  <si>
    <r>
      <t>– Release of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due to microbial activity during the storage of feces, urine and bedding materials from the cleaning of barns and pens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</si>
  <si>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nitrogen from animal manure during storage</t>
    </r>
  </si>
  <si>
    <t>Direct sources</t>
  </si>
  <si>
    <r>
      <t>– 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inorganic nitrogen fertilizers, manure and biosolids applied on cropland, pasture range and paddock, crop residue, tillage, summerfallow, irrigation and cultivation of organic soils</t>
    </r>
  </si>
  <si>
    <r>
      <t>– Indirect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volatilization and leaching of animal manure and biosolid nitrogen, inorganic nitrogen fertilizer and crop residue nitrogen</t>
    </r>
  </si>
  <si>
    <r>
      <t>– CH</t>
    </r>
    <r>
      <rPr>
        <vertAlign val="subscript"/>
        <sz val="10"/>
        <rFont val="Arial"/>
        <family val="2"/>
      </rPr>
      <t xml:space="preserve">4 </t>
    </r>
    <r>
      <rPr>
        <sz val="10"/>
        <rFont val="Arial"/>
        <family val="2"/>
      </rPr>
      <t>and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 emissions from crop residue burning</t>
    </r>
  </si>
  <si>
    <r>
      <t>– Direct emissions of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from the application of lime, urea and other fertilizers containing carbon</t>
    </r>
  </si>
  <si>
    <t>– Municipal solid waste management sites (landfills)</t>
  </si>
  <si>
    <t>– Composting and anaerobic digestion of municipal solid waste</t>
  </si>
  <si>
    <t>Wastewater Treatment and Discharge</t>
  </si>
  <si>
    <t>– Municipal and industrial wastewater treatment</t>
  </si>
  <si>
    <t>Incineration and Open Burning of Waste</t>
  </si>
  <si>
    <t>– Municipal solid, hazardous and clinical waste, and sewage sludge incineration</t>
  </si>
  <si>
    <t xml:space="preserve">Industrial Wood Waste Landfills </t>
  </si>
  <si>
    <t>– Private, dedicated wood waste landfills</t>
  </si>
  <si>
    <t>Emissions and removals resulting from:</t>
  </si>
  <si>
    <t xml:space="preserve">– Managed forests and lands converted to forests; reports emissions and removals from forest growth and anthropogenic disturbances related to forest management but tracks separately emissions and removals from fire and most insect disturbances  </t>
  </si>
  <si>
    <t>– Management practices on lands in annual and perennial crops (forage, specialty crops, orchards); soil organic carbon (SOC) impacted by crop productivity changes and manure application; immediate and residual emissions from lands converted to cropland</t>
  </si>
  <si>
    <t>– Managed agricultural grassland</t>
  </si>
  <si>
    <t>– Peatlands disturbed for peat extraction, or land flooded from hydro reservoir development</t>
  </si>
  <si>
    <t>– Forest and grassland converted to built-up land (settlements, transport infrastructure, oil &amp; gas infrastructure, mining, etc); urban tree growth</t>
  </si>
  <si>
    <t>– Use and disposal of harvested wood products manufactured from wood coming from forest harvest and forest conversion activities in Canada</t>
  </si>
  <si>
    <t>CONTACT INFORMATION</t>
  </si>
  <si>
    <t>Environment and Climate Change Canada</t>
  </si>
  <si>
    <t>7th Floor, Place Vincent Massey</t>
  </si>
  <si>
    <t>351 Boulevard Saint-Joseph</t>
  </si>
  <si>
    <t>Gatineau, Canada QC K1A 0H3</t>
  </si>
  <si>
    <t>Telephone: 1-877-877-8375</t>
  </si>
  <si>
    <t>http://www.canada.ca/ghg-inventory</t>
  </si>
  <si>
    <t>E-mail:  ges-ghg@ec.gc.ca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</si>
</sst>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-* #,##0_-;\-* #,##0_-;_-* &quot;-&quot;??_-;_-@_-"/>
    <numFmt numFmtId="166" formatCode="[&gt;=1]#\ ##0;[&lt;1]\ 0.00"/>
    <numFmt numFmtId="167" formatCode="#,##0;\-#,##0;\-\ "/>
    <numFmt numFmtId="168" formatCode="#\ ##0"/>
    <numFmt numFmtId="169" formatCode="0.000"/>
  </numFmts>
  <fonts count="50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sz val="8"/>
      <name val="Arial"/>
      <family val="2"/>
    </font>
    <font>
      <i/>
      <sz val="10"/>
      <color indexed="8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11"/>
      <color rgb="FF000080"/>
      <name val="Arial"/>
      <family val="2"/>
    </font>
    <font>
      <b/>
      <vertAlign val="superscript"/>
      <sz val="11"/>
      <color rgb="FF000080"/>
      <name val="Arial"/>
      <family val="2"/>
    </font>
    <font>
      <sz val="11"/>
      <color indexed="18"/>
      <name val="Arial"/>
      <family val="2"/>
    </font>
    <font>
      <sz val="11"/>
      <color theme="1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0"/>
      <color rgb="FF00008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indexed="10"/>
      <name val="Arial"/>
      <family val="2"/>
    </font>
    <font>
      <vertAlign val="subscript"/>
      <sz val="9"/>
      <name val="Arial"/>
      <family val="2"/>
    </font>
    <font>
      <vertAlign val="subscript"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vertAlign val="subscript"/>
      <sz val="11"/>
      <color indexed="8"/>
      <name val="Arial"/>
      <family val="2"/>
    </font>
    <font>
      <b/>
      <vertAlign val="superscript"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1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Times New Roman"/>
      <family val="1"/>
    </font>
    <font>
      <strike/>
      <sz val="10"/>
      <name val="Arial"/>
      <family val="2"/>
    </font>
    <font>
      <strike/>
      <sz val="10"/>
      <color rgb="FFFF0000"/>
      <name val="Arial"/>
      <family val="2"/>
    </font>
    <font>
      <sz val="10"/>
      <name val="MS Sans Serif"/>
      <family val="2"/>
    </font>
    <font>
      <b/>
      <sz val="10"/>
      <name val="New Times"/>
    </font>
    <font>
      <sz val="10"/>
      <color rgb="FF333333"/>
      <name val="New times"/>
    </font>
    <font>
      <u/>
      <sz val="10"/>
      <color theme="10"/>
      <name val="MS Sans Serif"/>
      <family val="2"/>
    </font>
    <font>
      <sz val="10"/>
      <color theme="10"/>
      <name val="New time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18"/>
      </bottom>
      <diagonal/>
    </border>
    <border>
      <left/>
      <right/>
      <top/>
      <bottom style="thin">
        <color rgb="FF000080"/>
      </bottom>
      <diagonal/>
    </border>
    <border>
      <left/>
      <right/>
      <top style="thin">
        <color rgb="FF00008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169" fontId="3" fillId="0" borderId="0" applyFont="0" applyFill="0" applyBorder="0" applyAlignment="0" applyProtection="0"/>
    <xf numFmtId="0" fontId="3" fillId="0" borderId="0"/>
    <xf numFmtId="0" fontId="45" fillId="0" borderId="0"/>
    <xf numFmtId="0" fontId="48" fillId="0" borderId="0" applyNumberFormat="0" applyFill="0" applyBorder="0" applyAlignment="0" applyProtection="0"/>
  </cellStyleXfs>
  <cellXfs count="199">
    <xf numFmtId="0" fontId="0" fillId="0" borderId="0" xfId="0"/>
    <xf numFmtId="0" fontId="2" fillId="0" borderId="0" xfId="1" applyFont="1" applyAlignment="1"/>
    <xf numFmtId="0" fontId="2" fillId="0" borderId="0" xfId="1" applyFont="1" applyFill="1" applyAlignment="1"/>
    <xf numFmtId="0" fontId="4" fillId="0" borderId="0" xfId="2" applyFont="1" applyFill="1" applyBorder="1" applyAlignment="1">
      <alignment vertical="center"/>
    </xf>
    <xf numFmtId="0" fontId="4" fillId="0" borderId="0" xfId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4" fillId="0" borderId="0" xfId="1" applyFont="1" applyFill="1" applyAlignment="1">
      <alignment horizontal="centerContinuous"/>
    </xf>
    <xf numFmtId="1" fontId="5" fillId="0" borderId="0" xfId="2" applyNumberFormat="1" applyFont="1" applyFill="1" applyBorder="1" applyAlignment="1" applyProtection="1">
      <alignment horizontal="center" vertical="center"/>
    </xf>
    <xf numFmtId="0" fontId="5" fillId="0" borderId="0" xfId="2" quotePrefix="1" applyFont="1" applyFill="1" applyBorder="1" applyAlignment="1" applyProtection="1">
      <alignment horizontal="center" vertical="center"/>
    </xf>
    <xf numFmtId="0" fontId="7" fillId="0" borderId="0" xfId="3" applyNumberFormat="1" applyFont="1" applyFill="1" applyBorder="1" applyAlignment="1">
      <alignment horizontal="center" vertical="center"/>
    </xf>
    <xf numFmtId="0" fontId="7" fillId="0" borderId="0" xfId="2" quotePrefix="1" applyFont="1" applyFill="1" applyBorder="1" applyAlignment="1" applyProtection="1">
      <alignment horizontal="center" vertical="center"/>
    </xf>
    <xf numFmtId="3" fontId="7" fillId="0" borderId="0" xfId="3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left" vertical="center"/>
    </xf>
    <xf numFmtId="0" fontId="4" fillId="0" borderId="0" xfId="2" applyFont="1" applyAlignment="1"/>
    <xf numFmtId="0" fontId="10" fillId="0" borderId="0" xfId="2" applyFont="1" applyFill="1" applyBorder="1" applyAlignment="1">
      <alignment horizontal="right" vertical="center"/>
    </xf>
    <xf numFmtId="1" fontId="11" fillId="0" borderId="0" xfId="3" applyNumberFormat="1" applyFont="1" applyFill="1" applyBorder="1" applyAlignment="1">
      <alignment horizontal="center" vertical="center"/>
    </xf>
    <xf numFmtId="164" fontId="11" fillId="0" borderId="0" xfId="3" applyFont="1" applyFill="1" applyBorder="1" applyAlignment="1">
      <alignment horizontal="center" vertical="center"/>
    </xf>
    <xf numFmtId="3" fontId="10" fillId="0" borderId="0" xfId="2" applyNumberFormat="1" applyFont="1" applyFill="1" applyBorder="1" applyAlignment="1">
      <alignment horizontal="center" vertical="center"/>
    </xf>
    <xf numFmtId="165" fontId="12" fillId="0" borderId="0" xfId="3" applyNumberFormat="1" applyFont="1" applyFill="1" applyAlignment="1">
      <alignment horizontal="center"/>
    </xf>
    <xf numFmtId="164" fontId="13" fillId="0" borderId="0" xfId="3" applyFont="1" applyFill="1"/>
    <xf numFmtId="3" fontId="10" fillId="0" borderId="0" xfId="3" applyNumberFormat="1" applyFont="1" applyFill="1" applyAlignment="1">
      <alignment horizontal="center" vertical="center"/>
    </xf>
    <xf numFmtId="3" fontId="13" fillId="0" borderId="0" xfId="3" applyNumberFormat="1" applyFont="1" applyFill="1"/>
    <xf numFmtId="0" fontId="14" fillId="0" borderId="0" xfId="2" applyFont="1" applyAlignment="1"/>
    <xf numFmtId="0" fontId="11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1" fontId="15" fillId="0" borderId="0" xfId="3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 applyAlignment="1" applyProtection="1">
      <alignment horizontal="center" vertical="center"/>
    </xf>
    <xf numFmtId="164" fontId="15" fillId="0" borderId="0" xfId="3" applyFont="1" applyFill="1" applyBorder="1" applyAlignment="1">
      <alignment horizontal="center" vertical="center"/>
    </xf>
    <xf numFmtId="0" fontId="17" fillId="0" borderId="1" xfId="4" applyFont="1" applyFill="1" applyBorder="1" applyAlignment="1">
      <alignment horizontal="left" vertical="center"/>
    </xf>
    <xf numFmtId="0" fontId="19" fillId="0" borderId="1" xfId="4" applyFont="1" applyFill="1" applyBorder="1"/>
    <xf numFmtId="0" fontId="19" fillId="0" borderId="1" xfId="4" applyFont="1" applyFill="1" applyBorder="1" applyAlignment="1">
      <alignment horizontal="right" vertical="center" wrapText="1"/>
    </xf>
    <xf numFmtId="0" fontId="20" fillId="0" borderId="1" xfId="1" applyFont="1" applyBorder="1"/>
    <xf numFmtId="166" fontId="17" fillId="0" borderId="1" xfId="1" applyNumberFormat="1" applyFont="1" applyFill="1" applyBorder="1" applyAlignment="1">
      <alignment horizontal="right"/>
    </xf>
    <xf numFmtId="0" fontId="20" fillId="0" borderId="0" xfId="1" applyFont="1"/>
    <xf numFmtId="0" fontId="21" fillId="0" borderId="0" xfId="4" applyFont="1" applyFill="1" applyBorder="1" applyAlignment="1">
      <alignment horizontal="left" vertical="center"/>
    </xf>
    <xf numFmtId="0" fontId="22" fillId="0" borderId="0" xfId="4" applyFont="1" applyFill="1"/>
    <xf numFmtId="0" fontId="1" fillId="0" borderId="0" xfId="1"/>
    <xf numFmtId="166" fontId="23" fillId="0" borderId="0" xfId="1" applyNumberFormat="1" applyFont="1" applyFill="1" applyAlignment="1">
      <alignment horizontal="right"/>
    </xf>
    <xf numFmtId="0" fontId="7" fillId="0" borderId="0" xfId="4" applyFont="1" applyFill="1" applyAlignment="1"/>
    <xf numFmtId="0" fontId="7" fillId="0" borderId="0" xfId="4" applyFont="1" applyFill="1"/>
    <xf numFmtId="166" fontId="24" fillId="0" borderId="0" xfId="1" applyNumberFormat="1" applyFont="1" applyFill="1" applyAlignment="1">
      <alignment horizontal="right"/>
    </xf>
    <xf numFmtId="167" fontId="1" fillId="0" borderId="0" xfId="1" applyNumberFormat="1"/>
    <xf numFmtId="0" fontId="3" fillId="0" borderId="0" xfId="4" applyFont="1" applyFill="1" applyAlignment="1"/>
    <xf numFmtId="0" fontId="3" fillId="0" borderId="0" xfId="4" applyFont="1" applyFill="1"/>
    <xf numFmtId="0" fontId="25" fillId="0" borderId="0" xfId="4" applyFont="1" applyFill="1"/>
    <xf numFmtId="166" fontId="26" fillId="0" borderId="0" xfId="1" applyNumberFormat="1" applyFont="1" applyFill="1" applyAlignment="1">
      <alignment horizontal="right"/>
    </xf>
    <xf numFmtId="0" fontId="3" fillId="0" borderId="0" xfId="5" applyFont="1" applyFill="1"/>
    <xf numFmtId="0" fontId="26" fillId="0" borderId="0" xfId="5" applyFont="1" applyFill="1"/>
    <xf numFmtId="0" fontId="3" fillId="0" borderId="0" xfId="4" applyFont="1" applyFill="1" applyAlignment="1">
      <alignment horizontal="right"/>
    </xf>
    <xf numFmtId="0" fontId="26" fillId="0" borderId="0" xfId="1" applyFont="1"/>
    <xf numFmtId="0" fontId="25" fillId="0" borderId="0" xfId="4" applyFont="1" applyFill="1" applyAlignment="1"/>
    <xf numFmtId="0" fontId="27" fillId="0" borderId="0" xfId="4" applyFont="1" applyFill="1" applyAlignment="1">
      <alignment horizontal="left"/>
    </xf>
    <xf numFmtId="0" fontId="27" fillId="0" borderId="0" xfId="1" applyFont="1"/>
    <xf numFmtId="166" fontId="27" fillId="0" borderId="0" xfId="1" applyNumberFormat="1" applyFont="1" applyFill="1" applyAlignment="1">
      <alignment horizontal="right"/>
    </xf>
    <xf numFmtId="0" fontId="26" fillId="0" borderId="0" xfId="4" applyFont="1" applyFill="1" applyAlignment="1">
      <alignment horizontal="right"/>
    </xf>
    <xf numFmtId="0" fontId="26" fillId="0" borderId="0" xfId="4" applyFont="1" applyFill="1"/>
    <xf numFmtId="0" fontId="24" fillId="0" borderId="0" xfId="4" applyFont="1" applyFill="1"/>
    <xf numFmtId="0" fontId="24" fillId="0" borderId="0" xfId="1" applyFont="1"/>
    <xf numFmtId="167" fontId="24" fillId="0" borderId="0" xfId="1" applyNumberFormat="1" applyFont="1"/>
    <xf numFmtId="0" fontId="27" fillId="0" borderId="0" xfId="4" applyFont="1" applyFill="1"/>
    <xf numFmtId="167" fontId="27" fillId="0" borderId="0" xfId="1" applyNumberFormat="1" applyFont="1"/>
    <xf numFmtId="0" fontId="27" fillId="0" borderId="0" xfId="1" applyFont="1" applyBorder="1"/>
    <xf numFmtId="166" fontId="27" fillId="0" borderId="0" xfId="1" applyNumberFormat="1" applyFont="1" applyFill="1" applyBorder="1" applyAlignment="1">
      <alignment horizontal="right"/>
    </xf>
    <xf numFmtId="0" fontId="27" fillId="0" borderId="0" xfId="4" applyFont="1" applyFill="1" applyBorder="1" applyAlignment="1">
      <alignment horizontal="left"/>
    </xf>
    <xf numFmtId="0" fontId="26" fillId="0" borderId="0" xfId="4" applyFont="1" applyFill="1" applyBorder="1"/>
    <xf numFmtId="0" fontId="3" fillId="0" borderId="0" xfId="1" applyFont="1" applyBorder="1"/>
    <xf numFmtId="166" fontId="3" fillId="0" borderId="0" xfId="1" applyNumberFormat="1" applyFont="1" applyFill="1" applyBorder="1" applyAlignment="1">
      <alignment horizontal="right"/>
    </xf>
    <xf numFmtId="0" fontId="3" fillId="0" borderId="0" xfId="1" applyFont="1"/>
    <xf numFmtId="0" fontId="27" fillId="0" borderId="0" xfId="4" applyFont="1" applyFill="1" applyBorder="1"/>
    <xf numFmtId="0" fontId="26" fillId="0" borderId="0" xfId="4" applyFont="1" applyFill="1" applyBorder="1" applyAlignment="1">
      <alignment horizontal="left"/>
    </xf>
    <xf numFmtId="0" fontId="26" fillId="0" borderId="0" xfId="1" applyFont="1" applyBorder="1"/>
    <xf numFmtId="166" fontId="26" fillId="0" borderId="0" xfId="1" applyNumberFormat="1" applyFont="1" applyFill="1" applyBorder="1" applyAlignment="1">
      <alignment horizontal="right"/>
    </xf>
    <xf numFmtId="0" fontId="25" fillId="0" borderId="0" xfId="4" applyFont="1" applyFill="1" applyAlignment="1">
      <alignment horizontal="left"/>
    </xf>
    <xf numFmtId="0" fontId="25" fillId="0" borderId="0" xfId="5" applyFont="1" applyFill="1" applyAlignment="1">
      <alignment horizontal="left"/>
    </xf>
    <xf numFmtId="0" fontId="28" fillId="0" borderId="0" xfId="4" applyFont="1" applyFill="1" applyAlignment="1"/>
    <xf numFmtId="0" fontId="28" fillId="0" borderId="0" xfId="4" applyFont="1" applyFill="1"/>
    <xf numFmtId="0" fontId="28" fillId="0" borderId="0" xfId="4" applyFont="1" applyFill="1" applyBorder="1" applyAlignment="1"/>
    <xf numFmtId="0" fontId="28" fillId="0" borderId="0" xfId="4" applyFont="1" applyFill="1" applyBorder="1"/>
    <xf numFmtId="0" fontId="25" fillId="0" borderId="0" xfId="4" applyFont="1" applyFill="1" applyBorder="1"/>
    <xf numFmtId="0" fontId="7" fillId="0" borderId="2" xfId="4" applyFont="1" applyFill="1" applyBorder="1" applyAlignment="1"/>
    <xf numFmtId="0" fontId="7" fillId="0" borderId="2" xfId="4" applyFont="1" applyFill="1" applyBorder="1"/>
    <xf numFmtId="0" fontId="24" fillId="0" borderId="2" xfId="1" applyFont="1" applyBorder="1"/>
    <xf numFmtId="166" fontId="24" fillId="0" borderId="2" xfId="1" applyNumberFormat="1" applyFont="1" applyFill="1" applyBorder="1" applyAlignment="1">
      <alignment horizontal="right"/>
    </xf>
    <xf numFmtId="0" fontId="23" fillId="0" borderId="0" xfId="4" applyFont="1" applyFill="1" applyBorder="1" applyAlignment="1">
      <alignment horizontal="left" vertical="center"/>
    </xf>
    <xf numFmtId="0" fontId="23" fillId="0" borderId="0" xfId="4" applyFont="1" applyFill="1"/>
    <xf numFmtId="0" fontId="23" fillId="0" borderId="0" xfId="1" applyFont="1" applyBorder="1"/>
    <xf numFmtId="166" fontId="23" fillId="0" borderId="0" xfId="1" applyNumberFormat="1" applyFont="1" applyFill="1" applyBorder="1" applyAlignment="1">
      <alignment horizontal="right"/>
    </xf>
    <xf numFmtId="0" fontId="23" fillId="0" borderId="0" xfId="1" applyFont="1"/>
    <xf numFmtId="0" fontId="24" fillId="0" borderId="0" xfId="1" applyFont="1" applyBorder="1"/>
    <xf numFmtId="166" fontId="24" fillId="0" borderId="0" xfId="1" applyNumberFormat="1" applyFont="1" applyFill="1" applyBorder="1" applyAlignment="1">
      <alignment horizontal="right"/>
    </xf>
    <xf numFmtId="0" fontId="25" fillId="0" borderId="0" xfId="4" applyFont="1" applyFill="1" applyAlignment="1">
      <alignment horizontal="right"/>
    </xf>
    <xf numFmtId="0" fontId="25" fillId="0" borderId="0" xfId="1" applyFont="1" applyBorder="1"/>
    <xf numFmtId="166" fontId="25" fillId="0" borderId="0" xfId="1" applyNumberFormat="1" applyFont="1" applyFill="1" applyBorder="1" applyAlignment="1">
      <alignment horizontal="right"/>
    </xf>
    <xf numFmtId="0" fontId="25" fillId="0" borderId="0" xfId="1" applyFont="1"/>
    <xf numFmtId="0" fontId="24" fillId="0" borderId="0" xfId="1" applyFont="1" applyFill="1" applyBorder="1"/>
    <xf numFmtId="0" fontId="24" fillId="0" borderId="0" xfId="1" applyFont="1" applyFill="1"/>
    <xf numFmtId="0" fontId="25" fillId="0" borderId="0" xfId="1" applyFont="1" applyFill="1" applyBorder="1"/>
    <xf numFmtId="0" fontId="25" fillId="0" borderId="0" xfId="1" applyFont="1" applyFill="1"/>
    <xf numFmtId="0" fontId="7" fillId="0" borderId="0" xfId="4" applyFont="1" applyFill="1" applyBorder="1" applyAlignment="1"/>
    <xf numFmtId="0" fontId="7" fillId="0" borderId="0" xfId="4" applyFont="1" applyFill="1" applyBorder="1"/>
    <xf numFmtId="0" fontId="26" fillId="0" borderId="2" xfId="1" applyFont="1" applyBorder="1"/>
    <xf numFmtId="166" fontId="26" fillId="0" borderId="2" xfId="1" applyNumberFormat="1" applyFont="1" applyFill="1" applyBorder="1" applyAlignment="1">
      <alignment horizontal="right"/>
    </xf>
    <xf numFmtId="0" fontId="23" fillId="0" borderId="3" xfId="4" applyFont="1" applyFill="1" applyBorder="1" applyAlignment="1">
      <alignment horizontal="left" vertical="center"/>
    </xf>
    <xf numFmtId="0" fontId="23" fillId="0" borderId="3" xfId="4" applyFont="1" applyFill="1" applyBorder="1"/>
    <xf numFmtId="0" fontId="23" fillId="0" borderId="3" xfId="1" applyFont="1" applyBorder="1"/>
    <xf numFmtId="166" fontId="23" fillId="0" borderId="3" xfId="1" applyNumberFormat="1" applyFont="1" applyFill="1" applyBorder="1" applyAlignment="1">
      <alignment horizontal="right"/>
    </xf>
    <xf numFmtId="0" fontId="25" fillId="0" borderId="0" xfId="4" applyFont="1" applyFill="1" applyBorder="1" applyAlignment="1"/>
    <xf numFmtId="0" fontId="21" fillId="0" borderId="0" xfId="4" applyFont="1" applyFill="1" applyBorder="1"/>
    <xf numFmtId="0" fontId="24" fillId="0" borderId="2" xfId="4" applyFont="1" applyFill="1" applyBorder="1"/>
    <xf numFmtId="0" fontId="21" fillId="0" borderId="2" xfId="4" applyFont="1" applyFill="1" applyBorder="1"/>
    <xf numFmtId="0" fontId="21" fillId="0" borderId="0" xfId="4" applyFont="1" applyFill="1"/>
    <xf numFmtId="168" fontId="23" fillId="0" borderId="0" xfId="1" applyNumberFormat="1" applyFont="1" applyFill="1" applyAlignment="1">
      <alignment horizontal="right"/>
    </xf>
    <xf numFmtId="168" fontId="26" fillId="0" borderId="0" xfId="1" applyNumberFormat="1" applyFont="1" applyFill="1" applyAlignment="1">
      <alignment horizontal="right"/>
    </xf>
    <xf numFmtId="0" fontId="20" fillId="0" borderId="0" xfId="1" applyFont="1" applyFill="1"/>
    <xf numFmtId="0" fontId="1" fillId="0" borderId="0" xfId="1" applyFont="1"/>
    <xf numFmtId="0" fontId="26" fillId="0" borderId="0" xfId="1" applyFont="1" applyFill="1"/>
    <xf numFmtId="0" fontId="3" fillId="0" borderId="0" xfId="1" quotePrefix="1" applyFont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 applyFill="1"/>
    <xf numFmtId="0" fontId="2" fillId="0" borderId="0" xfId="2" applyFont="1" applyAlignment="1"/>
    <xf numFmtId="0" fontId="31" fillId="0" borderId="0" xfId="3" applyNumberFormat="1" applyFont="1" applyFill="1" applyBorder="1" applyAlignment="1">
      <alignment horizontal="right" vertical="center"/>
    </xf>
    <xf numFmtId="1" fontId="32" fillId="0" borderId="0" xfId="2" applyNumberFormat="1" applyFont="1" applyFill="1" applyBorder="1" applyAlignment="1" applyProtection="1">
      <alignment horizontal="centerContinuous" vertical="center"/>
    </xf>
    <xf numFmtId="1" fontId="15" fillId="0" borderId="0" xfId="3" applyNumberFormat="1" applyFont="1" applyFill="1" applyBorder="1" applyAlignment="1">
      <alignment horizontal="centerContinuous" vertical="center"/>
    </xf>
    <xf numFmtId="1" fontId="15" fillId="0" borderId="0" xfId="2" applyNumberFormat="1" applyFont="1" applyFill="1" applyBorder="1" applyAlignment="1" applyProtection="1">
      <alignment horizontal="centerContinuous" vertical="center"/>
    </xf>
    <xf numFmtId="164" fontId="15" fillId="0" borderId="0" xfId="3" applyFont="1" applyFill="1" applyBorder="1" applyAlignment="1">
      <alignment horizontal="centerContinuous" vertical="center"/>
    </xf>
    <xf numFmtId="0" fontId="20" fillId="0" borderId="0" xfId="1" applyFont="1" applyBorder="1"/>
    <xf numFmtId="0" fontId="1" fillId="0" borderId="0" xfId="1" applyBorder="1"/>
    <xf numFmtId="168" fontId="23" fillId="0" borderId="0" xfId="1" applyNumberFormat="1" applyFont="1"/>
    <xf numFmtId="168" fontId="26" fillId="0" borderId="0" xfId="1" applyNumberFormat="1" applyFont="1"/>
    <xf numFmtId="0" fontId="26" fillId="0" borderId="0" xfId="6" applyFont="1"/>
    <xf numFmtId="0" fontId="26" fillId="0" borderId="0" xfId="1" quotePrefix="1" applyFont="1" applyAlignment="1">
      <alignment horizontal="center"/>
    </xf>
    <xf numFmtId="0" fontId="3" fillId="0" borderId="0" xfId="6" applyFont="1"/>
    <xf numFmtId="0" fontId="3" fillId="0" borderId="0" xfId="1" applyFont="1" applyFill="1"/>
    <xf numFmtId="0" fontId="36" fillId="0" borderId="0" xfId="1" applyFont="1"/>
    <xf numFmtId="0" fontId="39" fillId="0" borderId="0" xfId="7" applyFont="1" applyFill="1" applyBorder="1" applyAlignment="1">
      <alignment horizontal="left" vertical="center"/>
    </xf>
    <xf numFmtId="0" fontId="26" fillId="0" borderId="0" xfId="7" applyFont="1" applyFill="1" applyAlignment="1">
      <alignment vertical="center"/>
    </xf>
    <xf numFmtId="0" fontId="40" fillId="0" borderId="0" xfId="0" applyFont="1" applyFill="1"/>
    <xf numFmtId="0" fontId="0" fillId="0" borderId="0" xfId="0" applyFill="1"/>
    <xf numFmtId="0" fontId="7" fillId="0" borderId="4" xfId="7" applyFont="1" applyFill="1" applyBorder="1" applyAlignment="1">
      <alignment horizontal="left" vertical="top"/>
    </xf>
    <xf numFmtId="0" fontId="3" fillId="0" borderId="4" xfId="7" applyFont="1" applyFill="1" applyBorder="1" applyAlignment="1">
      <alignment vertical="top"/>
    </xf>
    <xf numFmtId="0" fontId="41" fillId="0" borderId="0" xfId="0" applyFont="1"/>
    <xf numFmtId="0" fontId="7" fillId="0" borderId="0" xfId="7" applyFont="1" applyFill="1" applyBorder="1" applyAlignment="1">
      <alignment horizontal="left" vertical="top"/>
    </xf>
    <xf numFmtId="0" fontId="3" fillId="0" borderId="0" xfId="7" applyFont="1" applyFill="1" applyBorder="1" applyAlignment="1">
      <alignment vertical="top"/>
    </xf>
    <xf numFmtId="0" fontId="7" fillId="0" borderId="0" xfId="7" applyFont="1" applyFill="1" applyBorder="1" applyAlignment="1">
      <alignment horizontal="right" vertical="top" wrapText="1"/>
    </xf>
    <xf numFmtId="0" fontId="7" fillId="0" borderId="0" xfId="7" applyFont="1" applyBorder="1" applyAlignment="1">
      <alignment vertical="top"/>
    </xf>
    <xf numFmtId="0" fontId="7" fillId="0" borderId="0" xfId="7" applyFont="1" applyFill="1" applyBorder="1" applyAlignment="1">
      <alignment vertical="top"/>
    </xf>
    <xf numFmtId="0" fontId="42" fillId="0" borderId="5" xfId="8" applyFont="1" applyFill="1" applyBorder="1" applyAlignment="1">
      <alignment vertical="top"/>
    </xf>
    <xf numFmtId="0" fontId="3" fillId="0" borderId="5" xfId="7" applyFont="1" applyFill="1" applyBorder="1" applyAlignment="1">
      <alignment vertical="top"/>
    </xf>
    <xf numFmtId="49" fontId="3" fillId="0" borderId="5" xfId="7" applyNumberFormat="1" applyFont="1" applyFill="1" applyBorder="1" applyAlignment="1">
      <alignment vertical="top"/>
    </xf>
    <xf numFmtId="0" fontId="3" fillId="0" borderId="4" xfId="7" applyFont="1" applyFill="1" applyBorder="1" applyAlignment="1">
      <alignment horizontal="left" vertical="top"/>
    </xf>
    <xf numFmtId="0" fontId="3" fillId="0" borderId="4" xfId="0" applyFont="1" applyFill="1" applyBorder="1" applyAlignment="1">
      <alignment vertical="top"/>
    </xf>
    <xf numFmtId="49" fontId="3" fillId="0" borderId="4" xfId="7" applyNumberFormat="1" applyFont="1" applyFill="1" applyBorder="1" applyAlignment="1">
      <alignment vertical="top" wrapText="1"/>
    </xf>
    <xf numFmtId="0" fontId="3" fillId="0" borderId="0" xfId="7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49" fontId="3" fillId="0" borderId="0" xfId="7" applyNumberFormat="1" applyFont="1" applyFill="1" applyBorder="1" applyAlignment="1">
      <alignment vertical="top" wrapText="1"/>
    </xf>
    <xf numFmtId="49" fontId="3" fillId="0" borderId="0" xfId="7" quotePrefix="1" applyNumberFormat="1" applyFont="1" applyFill="1" applyBorder="1" applyAlignment="1">
      <alignment vertical="top" wrapText="1"/>
    </xf>
    <xf numFmtId="0" fontId="42" fillId="0" borderId="0" xfId="8" applyFont="1" applyBorder="1" applyAlignment="1">
      <alignment vertical="top"/>
    </xf>
    <xf numFmtId="0" fontId="42" fillId="0" borderId="0" xfId="8" applyFont="1" applyFill="1" applyBorder="1" applyAlignment="1">
      <alignment vertical="top"/>
    </xf>
    <xf numFmtId="0" fontId="3" fillId="0" borderId="0" xfId="7" applyFont="1" applyBorder="1" applyAlignment="1">
      <alignment vertical="top"/>
    </xf>
    <xf numFmtId="0" fontId="3" fillId="0" borderId="5" xfId="7" applyFont="1" applyBorder="1" applyAlignment="1">
      <alignment vertical="top"/>
    </xf>
    <xf numFmtId="0" fontId="3" fillId="0" borderId="5" xfId="7" applyFont="1" applyFill="1" applyBorder="1" applyAlignment="1">
      <alignment horizontal="left" vertical="top"/>
    </xf>
    <xf numFmtId="49" fontId="3" fillId="0" borderId="5" xfId="7" applyNumberFormat="1" applyFont="1" applyFill="1" applyBorder="1" applyAlignment="1">
      <alignment vertical="top" wrapText="1"/>
    </xf>
    <xf numFmtId="0" fontId="3" fillId="0" borderId="4" xfId="7" applyFont="1" applyBorder="1" applyAlignment="1">
      <alignment vertical="top"/>
    </xf>
    <xf numFmtId="0" fontId="3" fillId="0" borderId="4" xfId="7" applyFont="1" applyFill="1" applyBorder="1" applyAlignment="1">
      <alignment horizontal="right" vertical="top"/>
    </xf>
    <xf numFmtId="49" fontId="3" fillId="0" borderId="0" xfId="7" applyNumberFormat="1" applyFont="1" applyFill="1" applyBorder="1" applyAlignment="1">
      <alignment vertical="top"/>
    </xf>
    <xf numFmtId="49" fontId="26" fillId="0" borderId="0" xfId="7" quotePrefix="1" applyNumberFormat="1" applyFont="1" applyFill="1" applyBorder="1" applyAlignment="1">
      <alignment horizontal="left" vertical="top" wrapText="1"/>
    </xf>
    <xf numFmtId="0" fontId="3" fillId="0" borderId="0" xfId="4" applyFont="1" applyFill="1" applyBorder="1"/>
    <xf numFmtId="0" fontId="3" fillId="0" borderId="0" xfId="4" applyFont="1" applyFill="1" applyBorder="1" applyAlignment="1">
      <alignment horizontal="left"/>
    </xf>
    <xf numFmtId="0" fontId="7" fillId="0" borderId="5" xfId="7" applyFont="1" applyBorder="1" applyAlignment="1">
      <alignment vertical="top"/>
    </xf>
    <xf numFmtId="0" fontId="7" fillId="0" borderId="5" xfId="4" applyFont="1" applyFill="1" applyBorder="1" applyAlignment="1">
      <alignment vertical="top"/>
    </xf>
    <xf numFmtId="0" fontId="7" fillId="0" borderId="5" xfId="7" applyFont="1" applyFill="1" applyBorder="1" applyAlignment="1">
      <alignment vertical="top"/>
    </xf>
    <xf numFmtId="49" fontId="3" fillId="0" borderId="5" xfId="7" quotePrefix="1" applyNumberFormat="1" applyFont="1" applyFill="1" applyBorder="1" applyAlignment="1">
      <alignment vertical="top" wrapText="1"/>
    </xf>
    <xf numFmtId="0" fontId="7" fillId="0" borderId="0" xfId="4" applyFont="1" applyFill="1" applyBorder="1" applyAlignment="1">
      <alignment horizontal="left" vertical="center"/>
    </xf>
    <xf numFmtId="0" fontId="7" fillId="0" borderId="0" xfId="7" applyFont="1" applyFill="1" applyAlignment="1">
      <alignment vertical="top"/>
    </xf>
    <xf numFmtId="0" fontId="3" fillId="0" borderId="0" xfId="7" applyFont="1" applyFill="1" applyAlignment="1">
      <alignment vertical="top"/>
    </xf>
    <xf numFmtId="49" fontId="3" fillId="0" borderId="0" xfId="7" quotePrefix="1" applyNumberFormat="1" applyFont="1" applyFill="1" applyAlignment="1">
      <alignment vertical="top" wrapText="1"/>
    </xf>
    <xf numFmtId="0" fontId="7" fillId="0" borderId="0" xfId="4" applyFont="1" applyFill="1" applyBorder="1" applyAlignment="1">
      <alignment vertical="top"/>
    </xf>
    <xf numFmtId="0" fontId="7" fillId="0" borderId="0" xfId="8" applyFont="1" applyFill="1" applyBorder="1" applyAlignment="1">
      <alignment vertical="top"/>
    </xf>
    <xf numFmtId="49" fontId="3" fillId="0" borderId="0" xfId="7" quotePrefix="1" applyNumberFormat="1" applyFont="1" applyFill="1" applyBorder="1" applyAlignment="1">
      <alignment horizontal="left" vertical="top" wrapText="1"/>
    </xf>
    <xf numFmtId="0" fontId="7" fillId="0" borderId="2" xfId="4" applyFont="1" applyFill="1" applyBorder="1" applyAlignment="1">
      <alignment vertical="top"/>
    </xf>
    <xf numFmtId="49" fontId="3" fillId="0" borderId="5" xfId="9" quotePrefix="1" applyNumberFormat="1" applyFont="1" applyFill="1" applyBorder="1" applyAlignment="1">
      <alignment vertical="top" wrapText="1"/>
    </xf>
    <xf numFmtId="0" fontId="42" fillId="0" borderId="0" xfId="8" applyFont="1" applyFill="1" applyAlignment="1">
      <alignment vertical="top"/>
    </xf>
    <xf numFmtId="49" fontId="3" fillId="0" borderId="0" xfId="7" applyNumberFormat="1" applyFont="1" applyFill="1" applyAlignment="1">
      <alignment vertical="top" wrapText="1"/>
    </xf>
    <xf numFmtId="0" fontId="3" fillId="0" borderId="0" xfId="7" applyFont="1" applyFill="1" applyBorder="1" applyAlignment="1">
      <alignment horizontal="right" vertical="top"/>
    </xf>
    <xf numFmtId="0" fontId="7" fillId="0" borderId="0" xfId="10" applyFont="1" applyFill="1" applyBorder="1" applyAlignment="1">
      <alignment vertical="top"/>
    </xf>
    <xf numFmtId="0" fontId="38" fillId="0" borderId="0" xfId="8" applyFont="1" applyFill="1" applyAlignment="1">
      <alignment vertical="top"/>
    </xf>
    <xf numFmtId="0" fontId="38" fillId="0" borderId="0" xfId="8" applyFont="1" applyFill="1" applyBorder="1" applyAlignment="1">
      <alignment vertical="top"/>
    </xf>
    <xf numFmtId="0" fontId="26" fillId="0" borderId="0" xfId="7" quotePrefix="1" applyNumberFormat="1" applyFont="1" applyFill="1" applyAlignment="1">
      <alignment vertical="top" wrapText="1"/>
    </xf>
    <xf numFmtId="0" fontId="37" fillId="0" borderId="0" xfId="0" applyFont="1"/>
    <xf numFmtId="0" fontId="3" fillId="0" borderId="0" xfId="7" quotePrefix="1" applyNumberFormat="1" applyFont="1" applyFill="1" applyBorder="1" applyAlignment="1" applyProtection="1">
      <alignment vertical="top" wrapText="1"/>
      <protection locked="0"/>
    </xf>
    <xf numFmtId="0" fontId="3" fillId="0" borderId="5" xfId="7" quotePrefix="1" applyFont="1" applyFill="1" applyBorder="1" applyAlignment="1">
      <alignment vertical="top" wrapText="1"/>
    </xf>
    <xf numFmtId="0" fontId="46" fillId="2" borderId="6" xfId="11" applyFont="1" applyFill="1" applyBorder="1" applyAlignment="1">
      <alignment horizontal="center"/>
    </xf>
    <xf numFmtId="0" fontId="47" fillId="3" borderId="7" xfId="11" applyFont="1" applyFill="1" applyBorder="1" applyAlignment="1">
      <alignment vertical="center"/>
    </xf>
    <xf numFmtId="0" fontId="49" fillId="4" borderId="8" xfId="12" applyFont="1" applyFill="1" applyBorder="1"/>
    <xf numFmtId="0" fontId="48" fillId="4" borderId="9" xfId="12" applyFill="1" applyBorder="1"/>
    <xf numFmtId="0" fontId="7" fillId="0" borderId="5" xfId="4" applyFont="1" applyFill="1" applyBorder="1" applyAlignment="1">
      <alignment wrapText="1"/>
    </xf>
    <xf numFmtId="0" fontId="41" fillId="0" borderId="5" xfId="0" applyFont="1" applyFill="1" applyBorder="1" applyAlignment="1">
      <alignment wrapText="1"/>
    </xf>
  </cellXfs>
  <cellStyles count="13">
    <cellStyle name="Comma 3" xfId="3"/>
    <cellStyle name="Comma_NIR2007 DATA - Annex 8 - 20070502 2" xfId="9"/>
    <cellStyle name="Hyperlink" xfId="12" builtinId="8"/>
    <cellStyle name="Normal" xfId="0" builtinId="0"/>
    <cellStyle name="Normal 10" xfId="6"/>
    <cellStyle name="Normal 12" xfId="8"/>
    <cellStyle name="Normal 2" xfId="1"/>
    <cellStyle name="Normal 2_A4-1" xfId="4"/>
    <cellStyle name="Normal 2_A8-22" xfId="2"/>
    <cellStyle name="Normal 3" xfId="5"/>
    <cellStyle name="Normal 6 2 7" xfId="11"/>
    <cellStyle name="Normal_11040579-E-Annex15-rev-EDITS found after 4-15-2011-TO DO" xfId="7"/>
    <cellStyle name="Normal_A12-1" xfId="10"/>
  </cellStyles>
  <dxfs count="32"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  <dxf>
      <numFmt numFmtId="170" formatCode="[&gt;=1]#\ ##0;[&lt;1]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anada.ca/ghg-inventory" TargetMode="External"/><Relationship Id="rId1" Type="http://schemas.openxmlformats.org/officeDocument/2006/relationships/hyperlink" Target="mailto:ec.iepa-apei.ec@canada.c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8" sqref="A8"/>
    </sheetView>
  </sheetViews>
  <sheetFormatPr defaultColWidth="8.81640625" defaultRowHeight="14.5"/>
  <cols>
    <col min="1" max="1" width="56.54296875" bestFit="1" customWidth="1"/>
  </cols>
  <sheetData>
    <row r="1" spans="1:1">
      <c r="A1" s="193" t="s">
        <v>240</v>
      </c>
    </row>
    <row r="2" spans="1:1">
      <c r="A2" s="194" t="s">
        <v>241</v>
      </c>
    </row>
    <row r="3" spans="1:1">
      <c r="A3" s="194" t="s">
        <v>242</v>
      </c>
    </row>
    <row r="4" spans="1:1">
      <c r="A4" s="194" t="s">
        <v>243</v>
      </c>
    </row>
    <row r="5" spans="1:1">
      <c r="A5" s="194" t="s">
        <v>244</v>
      </c>
    </row>
    <row r="6" spans="1:1">
      <c r="A6" s="194" t="s">
        <v>245</v>
      </c>
    </row>
    <row r="7" spans="1:1">
      <c r="A7" s="195" t="s">
        <v>247</v>
      </c>
    </row>
    <row r="8" spans="1:1">
      <c r="A8" s="196" t="s">
        <v>246</v>
      </c>
    </row>
  </sheetData>
  <hyperlinks>
    <hyperlink ref="A7" r:id="rId1" display="mailto:ec.iepa-apei.ec@canada.ca"/>
    <hyperlink ref="A8" r:id="rId2"/>
  </hyperlinks>
  <pageMargins left="0.7" right="0.7" top="0.75" bottom="0.75" header="0.3" footer="0.3"/>
  <pageSetup orientation="portrait" verticalDpi="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127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569839.687195768</v>
      </c>
      <c r="G7" s="34">
        <v>4734.5498969808104</v>
      </c>
      <c r="H7" s="34">
        <v>118363.74742452</v>
      </c>
      <c r="I7" s="34">
        <v>97.114666950375295</v>
      </c>
      <c r="J7" s="34">
        <v>28940.170751211801</v>
      </c>
      <c r="K7" s="34">
        <v>10958.8596075436</v>
      </c>
      <c r="L7" s="34">
        <v>1095.32149988073</v>
      </c>
      <c r="M7" s="34">
        <v>401.985953498394</v>
      </c>
      <c r="N7" s="34">
        <v>1.1008E-2</v>
      </c>
      <c r="O7" s="34">
        <v>729599.78344042297</v>
      </c>
    </row>
    <row r="8" spans="1:16" ht="16" thickTop="1">
      <c r="A8" s="36" t="s">
        <v>1</v>
      </c>
      <c r="B8" s="37"/>
      <c r="C8" s="37"/>
      <c r="F8" s="39">
        <v>526374.18596801104</v>
      </c>
      <c r="G8" s="39">
        <v>2635.1577346282402</v>
      </c>
      <c r="H8" s="39">
        <v>65878.943365706</v>
      </c>
      <c r="I8" s="39">
        <v>20.456813379678199</v>
      </c>
      <c r="J8" s="39">
        <v>6096.1303871440996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598349.25972086098</v>
      </c>
    </row>
    <row r="9" spans="1:16">
      <c r="A9" s="40" t="s">
        <v>87</v>
      </c>
      <c r="B9" s="41" t="s">
        <v>2</v>
      </c>
      <c r="C9" s="41"/>
      <c r="F9" s="42">
        <v>314871.96677979501</v>
      </c>
      <c r="G9" s="42">
        <v>172.020896710767</v>
      </c>
      <c r="H9" s="42">
        <v>4300.5224177691898</v>
      </c>
      <c r="I9" s="42">
        <v>7.9237202453715803</v>
      </c>
      <c r="J9" s="42">
        <v>2361.2686331207301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321533.757830685</v>
      </c>
      <c r="P9" s="43"/>
    </row>
    <row r="10" spans="1:16">
      <c r="A10" s="44"/>
      <c r="B10" s="45" t="s">
        <v>88</v>
      </c>
      <c r="C10" s="46"/>
      <c r="F10" s="47">
        <v>83630.032533347505</v>
      </c>
      <c r="G10" s="47">
        <v>5.6747308557769296</v>
      </c>
      <c r="H10" s="47">
        <v>141.868271394423</v>
      </c>
      <c r="I10" s="47">
        <v>1.6918463331659199</v>
      </c>
      <c r="J10" s="47">
        <v>504.170207283445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84276.071012025306</v>
      </c>
    </row>
    <row r="11" spans="1:16">
      <c r="A11" s="44"/>
      <c r="B11" s="48" t="s">
        <v>3</v>
      </c>
      <c r="C11" s="46"/>
      <c r="F11" s="47">
        <v>15953.2000970392</v>
      </c>
      <c r="G11" s="47">
        <v>0.355953942452571</v>
      </c>
      <c r="H11" s="47">
        <v>8.8988485613142707</v>
      </c>
      <c r="I11" s="47">
        <v>0.11149180671725201</v>
      </c>
      <c r="J11" s="47">
        <v>33.224558401741099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15995.323504002299</v>
      </c>
    </row>
    <row r="12" spans="1:16" s="51" customFormat="1" ht="12.5">
      <c r="A12" s="44"/>
      <c r="B12" s="49" t="s">
        <v>4</v>
      </c>
      <c r="C12" s="50"/>
      <c r="F12" s="47">
        <v>90752.163739423602</v>
      </c>
      <c r="G12" s="47">
        <v>100.929968026317</v>
      </c>
      <c r="H12" s="47">
        <v>2523.24920065793</v>
      </c>
      <c r="I12" s="47">
        <v>1.85627838107012</v>
      </c>
      <c r="J12" s="47">
        <v>553.17095755889602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93828.583897640405</v>
      </c>
    </row>
    <row r="13" spans="1:16" s="51" customFormat="1" ht="12.5">
      <c r="A13" s="44"/>
      <c r="B13" s="49" t="s">
        <v>5</v>
      </c>
      <c r="C13" s="50"/>
      <c r="F13" s="47">
        <v>5099.5083184001196</v>
      </c>
      <c r="G13" s="47">
        <v>0.110390521088611</v>
      </c>
      <c r="H13" s="47">
        <v>2.75976302721527</v>
      </c>
      <c r="I13" s="47">
        <v>0.11361632931002399</v>
      </c>
      <c r="J13" s="47">
        <v>33.857666134387102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5136.1257475617203</v>
      </c>
    </row>
    <row r="14" spans="1:16" s="51" customFormat="1" ht="12.5">
      <c r="A14" s="44"/>
      <c r="B14" s="45" t="s">
        <v>6</v>
      </c>
      <c r="C14" s="45"/>
      <c r="F14" s="47">
        <v>44497.734432128404</v>
      </c>
      <c r="G14" s="47">
        <v>2.6545555303644099</v>
      </c>
      <c r="H14" s="47">
        <v>66.363888259110198</v>
      </c>
      <c r="I14" s="47">
        <v>1.6559265248487001</v>
      </c>
      <c r="J14" s="47">
        <v>493.46610440491298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45057.564424792399</v>
      </c>
    </row>
    <row r="15" spans="1:16" s="54" customFormat="1" ht="11.5">
      <c r="A15" s="52"/>
      <c r="B15" s="46"/>
      <c r="C15" s="53" t="s">
        <v>7</v>
      </c>
      <c r="F15" s="55">
        <v>6006.5409927823202</v>
      </c>
      <c r="G15" s="55">
        <v>0.138701472949051</v>
      </c>
      <c r="H15" s="55">
        <v>3.4675368237262698</v>
      </c>
      <c r="I15" s="55">
        <v>0.12464274328363301</v>
      </c>
      <c r="J15" s="55">
        <v>37.143537498522598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6047.1520671045701</v>
      </c>
    </row>
    <row r="16" spans="1:16" s="54" customFormat="1" ht="11.5">
      <c r="A16" s="52"/>
      <c r="B16" s="46"/>
      <c r="C16" s="53" t="s">
        <v>89</v>
      </c>
      <c r="F16" s="55">
        <v>2896.26190767137</v>
      </c>
      <c r="G16" s="55">
        <v>6.5314446931193398E-2</v>
      </c>
      <c r="H16" s="55">
        <v>1.6328611732798399</v>
      </c>
      <c r="I16" s="55">
        <v>5.4669684757150797E-2</v>
      </c>
      <c r="J16" s="55">
        <v>16.291566057630899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2914.1863349022801</v>
      </c>
    </row>
    <row r="17" spans="1:16" s="54" customFormat="1" ht="11.5">
      <c r="A17" s="52"/>
      <c r="B17" s="46"/>
      <c r="C17" s="53" t="s">
        <v>8</v>
      </c>
      <c r="F17" s="55">
        <v>12366.152928833801</v>
      </c>
      <c r="G17" s="55">
        <v>0.242828499300933</v>
      </c>
      <c r="H17" s="55">
        <v>6.0707124825233203</v>
      </c>
      <c r="I17" s="55">
        <v>0.21313958547839401</v>
      </c>
      <c r="J17" s="55">
        <v>63.515596472561398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12435.739237788899</v>
      </c>
    </row>
    <row r="18" spans="1:16" s="54" customFormat="1" ht="11.5">
      <c r="A18" s="52"/>
      <c r="B18" s="46"/>
      <c r="C18" s="53" t="s">
        <v>9</v>
      </c>
      <c r="F18" s="55">
        <v>5854.5028892976597</v>
      </c>
      <c r="G18" s="55">
        <v>1.32713716447067</v>
      </c>
      <c r="H18" s="55">
        <v>33.178429111766697</v>
      </c>
      <c r="I18" s="55">
        <v>0.664235876647287</v>
      </c>
      <c r="J18" s="55">
        <v>197.94229124089199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6085.6236096503198</v>
      </c>
    </row>
    <row r="19" spans="1:16" s="54" customFormat="1" ht="11.5">
      <c r="A19" s="52"/>
      <c r="B19" s="46"/>
      <c r="C19" s="53" t="s">
        <v>10</v>
      </c>
      <c r="F19" s="55">
        <v>3978.77881342926</v>
      </c>
      <c r="G19" s="55">
        <v>0.18090745098554001</v>
      </c>
      <c r="H19" s="55">
        <v>4.5226862746384997</v>
      </c>
      <c r="I19" s="55">
        <v>5.2070205508061199E-2</v>
      </c>
      <c r="J19" s="55">
        <v>15.5169212414022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3998.8184209453002</v>
      </c>
    </row>
    <row r="20" spans="1:16" s="54" customFormat="1" ht="11.5">
      <c r="A20" s="52"/>
      <c r="B20" s="46"/>
      <c r="C20" s="53" t="s">
        <v>11</v>
      </c>
      <c r="F20" s="55">
        <v>13395.496900114</v>
      </c>
      <c r="G20" s="55">
        <v>0.699666495727021</v>
      </c>
      <c r="H20" s="55">
        <v>17.491662393175499</v>
      </c>
      <c r="I20" s="55">
        <v>0.54716842917417396</v>
      </c>
      <c r="J20" s="55">
        <v>163.05619189390401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13576.0447544011</v>
      </c>
    </row>
    <row r="21" spans="1:16" s="51" customFormat="1" ht="12.5">
      <c r="A21" s="44"/>
      <c r="B21" s="45" t="s">
        <v>12</v>
      </c>
      <c r="C21" s="56"/>
      <c r="F21" s="47">
        <v>1287.47362042236</v>
      </c>
      <c r="G21" s="47">
        <v>2.2617400276288401E-2</v>
      </c>
      <c r="H21" s="47">
        <v>0.56543500690721005</v>
      </c>
      <c r="I21" s="47">
        <v>3.3481600473821198E-2</v>
      </c>
      <c r="J21" s="47">
        <v>9.9775169411987203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1298.0165723704699</v>
      </c>
    </row>
    <row r="22" spans="1:16" s="51" customFormat="1" ht="12.5">
      <c r="A22" s="44"/>
      <c r="B22" s="45" t="s">
        <v>13</v>
      </c>
      <c r="C22" s="57"/>
      <c r="F22" s="47">
        <v>31153.6785192426</v>
      </c>
      <c r="G22" s="47">
        <v>0.87289285655044402</v>
      </c>
      <c r="H22" s="47">
        <v>21.822321413761099</v>
      </c>
      <c r="I22" s="47">
        <v>0.80546754724389702</v>
      </c>
      <c r="J22" s="47">
        <v>240.029329078681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31415.530169735001</v>
      </c>
    </row>
    <row r="23" spans="1:16" s="51" customFormat="1" ht="12.5">
      <c r="A23" s="44"/>
      <c r="B23" s="45" t="s">
        <v>14</v>
      </c>
      <c r="C23" s="57"/>
      <c r="F23" s="47">
        <v>39526.348277282697</v>
      </c>
      <c r="G23" s="47">
        <v>61.3465930685568</v>
      </c>
      <c r="H23" s="47">
        <v>1533.6648267139201</v>
      </c>
      <c r="I23" s="47">
        <v>1.57468505886265</v>
      </c>
      <c r="J23" s="47">
        <v>469.25614754106999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41529.269251537698</v>
      </c>
    </row>
    <row r="24" spans="1:16" s="51" customFormat="1" ht="12.5">
      <c r="A24" s="44"/>
      <c r="B24" s="45" t="s">
        <v>15</v>
      </c>
      <c r="C24" s="57"/>
      <c r="F24" s="47">
        <v>2971.8272425088999</v>
      </c>
      <c r="G24" s="47">
        <v>5.3194509384347999E-2</v>
      </c>
      <c r="H24" s="47">
        <v>1.3298627346087</v>
      </c>
      <c r="I24" s="47">
        <v>8.0926663679197805E-2</v>
      </c>
      <c r="J24" s="47">
        <v>24.116145776400899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2997.2732510199098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194613.542483142</v>
      </c>
      <c r="G25" s="42">
        <v>36.780878459871502</v>
      </c>
      <c r="H25" s="42">
        <v>919.52196149678696</v>
      </c>
      <c r="I25" s="42">
        <v>12.071111216360601</v>
      </c>
      <c r="J25" s="42">
        <v>3597.1911424754599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199130.25558711399</v>
      </c>
      <c r="P25" s="60"/>
    </row>
    <row r="26" spans="1:16" s="51" customFormat="1" ht="12.5">
      <c r="A26" s="44"/>
      <c r="B26" s="49" t="s">
        <v>16</v>
      </c>
      <c r="C26" s="57"/>
      <c r="F26" s="47">
        <v>7519.7249144349198</v>
      </c>
      <c r="G26" s="47">
        <v>0.18975760208423101</v>
      </c>
      <c r="H26" s="47">
        <v>4.7439400521057804</v>
      </c>
      <c r="I26" s="47">
        <v>0.21817390851381299</v>
      </c>
      <c r="J26" s="47">
        <v>65.015824737116205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7589.4846792241397</v>
      </c>
    </row>
    <row r="27" spans="1:16" s="51" customFormat="1" ht="12.5">
      <c r="A27" s="44"/>
      <c r="B27" s="49"/>
      <c r="C27" s="61" t="s">
        <v>17</v>
      </c>
      <c r="F27" s="47">
        <v>7316.1581119721004</v>
      </c>
      <c r="G27" s="47">
        <v>0.186836828164026</v>
      </c>
      <c r="H27" s="47">
        <v>4.6709207041006504</v>
      </c>
      <c r="I27" s="47">
        <v>0.212473731276387</v>
      </c>
      <c r="J27" s="47">
        <v>63.3171719203634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7384.14620459657</v>
      </c>
    </row>
    <row r="28" spans="1:16" s="51" customFormat="1" ht="12.5">
      <c r="A28" s="44"/>
      <c r="B28" s="49"/>
      <c r="C28" s="61" t="s">
        <v>92</v>
      </c>
      <c r="F28" s="47">
        <v>203.56680246281201</v>
      </c>
      <c r="G28" s="47">
        <v>2.92077392020536E-3</v>
      </c>
      <c r="H28" s="47">
        <v>7.3019348005134099E-2</v>
      </c>
      <c r="I28" s="47">
        <v>5.7001772374252998E-3</v>
      </c>
      <c r="J28" s="47">
        <v>1.6986528167527399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205.33847462757001</v>
      </c>
    </row>
    <row r="29" spans="1:16" s="51" customFormat="1" ht="12.5">
      <c r="A29" s="44"/>
      <c r="B29" s="57" t="s">
        <v>18</v>
      </c>
      <c r="C29" s="57"/>
      <c r="F29" s="47">
        <v>138882.743628253</v>
      </c>
      <c r="G29" s="47">
        <v>9.0126297053669209</v>
      </c>
      <c r="H29" s="47">
        <v>225.31574263417301</v>
      </c>
      <c r="I29" s="47">
        <v>8.0881078447777899</v>
      </c>
      <c r="J29" s="47">
        <v>2410.2561377437801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141518.315508631</v>
      </c>
    </row>
    <row r="30" spans="1:16" s="54" customFormat="1" ht="11.5">
      <c r="A30" s="52"/>
      <c r="B30" s="61"/>
      <c r="C30" s="53" t="s">
        <v>19</v>
      </c>
      <c r="F30" s="55">
        <v>33542.856787443197</v>
      </c>
      <c r="G30" s="55">
        <v>2.8170978596730398</v>
      </c>
      <c r="H30" s="55">
        <v>70.427446491826004</v>
      </c>
      <c r="I30" s="55">
        <v>1.8298700699631201</v>
      </c>
      <c r="J30" s="55">
        <v>545.30128084901003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34158.585514783997</v>
      </c>
    </row>
    <row r="31" spans="1:16" s="54" customFormat="1" ht="11.5">
      <c r="A31" s="52"/>
      <c r="B31" s="61"/>
      <c r="C31" s="53" t="s">
        <v>20</v>
      </c>
      <c r="F31" s="55">
        <v>42654.943686857099</v>
      </c>
      <c r="G31" s="55">
        <v>3.5499536960713298</v>
      </c>
      <c r="H31" s="55">
        <v>88.748842401783307</v>
      </c>
      <c r="I31" s="55">
        <v>2.2888827321721901</v>
      </c>
      <c r="J31" s="55">
        <v>682.08705418731199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43425.779583446201</v>
      </c>
    </row>
    <row r="32" spans="1:16" s="54" customFormat="1" ht="11.5">
      <c r="A32" s="52"/>
      <c r="B32" s="61"/>
      <c r="C32" s="53" t="s">
        <v>21</v>
      </c>
      <c r="F32" s="55">
        <v>12028.081845868201</v>
      </c>
      <c r="G32" s="55">
        <v>0.43425875543696102</v>
      </c>
      <c r="H32" s="55">
        <v>10.856468885924</v>
      </c>
      <c r="I32" s="55">
        <v>1.0600947572930901</v>
      </c>
      <c r="J32" s="55">
        <v>315.90823767334001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12354.8465524275</v>
      </c>
    </row>
    <row r="33" spans="1:16" s="54" customFormat="1" ht="11.5">
      <c r="A33" s="52"/>
      <c r="B33" s="61"/>
      <c r="C33" s="53" t="s">
        <v>22</v>
      </c>
      <c r="F33" s="55">
        <v>256.42228237332699</v>
      </c>
      <c r="G33" s="55">
        <v>9.8527435081262799E-2</v>
      </c>
      <c r="H33" s="55">
        <v>2.4631858770315702</v>
      </c>
      <c r="I33" s="55">
        <v>4.8392190442120599E-3</v>
      </c>
      <c r="J33" s="55">
        <v>1.4420872751751901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260.32755552553402</v>
      </c>
      <c r="P33" s="62"/>
    </row>
    <row r="34" spans="1:16" s="54" customFormat="1" ht="11.5">
      <c r="A34" s="52"/>
      <c r="B34" s="61"/>
      <c r="C34" s="53" t="s">
        <v>23</v>
      </c>
      <c r="F34" s="55">
        <v>835.46975344588498</v>
      </c>
      <c r="G34" s="55">
        <v>1.64064569772128E-2</v>
      </c>
      <c r="H34" s="55">
        <v>0.41016142443032</v>
      </c>
      <c r="I34" s="55">
        <v>7.0404547767743395E-2</v>
      </c>
      <c r="J34" s="55">
        <v>20.980555234787499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856.86047010510299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625.67606783813403</v>
      </c>
      <c r="G35" s="64">
        <v>1.63088829207758E-2</v>
      </c>
      <c r="H35" s="64">
        <v>0.407722073019396</v>
      </c>
      <c r="I35" s="64">
        <v>5.2559951776440898E-2</v>
      </c>
      <c r="J35" s="64">
        <v>15.6628656293794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641.74665554053297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48929.97151073</v>
      </c>
      <c r="G36" s="64">
        <v>2.07606811417882</v>
      </c>
      <c r="H36" s="64">
        <v>51.901702854470599</v>
      </c>
      <c r="I36" s="64">
        <v>2.7812840648685802</v>
      </c>
      <c r="J36" s="64">
        <v>828.82265133083797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49810.695864915302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9.3216936971153892</v>
      </c>
      <c r="G37" s="64">
        <v>4.00850502751386E-3</v>
      </c>
      <c r="H37" s="64">
        <v>0.100212625687846</v>
      </c>
      <c r="I37" s="64">
        <v>1.7250189241806499E-4</v>
      </c>
      <c r="J37" s="64">
        <v>5.14055639405833E-2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9.4733118867438204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6667.9605217032804</v>
      </c>
      <c r="G38" s="68">
        <v>0.37759642901582702</v>
      </c>
      <c r="H38" s="68">
        <v>9.4399107253956895</v>
      </c>
      <c r="I38" s="68">
        <v>2.6076304310062199</v>
      </c>
      <c r="J38" s="68">
        <v>777.07386843985296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7454.47430086853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3444.5925770714398</v>
      </c>
      <c r="G39" s="68">
        <v>0.32490562502817899</v>
      </c>
      <c r="H39" s="68">
        <v>8.1226406257044808</v>
      </c>
      <c r="I39" s="68">
        <v>9.2830178579479894E-2</v>
      </c>
      <c r="J39" s="68">
        <v>27.663393216685002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3480.37861091383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3016.4482312569598</v>
      </c>
      <c r="G40" s="68">
        <v>0.284257623091074</v>
      </c>
      <c r="H40" s="68">
        <v>7.1064405772768398</v>
      </c>
      <c r="I40" s="68">
        <v>8.1216463740306805E-2</v>
      </c>
      <c r="J40" s="68">
        <v>24.202506194611399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3047.7571780288499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338.39454856799699</v>
      </c>
      <c r="G41" s="68">
        <v>3.20088558903832E-2</v>
      </c>
      <c r="H41" s="68">
        <v>0.80022139725958097</v>
      </c>
      <c r="I41" s="68">
        <v>9.1453873972523504E-3</v>
      </c>
      <c r="J41" s="68">
        <v>2.7253254443812001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341.92009540963801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89.749797246482501</v>
      </c>
      <c r="G42" s="68">
        <v>8.6391460467225099E-3</v>
      </c>
      <c r="H42" s="68">
        <v>0.215978651168063</v>
      </c>
      <c r="I42" s="68">
        <v>2.4683274419207198E-3</v>
      </c>
      <c r="J42" s="68">
        <v>0.73556157769237296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90.701337475342996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38098.520841679398</v>
      </c>
      <c r="G43" s="73">
        <v>26.875989098376301</v>
      </c>
      <c r="H43" s="73">
        <v>671.89972745940804</v>
      </c>
      <c r="I43" s="73">
        <v>1.06436885348329</v>
      </c>
      <c r="J43" s="73">
        <v>317.18191833801899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39087.602487476899</v>
      </c>
    </row>
    <row r="44" spans="1:16" s="54" customFormat="1" ht="11.5">
      <c r="A44" s="52"/>
      <c r="B44" s="46"/>
      <c r="C44" s="53" t="s">
        <v>93</v>
      </c>
      <c r="F44" s="55">
        <v>10362.539283632201</v>
      </c>
      <c r="G44" s="55">
        <v>0.46996454599429499</v>
      </c>
      <c r="H44" s="55">
        <v>11.749113649857399</v>
      </c>
      <c r="I44" s="55">
        <v>0.22001166377169401</v>
      </c>
      <c r="J44" s="55">
        <v>65.563475803964806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10439.851873086</v>
      </c>
    </row>
    <row r="45" spans="1:16" s="54" customFormat="1" ht="11.5">
      <c r="A45" s="52"/>
      <c r="B45" s="46"/>
      <c r="C45" s="53" t="s">
        <v>94</v>
      </c>
      <c r="F45" s="55">
        <v>2630.99270888502</v>
      </c>
      <c r="G45" s="55">
        <v>4.2321955956454804</v>
      </c>
      <c r="H45" s="55">
        <v>105.80488989113699</v>
      </c>
      <c r="I45" s="55">
        <v>7.3614944661453796E-2</v>
      </c>
      <c r="J45" s="55">
        <v>21.937253509113201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2758.7348522852699</v>
      </c>
    </row>
    <row r="46" spans="1:16" s="54" customFormat="1" ht="11.5">
      <c r="A46" s="52"/>
      <c r="B46" s="46"/>
      <c r="C46" s="53" t="s">
        <v>95</v>
      </c>
      <c r="F46" s="55">
        <v>12011.4825323839</v>
      </c>
      <c r="G46" s="55">
        <v>1.4641706091873801</v>
      </c>
      <c r="H46" s="55">
        <v>36.604265229684501</v>
      </c>
      <c r="I46" s="55">
        <v>0.42737643985943402</v>
      </c>
      <c r="J46" s="55">
        <v>127.35817907811099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12175.444976691701</v>
      </c>
    </row>
    <row r="47" spans="1:16" s="54" customFormat="1" ht="11.5">
      <c r="A47" s="52"/>
      <c r="B47" s="46"/>
      <c r="C47" s="53" t="s">
        <v>33</v>
      </c>
      <c r="F47" s="55">
        <v>1138.37437610392</v>
      </c>
      <c r="G47" s="55">
        <v>2.60656528942883</v>
      </c>
      <c r="H47" s="55">
        <v>65.1641322357208</v>
      </c>
      <c r="I47" s="55">
        <v>2.9677291941269099E-2</v>
      </c>
      <c r="J47" s="55">
        <v>8.8438329984982094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1212.3823413381399</v>
      </c>
    </row>
    <row r="48" spans="1:16" s="54" customFormat="1" ht="11.5">
      <c r="A48" s="52"/>
      <c r="B48" s="46"/>
      <c r="C48" s="74" t="s">
        <v>34</v>
      </c>
      <c r="F48" s="55">
        <v>4249.7295087041402</v>
      </c>
      <c r="G48" s="55">
        <v>10.435603579312399</v>
      </c>
      <c r="H48" s="55">
        <v>260.89008948281099</v>
      </c>
      <c r="I48" s="55">
        <v>0.111715310244538</v>
      </c>
      <c r="J48" s="55">
        <v>33.291162452872399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4543.9107606398202</v>
      </c>
    </row>
    <row r="49" spans="1:16" s="54" customFormat="1" ht="11.5">
      <c r="A49" s="52"/>
      <c r="B49" s="46"/>
      <c r="C49" s="75" t="s">
        <v>35</v>
      </c>
      <c r="F49" s="55">
        <v>7705.4024319702103</v>
      </c>
      <c r="G49" s="55">
        <v>7.6674894788078998</v>
      </c>
      <c r="H49" s="55">
        <v>191.68723697019701</v>
      </c>
      <c r="I49" s="55">
        <v>0.20197320300489699</v>
      </c>
      <c r="J49" s="55">
        <v>60.188014495459299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7957.2776834358701</v>
      </c>
    </row>
    <row r="50" spans="1:16" s="59" customFormat="1" ht="13">
      <c r="A50" s="40" t="s">
        <v>96</v>
      </c>
      <c r="B50" s="41" t="s">
        <v>36</v>
      </c>
      <c r="C50" s="41"/>
      <c r="F50" s="42">
        <v>16888.575905073601</v>
      </c>
      <c r="G50" s="42">
        <v>2426.3559594576</v>
      </c>
      <c r="H50" s="42">
        <v>60658.898986440101</v>
      </c>
      <c r="I50" s="42">
        <v>0.46198191794601401</v>
      </c>
      <c r="J50" s="42">
        <v>137.67061154791199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77685.145503061503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51.797854517047298</v>
      </c>
      <c r="H51" s="47">
        <v>1294.94636292618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1294.94636292618</v>
      </c>
    </row>
    <row r="52" spans="1:16" s="51" customFormat="1" ht="12.5">
      <c r="A52" s="44"/>
      <c r="B52" s="45" t="s">
        <v>37</v>
      </c>
      <c r="C52" s="45"/>
      <c r="F52" s="47">
        <v>16888.575905073601</v>
      </c>
      <c r="G52" s="47">
        <v>2374.55810494056</v>
      </c>
      <c r="H52" s="47">
        <v>59363.952623513898</v>
      </c>
      <c r="I52" s="47">
        <v>0.46198191794601401</v>
      </c>
      <c r="J52" s="47">
        <v>137.67061154791199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76390.199140135403</v>
      </c>
    </row>
    <row r="53" spans="1:16" s="54" customFormat="1" ht="11.5">
      <c r="A53" s="76"/>
      <c r="B53" s="77"/>
      <c r="C53" s="46" t="s">
        <v>38</v>
      </c>
      <c r="F53" s="55">
        <v>410.58493652945202</v>
      </c>
      <c r="G53" s="55">
        <v>563.64070555891306</v>
      </c>
      <c r="H53" s="55">
        <v>14091.0176389728</v>
      </c>
      <c r="I53" s="55">
        <v>0.43669699010582602</v>
      </c>
      <c r="J53" s="55">
        <v>130.13570305153601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14631.738278553799</v>
      </c>
    </row>
    <row r="54" spans="1:16" s="54" customFormat="1" ht="11.5">
      <c r="A54" s="76"/>
      <c r="B54" s="77"/>
      <c r="C54" s="46" t="s">
        <v>39</v>
      </c>
      <c r="F54" s="55">
        <v>53.529942287678502</v>
      </c>
      <c r="G54" s="55">
        <v>531.162234611999</v>
      </c>
      <c r="H54" s="55">
        <v>13279.055865300001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13332.5858075877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9662.5071228615798</v>
      </c>
      <c r="G55" s="64">
        <v>1253.5001283085401</v>
      </c>
      <c r="H55" s="64">
        <v>31337.5032077135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41000.010330575104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6761.9539033948504</v>
      </c>
      <c r="G56" s="64">
        <v>26.255036461103799</v>
      </c>
      <c r="H56" s="64">
        <v>656.37591152759501</v>
      </c>
      <c r="I56" s="64">
        <v>2.5284927840187502E-2</v>
      </c>
      <c r="J56" s="64">
        <v>7.5349084963758699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7425.8647234188202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0.1008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0.1008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40845.620280449999</v>
      </c>
      <c r="G58" s="88">
        <v>5.6339351263871098</v>
      </c>
      <c r="H58" s="88">
        <v>140.84837815967799</v>
      </c>
      <c r="I58" s="88">
        <v>1.82580972549794</v>
      </c>
      <c r="J58" s="88">
        <v>544.09129819838597</v>
      </c>
      <c r="K58" s="88">
        <v>10958.8596075436</v>
      </c>
      <c r="L58" s="88">
        <v>1095.32149988073</v>
      </c>
      <c r="M58" s="88">
        <v>401.985953498394</v>
      </c>
      <c r="N58" s="88">
        <v>1.1008E-2</v>
      </c>
      <c r="O58" s="88">
        <v>53986.738025730701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7810.3102647508304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7810.3102647508304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5911.5223877909702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5911.5223877909702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1518.7721188380799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1518.7721188380799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380.01575812177299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380.01575812177299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6110.7551365279296</v>
      </c>
      <c r="G63" s="91">
        <v>5.5540091263871103</v>
      </c>
      <c r="H63" s="91">
        <v>138.85022815967801</v>
      </c>
      <c r="I63" s="91">
        <v>0.755176073223783</v>
      </c>
      <c r="J63" s="91">
        <v>225.04246982068699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6474.6478345082896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2606.4068235887498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2606.4068235887498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0.71604859799999998</v>
      </c>
      <c r="J65" s="94">
        <v>213.38248220400001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213.38248220400001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3504.3483129391698</v>
      </c>
      <c r="G67" s="94">
        <v>5.5540091263871103</v>
      </c>
      <c r="H67" s="94">
        <v>138.85022815967801</v>
      </c>
      <c r="I67" s="94">
        <v>3.91274752237828E-2</v>
      </c>
      <c r="J67" s="94">
        <v>11.6599876166873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3654.8585287155402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13640.8792874099</v>
      </c>
      <c r="G68" s="91">
        <v>7.9925999999999997E-2</v>
      </c>
      <c r="H68" s="91">
        <v>1.9981500000000001</v>
      </c>
      <c r="I68" s="91" t="s">
        <v>119</v>
      </c>
      <c r="J68" s="91" t="s">
        <v>119</v>
      </c>
      <c r="K68" s="91" t="s">
        <v>119</v>
      </c>
      <c r="L68" s="91">
        <v>1072.2361800000001</v>
      </c>
      <c r="M68" s="91">
        <v>254.97514232414201</v>
      </c>
      <c r="N68" s="91" t="s">
        <v>119</v>
      </c>
      <c r="O68" s="91">
        <v>14970.088759734001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8893.2912874098693</v>
      </c>
      <c r="G69" s="94">
        <v>7.9925999999999997E-2</v>
      </c>
      <c r="H69" s="94">
        <v>1.9981500000000001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8895.2894374098705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4747.5879999999997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1072.2361800000001</v>
      </c>
      <c r="M70" s="94">
        <v>6.6117720000000002</v>
      </c>
      <c r="N70" s="94" t="s">
        <v>119</v>
      </c>
      <c r="O70" s="94">
        <v>5826.4359519999998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248.36337032414201</v>
      </c>
      <c r="N71" s="94" t="s">
        <v>119</v>
      </c>
      <c r="O71" s="94">
        <v>248.36337032414201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10958.8596075436</v>
      </c>
      <c r="L72" s="73">
        <v>13.320850148244199</v>
      </c>
      <c r="M72" s="73">
        <v>21.350663174251601</v>
      </c>
      <c r="N72" s="73">
        <v>1.1008E-2</v>
      </c>
      <c r="O72" s="73">
        <v>10993.5421288661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13283.675591761301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13283.675591761301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1.07063365227416</v>
      </c>
      <c r="J74" s="103">
        <v>319.04882837769901</v>
      </c>
      <c r="K74" s="103" t="s">
        <v>119</v>
      </c>
      <c r="L74" s="103">
        <v>9.7644697324816203</v>
      </c>
      <c r="M74" s="103">
        <v>125.66014800000001</v>
      </c>
      <c r="N74" s="103" t="s">
        <v>119</v>
      </c>
      <c r="O74" s="103">
        <v>454.47344611018099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2499.5447546666701</v>
      </c>
      <c r="G75" s="107">
        <v>1117.5832441023399</v>
      </c>
      <c r="H75" s="107">
        <v>27939.581102558499</v>
      </c>
      <c r="I75" s="107">
        <v>70.059110521809004</v>
      </c>
      <c r="J75" s="107">
        <v>20877.614935499099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51316.740792724202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969.07631598859905</v>
      </c>
      <c r="H76" s="73">
        <v>24226.907899714999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24226.907899714999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146.977375727169</v>
      </c>
      <c r="H77" s="73">
        <v>3674.43439317921</v>
      </c>
      <c r="I77" s="73">
        <v>13.2709429327846</v>
      </c>
      <c r="J77" s="73">
        <v>3954.7409939698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7629.17538714902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56.748512527150403</v>
      </c>
      <c r="J78" s="47">
        <v>16911.056733090802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16911.056733090802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44.422736826767903</v>
      </c>
      <c r="J79" s="64">
        <v>13237.9755743768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13237.9755743768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12.325775700382501</v>
      </c>
      <c r="J80" s="64">
        <v>3673.0811587139901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3673.0811587139901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1.5295523865712299</v>
      </c>
      <c r="H81" s="73">
        <v>38.238809664280701</v>
      </c>
      <c r="I81" s="73">
        <v>3.9655061874068802E-2</v>
      </c>
      <c r="J81" s="73">
        <v>11.8172084384725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50.0560181027532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2499.5447546666701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2499.5447546666701</v>
      </c>
    </row>
    <row r="83" spans="1:30" s="51" customFormat="1" ht="13">
      <c r="A83" s="36" t="s">
        <v>63</v>
      </c>
      <c r="B83" s="112"/>
      <c r="C83" s="112"/>
      <c r="F83" s="39">
        <v>120.336192640837</v>
      </c>
      <c r="G83" s="39">
        <v>976.174983123841</v>
      </c>
      <c r="H83" s="39">
        <v>24404.374578096002</v>
      </c>
      <c r="I83" s="39">
        <v>4.7729333233901601</v>
      </c>
      <c r="J83" s="39">
        <v>1422.33413037027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25947.0449011071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815.75741343951995</v>
      </c>
      <c r="H84" s="47">
        <v>20393.935335988001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20393.935335988001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6.2270106445047899</v>
      </c>
      <c r="H85" s="47">
        <v>155.67526611261999</v>
      </c>
      <c r="I85" s="47">
        <v>0.53115891824022099</v>
      </c>
      <c r="J85" s="47">
        <v>158.285357635586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313.96062374820599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35.036000000000001</v>
      </c>
      <c r="G86" s="73">
        <v>51.224010680863401</v>
      </c>
      <c r="H86" s="73">
        <v>1280.6002670215901</v>
      </c>
      <c r="I86" s="73">
        <v>3.9501047043848301</v>
      </c>
      <c r="J86" s="73">
        <v>1177.13120190668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2492.7674689282599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85.300192640836997</v>
      </c>
      <c r="G87" s="73">
        <v>4.73991663333709E-2</v>
      </c>
      <c r="H87" s="73">
        <v>1.1849791583342699</v>
      </c>
      <c r="I87" s="73">
        <v>0.29166970076510701</v>
      </c>
      <c r="J87" s="73">
        <v>86.917570828001999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173.40274262717301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102.919149192619</v>
      </c>
      <c r="H88" s="103">
        <v>2572.9787298154902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2572.9787298154902</v>
      </c>
    </row>
    <row r="89" spans="1:30" s="89" customFormat="1" ht="13">
      <c r="A89" s="85" t="s">
        <v>66</v>
      </c>
      <c r="B89" s="86"/>
      <c r="C89" s="86"/>
      <c r="F89" s="113">
        <v>-40604.531878000002</v>
      </c>
      <c r="G89" s="39">
        <v>30.866513000000001</v>
      </c>
      <c r="H89" s="39">
        <v>771.662825</v>
      </c>
      <c r="I89" s="39">
        <v>1.4132229999999999</v>
      </c>
      <c r="J89" s="39">
        <v>421.14045399999998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-39411.728599000002</v>
      </c>
    </row>
    <row r="90" spans="1:30" s="51" customFormat="1" ht="13">
      <c r="A90" s="40" t="s">
        <v>87</v>
      </c>
      <c r="B90" s="41" t="s">
        <v>67</v>
      </c>
      <c r="C90" s="41"/>
      <c r="F90" s="114">
        <v>-142437.540129</v>
      </c>
      <c r="G90" s="47">
        <v>18.620153999999999</v>
      </c>
      <c r="H90" s="47">
        <v>465.50385</v>
      </c>
      <c r="I90" s="47">
        <v>0.907918</v>
      </c>
      <c r="J90" s="47">
        <v>270.55956400000002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-141701.476715</v>
      </c>
    </row>
    <row r="91" spans="1:30" s="51" customFormat="1" ht="13">
      <c r="A91" s="40" t="s">
        <v>90</v>
      </c>
      <c r="B91" s="41" t="s">
        <v>68</v>
      </c>
      <c r="C91" s="41"/>
      <c r="F91" s="114">
        <v>-43774.552609999999</v>
      </c>
      <c r="G91" s="47">
        <v>4.6839620000000002</v>
      </c>
      <c r="H91" s="47">
        <v>117.09905000000001</v>
      </c>
      <c r="I91" s="47">
        <v>0.22588900000000001</v>
      </c>
      <c r="J91" s="47">
        <v>67.314921999999996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-43590.138637999997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2.5253999999999999E-2</v>
      </c>
      <c r="H92" s="47">
        <v>0.63134999999999997</v>
      </c>
      <c r="I92" s="47">
        <v>6.5399999999999996E-4</v>
      </c>
      <c r="J92" s="47">
        <v>0.19489200000000001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0.82624200000000003</v>
      </c>
    </row>
    <row r="93" spans="1:30" s="51" customFormat="1" ht="13">
      <c r="A93" s="100" t="s">
        <v>98</v>
      </c>
      <c r="B93" s="101" t="s">
        <v>70</v>
      </c>
      <c r="C93" s="101"/>
      <c r="F93" s="47">
        <v>3142.875622</v>
      </c>
      <c r="G93" s="47">
        <v>1.736642</v>
      </c>
      <c r="H93" s="47">
        <v>43.416049999999998</v>
      </c>
      <c r="I93" s="47">
        <v>5.7414E-2</v>
      </c>
      <c r="J93" s="47">
        <v>17.109372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3203.4010440000002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2125.8505580000001</v>
      </c>
      <c r="G94" s="73">
        <v>5.8005009999999997</v>
      </c>
      <c r="H94" s="73">
        <v>145.01252500000001</v>
      </c>
      <c r="I94" s="73">
        <v>0.22134799999999999</v>
      </c>
      <c r="J94" s="73">
        <v>65.961703999999997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2336.824787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140338.83468100001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140338.83468100001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4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128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572613.31066858105</v>
      </c>
      <c r="G7" s="34">
        <v>4690.8961391764296</v>
      </c>
      <c r="H7" s="34">
        <v>117272.403479411</v>
      </c>
      <c r="I7" s="34">
        <v>101.036019145176</v>
      </c>
      <c r="J7" s="34">
        <v>30108.733705262501</v>
      </c>
      <c r="K7" s="34">
        <v>10078.125218557099</v>
      </c>
      <c r="L7" s="34">
        <v>1624.6862591643301</v>
      </c>
      <c r="M7" s="34">
        <v>464.89123498960299</v>
      </c>
      <c r="N7" s="34">
        <v>0.15104489600000001</v>
      </c>
      <c r="O7" s="34">
        <v>732162.30161086202</v>
      </c>
    </row>
    <row r="8" spans="1:16" ht="16" thickTop="1">
      <c r="A8" s="36" t="s">
        <v>1</v>
      </c>
      <c r="B8" s="37"/>
      <c r="C8" s="37"/>
      <c r="F8" s="39">
        <v>526472.54319889995</v>
      </c>
      <c r="G8" s="39">
        <v>2568.37500108104</v>
      </c>
      <c r="H8" s="39">
        <v>64209.375027026101</v>
      </c>
      <c r="I8" s="39">
        <v>21.0475671317337</v>
      </c>
      <c r="J8" s="39">
        <v>6272.1750052566304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596954.09323118301</v>
      </c>
    </row>
    <row r="9" spans="1:16">
      <c r="A9" s="40" t="s">
        <v>87</v>
      </c>
      <c r="B9" s="41" t="s">
        <v>2</v>
      </c>
      <c r="C9" s="41"/>
      <c r="F9" s="42">
        <v>313766.25500635401</v>
      </c>
      <c r="G9" s="42">
        <v>167.39095365091299</v>
      </c>
      <c r="H9" s="42">
        <v>4184.7738412728304</v>
      </c>
      <c r="I9" s="42">
        <v>7.7875667445302001</v>
      </c>
      <c r="J9" s="42">
        <v>2320.6948898700002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320271.72373749601</v>
      </c>
      <c r="P9" s="43"/>
    </row>
    <row r="10" spans="1:16">
      <c r="A10" s="44"/>
      <c r="B10" s="45" t="s">
        <v>88</v>
      </c>
      <c r="C10" s="46"/>
      <c r="F10" s="47">
        <v>86622.699818957204</v>
      </c>
      <c r="G10" s="47">
        <v>5.9256771370046897</v>
      </c>
      <c r="H10" s="47">
        <v>148.14192842511699</v>
      </c>
      <c r="I10" s="47">
        <v>1.75766963751615</v>
      </c>
      <c r="J10" s="47">
        <v>523.785551979812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87294.627299362095</v>
      </c>
    </row>
    <row r="11" spans="1:16">
      <c r="A11" s="44"/>
      <c r="B11" s="48" t="s">
        <v>3</v>
      </c>
      <c r="C11" s="46"/>
      <c r="F11" s="47">
        <v>16550.0738653316</v>
      </c>
      <c r="G11" s="47">
        <v>0.36703449195309801</v>
      </c>
      <c r="H11" s="47">
        <v>9.1758622988274503</v>
      </c>
      <c r="I11" s="47">
        <v>0.114928877480637</v>
      </c>
      <c r="J11" s="47">
        <v>34.248805489229802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16593.498533119699</v>
      </c>
    </row>
    <row r="12" spans="1:16" s="51" customFormat="1" ht="12.5">
      <c r="A12" s="44"/>
      <c r="B12" s="49" t="s">
        <v>4</v>
      </c>
      <c r="C12" s="50"/>
      <c r="F12" s="47">
        <v>87054.139283655793</v>
      </c>
      <c r="G12" s="47">
        <v>96.577756796600696</v>
      </c>
      <c r="H12" s="47">
        <v>2414.4439199150202</v>
      </c>
      <c r="I12" s="47">
        <v>1.7788051921583901</v>
      </c>
      <c r="J12" s="47">
        <v>530.0839472632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89998.667150833993</v>
      </c>
    </row>
    <row r="13" spans="1:16" s="51" customFormat="1" ht="12.5">
      <c r="A13" s="44"/>
      <c r="B13" s="49" t="s">
        <v>5</v>
      </c>
      <c r="C13" s="50"/>
      <c r="F13" s="47">
        <v>5474.6071558612002</v>
      </c>
      <c r="G13" s="47">
        <v>0.114175853947156</v>
      </c>
      <c r="H13" s="47">
        <v>2.8543963486788999</v>
      </c>
      <c r="I13" s="47">
        <v>0.11606332587462</v>
      </c>
      <c r="J13" s="47">
        <v>34.586871110636899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5512.0484233205198</v>
      </c>
    </row>
    <row r="14" spans="1:16" s="51" customFormat="1" ht="12.5">
      <c r="A14" s="44"/>
      <c r="B14" s="45" t="s">
        <v>6</v>
      </c>
      <c r="C14" s="45"/>
      <c r="F14" s="47">
        <v>44271.993268066697</v>
      </c>
      <c r="G14" s="47">
        <v>2.7118778384064002</v>
      </c>
      <c r="H14" s="47">
        <v>67.796945960160102</v>
      </c>
      <c r="I14" s="47">
        <v>1.67949138323753</v>
      </c>
      <c r="J14" s="47">
        <v>500.48843220478398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44840.2786462316</v>
      </c>
    </row>
    <row r="15" spans="1:16" s="54" customFormat="1" ht="11.5">
      <c r="A15" s="52"/>
      <c r="B15" s="46"/>
      <c r="C15" s="53" t="s">
        <v>7</v>
      </c>
      <c r="F15" s="55">
        <v>5557.9397421970798</v>
      </c>
      <c r="G15" s="55">
        <v>0.13267538173194501</v>
      </c>
      <c r="H15" s="55">
        <v>3.31688454329863</v>
      </c>
      <c r="I15" s="55">
        <v>0.11915762417350401</v>
      </c>
      <c r="J15" s="55">
        <v>35.508972003704201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5596.7655987440803</v>
      </c>
    </row>
    <row r="16" spans="1:16" s="54" customFormat="1" ht="11.5">
      <c r="A16" s="52"/>
      <c r="B16" s="46"/>
      <c r="C16" s="53" t="s">
        <v>89</v>
      </c>
      <c r="F16" s="55">
        <v>3088.3342026513801</v>
      </c>
      <c r="G16" s="55">
        <v>5.6101632112964199E-2</v>
      </c>
      <c r="H16" s="55">
        <v>1.4025408028241</v>
      </c>
      <c r="I16" s="55">
        <v>4.53428477387679E-2</v>
      </c>
      <c r="J16" s="55">
        <v>13.5121686261528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3103.2489120803598</v>
      </c>
    </row>
    <row r="17" spans="1:16" s="54" customFormat="1" ht="11.5">
      <c r="A17" s="52"/>
      <c r="B17" s="46"/>
      <c r="C17" s="53" t="s">
        <v>8</v>
      </c>
      <c r="F17" s="55">
        <v>11558.442823151299</v>
      </c>
      <c r="G17" s="55">
        <v>0.227334205005533</v>
      </c>
      <c r="H17" s="55">
        <v>5.6833551251383296</v>
      </c>
      <c r="I17" s="55">
        <v>0.19905878344105199</v>
      </c>
      <c r="J17" s="55">
        <v>59.319517465433499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11623.445695741901</v>
      </c>
    </row>
    <row r="18" spans="1:16" s="54" customFormat="1" ht="11.5">
      <c r="A18" s="52"/>
      <c r="B18" s="46"/>
      <c r="C18" s="53" t="s">
        <v>9</v>
      </c>
      <c r="F18" s="55">
        <v>5966.8759013211002</v>
      </c>
      <c r="G18" s="55">
        <v>1.4100883731930201</v>
      </c>
      <c r="H18" s="55">
        <v>35.252209329825497</v>
      </c>
      <c r="I18" s="55">
        <v>0.71876711763339196</v>
      </c>
      <c r="J18" s="55">
        <v>214.19260105475101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6216.32071170568</v>
      </c>
    </row>
    <row r="19" spans="1:16" s="54" customFormat="1" ht="11.5">
      <c r="A19" s="52"/>
      <c r="B19" s="46"/>
      <c r="C19" s="53" t="s">
        <v>10</v>
      </c>
      <c r="F19" s="55">
        <v>3826.5195276794402</v>
      </c>
      <c r="G19" s="55">
        <v>0.194868748327444</v>
      </c>
      <c r="H19" s="55">
        <v>4.8717187081861004</v>
      </c>
      <c r="I19" s="55">
        <v>5.1832970287765699E-2</v>
      </c>
      <c r="J19" s="55">
        <v>15.4462251457542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3846.8374715333798</v>
      </c>
    </row>
    <row r="20" spans="1:16" s="54" customFormat="1" ht="11.5">
      <c r="A20" s="52"/>
      <c r="B20" s="46"/>
      <c r="C20" s="53" t="s">
        <v>11</v>
      </c>
      <c r="F20" s="55">
        <v>14273.8810710664</v>
      </c>
      <c r="G20" s="55">
        <v>0.69080949803549696</v>
      </c>
      <c r="H20" s="55">
        <v>17.2702374508874</v>
      </c>
      <c r="I20" s="55">
        <v>0.54533203996304702</v>
      </c>
      <c r="J20" s="55">
        <v>162.50894790898801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14453.660256426299</v>
      </c>
    </row>
    <row r="21" spans="1:16" s="51" customFormat="1" ht="12.5">
      <c r="A21" s="44"/>
      <c r="B21" s="45" t="s">
        <v>12</v>
      </c>
      <c r="C21" s="56"/>
      <c r="F21" s="47">
        <v>1279.8681469482401</v>
      </c>
      <c r="G21" s="47">
        <v>2.2672200273349902E-2</v>
      </c>
      <c r="H21" s="47">
        <v>0.56680500683374802</v>
      </c>
      <c r="I21" s="47">
        <v>3.4475700513645999E-2</v>
      </c>
      <c r="J21" s="47">
        <v>10.273758753066501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1290.70871070814</v>
      </c>
    </row>
    <row r="22" spans="1:16" s="51" customFormat="1" ht="12.5">
      <c r="A22" s="44"/>
      <c r="B22" s="45" t="s">
        <v>13</v>
      </c>
      <c r="C22" s="57"/>
      <c r="F22" s="47">
        <v>29494.338871119598</v>
      </c>
      <c r="G22" s="47">
        <v>0.71445501228814801</v>
      </c>
      <c r="H22" s="47">
        <v>17.861375307203701</v>
      </c>
      <c r="I22" s="47">
        <v>0.67046487518176101</v>
      </c>
      <c r="J22" s="47">
        <v>199.79853280416501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29711.9987792309</v>
      </c>
    </row>
    <row r="23" spans="1:16" s="51" customFormat="1" ht="12.5">
      <c r="A23" s="44"/>
      <c r="B23" s="45" t="s">
        <v>14</v>
      </c>
      <c r="C23" s="57"/>
      <c r="F23" s="47">
        <v>39892.378161804198</v>
      </c>
      <c r="G23" s="47">
        <v>60.901127213227497</v>
      </c>
      <c r="H23" s="47">
        <v>1522.52818033069</v>
      </c>
      <c r="I23" s="47">
        <v>1.54957085024537</v>
      </c>
      <c r="J23" s="47">
        <v>461.77211337312002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41876.678455508001</v>
      </c>
    </row>
    <row r="24" spans="1:16" s="51" customFormat="1" ht="12.5">
      <c r="A24" s="44"/>
      <c r="B24" s="45" t="s">
        <v>15</v>
      </c>
      <c r="C24" s="57"/>
      <c r="F24" s="47">
        <v>3126.15643460913</v>
      </c>
      <c r="G24" s="47">
        <v>5.6177107212156199E-2</v>
      </c>
      <c r="H24" s="47">
        <v>1.40442768030391</v>
      </c>
      <c r="I24" s="47">
        <v>8.6096902322104998E-2</v>
      </c>
      <c r="J24" s="47">
        <v>25.656876891987299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3153.2177391814198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195983.28984678999</v>
      </c>
      <c r="G25" s="42">
        <v>34.761883767254602</v>
      </c>
      <c r="H25" s="42">
        <v>869.04709418136497</v>
      </c>
      <c r="I25" s="42">
        <v>12.917362461029199</v>
      </c>
      <c r="J25" s="42">
        <v>3849.37401338671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200701.71095435799</v>
      </c>
      <c r="P25" s="60"/>
    </row>
    <row r="26" spans="1:16" s="51" customFormat="1" ht="12.5">
      <c r="A26" s="44"/>
      <c r="B26" s="49" t="s">
        <v>16</v>
      </c>
      <c r="C26" s="57"/>
      <c r="F26" s="47">
        <v>7804.9420306256097</v>
      </c>
      <c r="G26" s="47">
        <v>0.212418290284802</v>
      </c>
      <c r="H26" s="47">
        <v>5.3104572571200404</v>
      </c>
      <c r="I26" s="47">
        <v>0.22747606658514799</v>
      </c>
      <c r="J26" s="47">
        <v>67.787867842374098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7878.0403557251002</v>
      </c>
    </row>
    <row r="27" spans="1:16" s="51" customFormat="1" ht="12.5">
      <c r="A27" s="44"/>
      <c r="B27" s="49"/>
      <c r="C27" s="61" t="s">
        <v>17</v>
      </c>
      <c r="F27" s="47">
        <v>7593.8245437683699</v>
      </c>
      <c r="G27" s="47">
        <v>0.20927762650371801</v>
      </c>
      <c r="H27" s="47">
        <v>5.2319406625929403</v>
      </c>
      <c r="I27" s="47">
        <v>0.22155746192775699</v>
      </c>
      <c r="J27" s="47">
        <v>66.024123654471595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7665.08060808543</v>
      </c>
    </row>
    <row r="28" spans="1:16" s="51" customFormat="1" ht="12.5">
      <c r="A28" s="44"/>
      <c r="B28" s="49"/>
      <c r="C28" s="61" t="s">
        <v>92</v>
      </c>
      <c r="F28" s="47">
        <v>211.117486857241</v>
      </c>
      <c r="G28" s="47">
        <v>3.14066378108407E-3</v>
      </c>
      <c r="H28" s="47">
        <v>7.8516594527101802E-2</v>
      </c>
      <c r="I28" s="47">
        <v>5.9186046573911104E-3</v>
      </c>
      <c r="J28" s="47">
        <v>1.7637441879025499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212.95974763967101</v>
      </c>
    </row>
    <row r="29" spans="1:16" s="51" customFormat="1" ht="12.5">
      <c r="A29" s="44"/>
      <c r="B29" s="57" t="s">
        <v>18</v>
      </c>
      <c r="C29" s="57"/>
      <c r="F29" s="47">
        <v>141212.52861412801</v>
      </c>
      <c r="G29" s="47">
        <v>9.4324928890781994</v>
      </c>
      <c r="H29" s="47">
        <v>235.81232222695499</v>
      </c>
      <c r="I29" s="47">
        <v>9.1591490036867693</v>
      </c>
      <c r="J29" s="47">
        <v>2729.4264030986601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144177.767339454</v>
      </c>
    </row>
    <row r="30" spans="1:16" s="54" customFormat="1" ht="11.5">
      <c r="A30" s="52"/>
      <c r="B30" s="61"/>
      <c r="C30" s="53" t="s">
        <v>19</v>
      </c>
      <c r="F30" s="55">
        <v>34886.094030867302</v>
      </c>
      <c r="G30" s="55">
        <v>3.0378621897398399</v>
      </c>
      <c r="H30" s="55">
        <v>75.946554743496094</v>
      </c>
      <c r="I30" s="55">
        <v>2.31555462077517</v>
      </c>
      <c r="J30" s="55">
        <v>690.03527699100096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35652.0758626018</v>
      </c>
    </row>
    <row r="31" spans="1:16" s="54" customFormat="1" ht="11.5">
      <c r="A31" s="52"/>
      <c r="B31" s="61"/>
      <c r="C31" s="53" t="s">
        <v>20</v>
      </c>
      <c r="F31" s="55">
        <v>42386.751541339603</v>
      </c>
      <c r="G31" s="55">
        <v>3.6438651734996901</v>
      </c>
      <c r="H31" s="55">
        <v>91.096629337492303</v>
      </c>
      <c r="I31" s="55">
        <v>2.8141382307596099</v>
      </c>
      <c r="J31" s="55">
        <v>838.61319276636505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43316.461363443501</v>
      </c>
    </row>
    <row r="32" spans="1:16" s="54" customFormat="1" ht="11.5">
      <c r="A32" s="52"/>
      <c r="B32" s="61"/>
      <c r="C32" s="53" t="s">
        <v>21</v>
      </c>
      <c r="F32" s="55">
        <v>13066.583498845101</v>
      </c>
      <c r="G32" s="55">
        <v>0.51416590800516104</v>
      </c>
      <c r="H32" s="55">
        <v>12.854147700128999</v>
      </c>
      <c r="I32" s="55">
        <v>1.12302802850316</v>
      </c>
      <c r="J32" s="55">
        <v>334.662352493941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13414.099999039199</v>
      </c>
    </row>
    <row r="33" spans="1:16" s="54" customFormat="1" ht="11.5">
      <c r="A33" s="52"/>
      <c r="B33" s="61"/>
      <c r="C33" s="53" t="s">
        <v>22</v>
      </c>
      <c r="F33" s="55">
        <v>257.84475423278502</v>
      </c>
      <c r="G33" s="55">
        <v>0.103426755966985</v>
      </c>
      <c r="H33" s="55">
        <v>2.5856688991746202</v>
      </c>
      <c r="I33" s="55">
        <v>4.8847554691447701E-3</v>
      </c>
      <c r="J33" s="55">
        <v>1.4556571298051399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261.88608026176399</v>
      </c>
      <c r="P33" s="62"/>
    </row>
    <row r="34" spans="1:16" s="54" customFormat="1" ht="11.5">
      <c r="A34" s="52"/>
      <c r="B34" s="61"/>
      <c r="C34" s="53" t="s">
        <v>23</v>
      </c>
      <c r="F34" s="55">
        <v>834.72108480746397</v>
      </c>
      <c r="G34" s="55">
        <v>1.6486875730170499E-2</v>
      </c>
      <c r="H34" s="55">
        <v>0.41217189325426201</v>
      </c>
      <c r="I34" s="55">
        <v>7.0290674451760501E-2</v>
      </c>
      <c r="J34" s="55">
        <v>20.946620986624598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856.07987768734199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522.04296142408498</v>
      </c>
      <c r="G35" s="64">
        <v>1.3601221207008799E-2</v>
      </c>
      <c r="H35" s="64">
        <v>0.340030530175221</v>
      </c>
      <c r="I35" s="64">
        <v>4.37293379606618E-2</v>
      </c>
      <c r="J35" s="64">
        <v>13.031342712277199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535.414334666537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49240.482961568603</v>
      </c>
      <c r="G36" s="64">
        <v>2.09540591409655</v>
      </c>
      <c r="H36" s="64">
        <v>52.385147852413603</v>
      </c>
      <c r="I36" s="64">
        <v>2.78719031589161</v>
      </c>
      <c r="J36" s="64">
        <v>830.58271413570003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50123.450823556697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18.007781043128201</v>
      </c>
      <c r="G37" s="64">
        <v>7.67885083279318E-3</v>
      </c>
      <c r="H37" s="64">
        <v>0.19197127081983001</v>
      </c>
      <c r="I37" s="64">
        <v>3.3303987564930402E-4</v>
      </c>
      <c r="J37" s="64">
        <v>9.92458829434925E-2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18.2989981968915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6509.79124982966</v>
      </c>
      <c r="G38" s="68">
        <v>0.36850365742928698</v>
      </c>
      <c r="H38" s="68">
        <v>9.2125914357321896</v>
      </c>
      <c r="I38" s="68">
        <v>2.5448382284461202</v>
      </c>
      <c r="J38" s="68">
        <v>758.36179207694204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7277.3656333423396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3494.4169547311599</v>
      </c>
      <c r="G39" s="68">
        <v>0.32875588095388403</v>
      </c>
      <c r="H39" s="68">
        <v>8.2188970238470898</v>
      </c>
      <c r="I39" s="68">
        <v>9.3930251701109593E-2</v>
      </c>
      <c r="J39" s="68">
        <v>27.991215006930702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3530.6270667619401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2961.7862975909602</v>
      </c>
      <c r="G40" s="68">
        <v>0.27829589598874599</v>
      </c>
      <c r="H40" s="68">
        <v>6.9573973997186398</v>
      </c>
      <c r="I40" s="68">
        <v>7.95131131396416E-2</v>
      </c>
      <c r="J40" s="68">
        <v>23.694907715613201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2992.4386027062901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458.66630843967602</v>
      </c>
      <c r="G41" s="68">
        <v>4.3342216583551002E-2</v>
      </c>
      <c r="H41" s="68">
        <v>1.08355541458878</v>
      </c>
      <c r="I41" s="68">
        <v>1.23834904524432E-2</v>
      </c>
      <c r="J41" s="68">
        <v>3.6902801548280602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463.44014400909299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73.964348700523502</v>
      </c>
      <c r="G42" s="68">
        <v>7.1177683815868299E-3</v>
      </c>
      <c r="H42" s="68">
        <v>0.17794420953967099</v>
      </c>
      <c r="I42" s="68">
        <v>2.0336481090248099E-3</v>
      </c>
      <c r="J42" s="68">
        <v>0.60602713648939299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74.748320046552607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36961.610997475502</v>
      </c>
      <c r="G43" s="73">
        <v>24.419713049508399</v>
      </c>
      <c r="H43" s="73">
        <v>610.49282623771103</v>
      </c>
      <c r="I43" s="73">
        <v>0.89196891061007599</v>
      </c>
      <c r="J43" s="73">
        <v>265.80673536180302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37837.910559074997</v>
      </c>
    </row>
    <row r="44" spans="1:16" s="54" customFormat="1" ht="11.5">
      <c r="A44" s="52"/>
      <c r="B44" s="46"/>
      <c r="C44" s="53" t="s">
        <v>93</v>
      </c>
      <c r="F44" s="55">
        <v>10431.218759818899</v>
      </c>
      <c r="G44" s="55">
        <v>0.45913933107187799</v>
      </c>
      <c r="H44" s="55">
        <v>11.478483276796901</v>
      </c>
      <c r="I44" s="55">
        <v>0.18105084630135501</v>
      </c>
      <c r="J44" s="55">
        <v>53.953152197803803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10496.6503952935</v>
      </c>
    </row>
    <row r="45" spans="1:16" s="54" customFormat="1" ht="11.5">
      <c r="A45" s="52"/>
      <c r="B45" s="46"/>
      <c r="C45" s="53" t="s">
        <v>94</v>
      </c>
      <c r="F45" s="55">
        <v>2603.9724409824498</v>
      </c>
      <c r="G45" s="55">
        <v>3.8161846896435399</v>
      </c>
      <c r="H45" s="55">
        <v>95.404617241088502</v>
      </c>
      <c r="I45" s="55">
        <v>6.8540861909446693E-2</v>
      </c>
      <c r="J45" s="55">
        <v>20.425176849015099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2719.80223507255</v>
      </c>
    </row>
    <row r="46" spans="1:16" s="54" customFormat="1" ht="11.5">
      <c r="A46" s="52"/>
      <c r="B46" s="46"/>
      <c r="C46" s="53" t="s">
        <v>95</v>
      </c>
      <c r="F46" s="55">
        <v>12234.2406556514</v>
      </c>
      <c r="G46" s="55">
        <v>1.33618594960769</v>
      </c>
      <c r="H46" s="55">
        <v>33.404648740192201</v>
      </c>
      <c r="I46" s="55">
        <v>0.339885262046418</v>
      </c>
      <c r="J46" s="55">
        <v>101.285808089833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12368.931112481399</v>
      </c>
    </row>
    <row r="47" spans="1:16" s="54" customFormat="1" ht="11.5">
      <c r="A47" s="52"/>
      <c r="B47" s="46"/>
      <c r="C47" s="53" t="s">
        <v>33</v>
      </c>
      <c r="F47" s="55">
        <v>1109.5377868088001</v>
      </c>
      <c r="G47" s="55">
        <v>2.52590252346037</v>
      </c>
      <c r="H47" s="55">
        <v>63.147563086509102</v>
      </c>
      <c r="I47" s="55">
        <v>2.7773328492317201E-2</v>
      </c>
      <c r="J47" s="55">
        <v>8.2764518907105291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1180.96180178602</v>
      </c>
    </row>
    <row r="48" spans="1:16" s="54" customFormat="1" ht="11.5">
      <c r="A48" s="52"/>
      <c r="B48" s="46"/>
      <c r="C48" s="74" t="s">
        <v>34</v>
      </c>
      <c r="F48" s="55">
        <v>4029.4374168116601</v>
      </c>
      <c r="G48" s="55">
        <v>9.7673676624524592</v>
      </c>
      <c r="H48" s="55">
        <v>244.18419156131199</v>
      </c>
      <c r="I48" s="55">
        <v>0.10303800930817</v>
      </c>
      <c r="J48" s="55">
        <v>30.705326773834798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4304.3269351467998</v>
      </c>
    </row>
    <row r="49" spans="1:16" s="54" customFormat="1" ht="11.5">
      <c r="A49" s="52"/>
      <c r="B49" s="46"/>
      <c r="C49" s="75" t="s">
        <v>35</v>
      </c>
      <c r="F49" s="55">
        <v>6553.2039374023398</v>
      </c>
      <c r="G49" s="55">
        <v>6.5149328932724897</v>
      </c>
      <c r="H49" s="55">
        <v>162.87332233181201</v>
      </c>
      <c r="I49" s="55">
        <v>0.171680602552369</v>
      </c>
      <c r="J49" s="55">
        <v>51.160819560606001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6767.2380792947597</v>
      </c>
    </row>
    <row r="50" spans="1:16" s="59" customFormat="1" ht="13">
      <c r="A50" s="40" t="s">
        <v>96</v>
      </c>
      <c r="B50" s="41" t="s">
        <v>36</v>
      </c>
      <c r="C50" s="41"/>
      <c r="F50" s="42">
        <v>16722.912945756201</v>
      </c>
      <c r="G50" s="42">
        <v>2366.2221636628801</v>
      </c>
      <c r="H50" s="42">
        <v>59155.554091571903</v>
      </c>
      <c r="I50" s="42">
        <v>0.34263792617424199</v>
      </c>
      <c r="J50" s="42">
        <v>102.10610199992399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75980.573139328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61.3439496348673</v>
      </c>
      <c r="H51" s="47">
        <v>1533.5987408716801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1533.5987408716801</v>
      </c>
    </row>
    <row r="52" spans="1:16" s="51" customFormat="1" ht="12.5">
      <c r="A52" s="44"/>
      <c r="B52" s="45" t="s">
        <v>37</v>
      </c>
      <c r="C52" s="45"/>
      <c r="F52" s="47">
        <v>16722.912945756201</v>
      </c>
      <c r="G52" s="47">
        <v>2304.87821402801</v>
      </c>
      <c r="H52" s="47">
        <v>57621.955350700198</v>
      </c>
      <c r="I52" s="47">
        <v>0.34263792617424199</v>
      </c>
      <c r="J52" s="47">
        <v>102.10610199992399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74446.974398456296</v>
      </c>
    </row>
    <row r="53" spans="1:16" s="54" customFormat="1" ht="11.5">
      <c r="A53" s="76"/>
      <c r="B53" s="77"/>
      <c r="C53" s="46" t="s">
        <v>38</v>
      </c>
      <c r="F53" s="55">
        <v>401.68580671342602</v>
      </c>
      <c r="G53" s="55">
        <v>569.39320004578803</v>
      </c>
      <c r="H53" s="55">
        <v>14234.830001144701</v>
      </c>
      <c r="I53" s="55">
        <v>0.31709235517955098</v>
      </c>
      <c r="J53" s="55">
        <v>94.493521843506201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14731.009329701599</v>
      </c>
    </row>
    <row r="54" spans="1:16" s="54" customFormat="1" ht="11.5">
      <c r="A54" s="76"/>
      <c r="B54" s="77"/>
      <c r="C54" s="46" t="s">
        <v>39</v>
      </c>
      <c r="F54" s="55">
        <v>15.6002497651605</v>
      </c>
      <c r="G54" s="55">
        <v>551.16324917360896</v>
      </c>
      <c r="H54" s="55">
        <v>13779.0812293402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13794.6814791054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9780.4124866577295</v>
      </c>
      <c r="G55" s="64">
        <v>1160.4622057637</v>
      </c>
      <c r="H55" s="64">
        <v>29011.555144092501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38791.967630750303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6525.2144026199203</v>
      </c>
      <c r="G56" s="64">
        <v>23.8595590449101</v>
      </c>
      <c r="H56" s="64">
        <v>596.48897612275096</v>
      </c>
      <c r="I56" s="64">
        <v>2.5545570994691302E-2</v>
      </c>
      <c r="J56" s="64">
        <v>7.6125801564179998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7129.3159588990902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43318.453472339999</v>
      </c>
      <c r="G58" s="88">
        <v>5.49022706811036</v>
      </c>
      <c r="H58" s="88">
        <v>137.25567670275899</v>
      </c>
      <c r="I58" s="88">
        <v>2.0996624257310899</v>
      </c>
      <c r="J58" s="88">
        <v>625.69940286786596</v>
      </c>
      <c r="K58" s="88">
        <v>10078.125218557099</v>
      </c>
      <c r="L58" s="88">
        <v>1624.6862591643301</v>
      </c>
      <c r="M58" s="88">
        <v>464.89123498960299</v>
      </c>
      <c r="N58" s="88">
        <v>0.15104489600000001</v>
      </c>
      <c r="O58" s="88">
        <v>56249.262309517602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7761.29830142015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7761.29830142015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5973.0369263987404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5973.0369263987404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1408.8605922894401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1408.8605922894401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379.40078273196599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379.40078273196599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6260.90209664329</v>
      </c>
      <c r="G63" s="91">
        <v>5.4169070681103602</v>
      </c>
      <c r="H63" s="91">
        <v>135.42267670275899</v>
      </c>
      <c r="I63" s="91">
        <v>1.07801118515561</v>
      </c>
      <c r="J63" s="91">
        <v>321.24733317637202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6717.5721065224197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3012.4413736688798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3012.4413736688798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1.038970323</v>
      </c>
      <c r="J65" s="94">
        <v>309.61315625399999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309.61315625399999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3248.4607229744101</v>
      </c>
      <c r="G67" s="94">
        <v>5.4169070681103602</v>
      </c>
      <c r="H67" s="94">
        <v>135.42267670275899</v>
      </c>
      <c r="I67" s="94">
        <v>3.9040862155610499E-2</v>
      </c>
      <c r="J67" s="94">
        <v>11.6341769223719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3395.51757659955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12987.413177558101</v>
      </c>
      <c r="G68" s="91">
        <v>7.3319999999999996E-2</v>
      </c>
      <c r="H68" s="91">
        <v>1.833</v>
      </c>
      <c r="I68" s="91" t="s">
        <v>119</v>
      </c>
      <c r="J68" s="91" t="s">
        <v>119</v>
      </c>
      <c r="K68" s="91" t="s">
        <v>119</v>
      </c>
      <c r="L68" s="91">
        <v>1593.6649070000001</v>
      </c>
      <c r="M68" s="91">
        <v>218.33114670641899</v>
      </c>
      <c r="N68" s="91" t="s">
        <v>119</v>
      </c>
      <c r="O68" s="91">
        <v>14801.242231264499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8052.6791775580696</v>
      </c>
      <c r="G69" s="94">
        <v>7.3319999999999996E-2</v>
      </c>
      <c r="H69" s="94">
        <v>1.833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8054.5121775580701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4934.7340000000004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1593.6649070000001</v>
      </c>
      <c r="M70" s="94">
        <v>5.3860440000000001</v>
      </c>
      <c r="N70" s="94" t="s">
        <v>119</v>
      </c>
      <c r="O70" s="94">
        <v>6533.7849509999996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212.94510270641899</v>
      </c>
      <c r="N71" s="94" t="s">
        <v>119</v>
      </c>
      <c r="O71" s="94">
        <v>212.94510270641899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10078.125218557099</v>
      </c>
      <c r="L72" s="73">
        <v>13.0123403904944</v>
      </c>
      <c r="M72" s="73">
        <v>29.3075522831836</v>
      </c>
      <c r="N72" s="73">
        <v>0.15104489600000001</v>
      </c>
      <c r="O72" s="73">
        <v>10120.596156126699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16308.8398967185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16308.8398967185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1.0216512405754801</v>
      </c>
      <c r="J74" s="103">
        <v>304.45206969149399</v>
      </c>
      <c r="K74" s="103" t="s">
        <v>119</v>
      </c>
      <c r="L74" s="103">
        <v>18.009011773840101</v>
      </c>
      <c r="M74" s="103">
        <v>217.25253599999999</v>
      </c>
      <c r="N74" s="103" t="s">
        <v>119</v>
      </c>
      <c r="O74" s="103">
        <v>539.71361746533398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2675.6810666666702</v>
      </c>
      <c r="G75" s="107">
        <v>1131.52697165011</v>
      </c>
      <c r="H75" s="107">
        <v>28288.174291252701</v>
      </c>
      <c r="I75" s="107">
        <v>73.108585705173795</v>
      </c>
      <c r="J75" s="107">
        <v>21786.358540141799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52750.213898061098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982.565136693873</v>
      </c>
      <c r="H76" s="73">
        <v>24564.128417346801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24564.128417346801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147.33880007886401</v>
      </c>
      <c r="H77" s="73">
        <v>3683.4700019715901</v>
      </c>
      <c r="I77" s="73">
        <v>13.3762792458877</v>
      </c>
      <c r="J77" s="73">
        <v>3986.13121527455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7669.6012172461396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59.6902277772801</v>
      </c>
      <c r="J78" s="47">
        <v>17787.687877629502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17787.687877629502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46.841778111629097</v>
      </c>
      <c r="J79" s="64">
        <v>13958.8498772655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13958.8498772655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12.848449665651</v>
      </c>
      <c r="J80" s="64">
        <v>3828.838000364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3828.838000364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1.6230348773708501</v>
      </c>
      <c r="H81" s="73">
        <v>40.575871934271298</v>
      </c>
      <c r="I81" s="73">
        <v>4.2078682005910903E-2</v>
      </c>
      <c r="J81" s="73">
        <v>12.5394472377615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53.115319172032699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2675.6810666666702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2675.6810666666702</v>
      </c>
    </row>
    <row r="83" spans="1:30" s="51" customFormat="1" ht="13">
      <c r="A83" s="36" t="s">
        <v>63</v>
      </c>
      <c r="B83" s="112"/>
      <c r="C83" s="112"/>
      <c r="F83" s="39">
        <v>146.63293067458201</v>
      </c>
      <c r="G83" s="39">
        <v>985.50393937716399</v>
      </c>
      <c r="H83" s="39">
        <v>24637.598484429102</v>
      </c>
      <c r="I83" s="39">
        <v>4.7802038825377</v>
      </c>
      <c r="J83" s="39">
        <v>1424.5007569962299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26208.732172099899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821.52685633644899</v>
      </c>
      <c r="H84" s="47">
        <v>20538.171408411199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20538.171408411199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5.9968514253287104</v>
      </c>
      <c r="H85" s="47">
        <v>149.92128563321799</v>
      </c>
      <c r="I85" s="47">
        <v>0.52992246260022102</v>
      </c>
      <c r="J85" s="47">
        <v>157.916893854866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307.83817948808399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39.232999999999997</v>
      </c>
      <c r="G86" s="73">
        <v>52.088688269079903</v>
      </c>
      <c r="H86" s="73">
        <v>1302.2172067270001</v>
      </c>
      <c r="I86" s="73">
        <v>3.9728243855513199</v>
      </c>
      <c r="J86" s="73">
        <v>1183.90166689429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2525.35187362129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107.399930674582</v>
      </c>
      <c r="G87" s="73">
        <v>3.7085275311568203E-2</v>
      </c>
      <c r="H87" s="73">
        <v>0.927131882789204</v>
      </c>
      <c r="I87" s="73">
        <v>0.27745703438615799</v>
      </c>
      <c r="J87" s="73">
        <v>82.682196247075098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191.00925880444601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105.854458070996</v>
      </c>
      <c r="H88" s="103">
        <v>2646.3614517749002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2646.3614517749002</v>
      </c>
    </row>
    <row r="89" spans="1:30" s="89" customFormat="1" ht="13">
      <c r="A89" s="85" t="s">
        <v>66</v>
      </c>
      <c r="B89" s="86"/>
      <c r="C89" s="86"/>
      <c r="F89" s="113">
        <v>-20766.132447</v>
      </c>
      <c r="G89" s="39">
        <v>32.528030000000001</v>
      </c>
      <c r="H89" s="39">
        <v>813.20074999999997</v>
      </c>
      <c r="I89" s="39">
        <v>1.4899690000000001</v>
      </c>
      <c r="J89" s="39">
        <v>444.010762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-19508.920934999998</v>
      </c>
    </row>
    <row r="90" spans="1:30" s="51" customFormat="1" ht="13">
      <c r="A90" s="40" t="s">
        <v>87</v>
      </c>
      <c r="B90" s="41" t="s">
        <v>67</v>
      </c>
      <c r="C90" s="41"/>
      <c r="F90" s="114">
        <v>-142482.78747700001</v>
      </c>
      <c r="G90" s="47">
        <v>20.556153999999999</v>
      </c>
      <c r="H90" s="47">
        <v>513.90385000000003</v>
      </c>
      <c r="I90" s="47">
        <v>1.001968</v>
      </c>
      <c r="J90" s="47">
        <v>298.58646399999998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-141670.29716300001</v>
      </c>
    </row>
    <row r="91" spans="1:30" s="51" customFormat="1" ht="13">
      <c r="A91" s="40" t="s">
        <v>90</v>
      </c>
      <c r="B91" s="41" t="s">
        <v>68</v>
      </c>
      <c r="C91" s="41"/>
      <c r="F91" s="114">
        <v>-23416.147942</v>
      </c>
      <c r="G91" s="47">
        <v>4.1280700000000001</v>
      </c>
      <c r="H91" s="47">
        <v>103.20175</v>
      </c>
      <c r="I91" s="47">
        <v>0.20069999999999999</v>
      </c>
      <c r="J91" s="47">
        <v>59.808599999999998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-23253.137591999999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5.8500999999999997E-2</v>
      </c>
      <c r="H92" s="47">
        <v>1.4625250000000001</v>
      </c>
      <c r="I92" s="47">
        <v>1.5169999999999999E-3</v>
      </c>
      <c r="J92" s="47">
        <v>0.45206600000000002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1.9145909999999999</v>
      </c>
    </row>
    <row r="93" spans="1:30" s="51" customFormat="1" ht="13">
      <c r="A93" s="100" t="s">
        <v>98</v>
      </c>
      <c r="B93" s="101" t="s">
        <v>70</v>
      </c>
      <c r="C93" s="101"/>
      <c r="F93" s="47">
        <v>3095.6069389999998</v>
      </c>
      <c r="G93" s="47">
        <v>1.7519340000000001</v>
      </c>
      <c r="H93" s="47">
        <v>43.798349999999999</v>
      </c>
      <c r="I93" s="47">
        <v>5.6783E-2</v>
      </c>
      <c r="J93" s="47">
        <v>16.921334000000002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3156.3266229999999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2032.9892500000001</v>
      </c>
      <c r="G94" s="73">
        <v>6.0333709999999998</v>
      </c>
      <c r="H94" s="73">
        <v>150.83427499999999</v>
      </c>
      <c r="I94" s="73">
        <v>0.22900100000000001</v>
      </c>
      <c r="J94" s="73">
        <v>68.242298000000005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2252.0658229999999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140004.206783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140004.206783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3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129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568223.14729128894</v>
      </c>
      <c r="G7" s="34">
        <v>4685.2095489950398</v>
      </c>
      <c r="H7" s="34">
        <v>117130.23872487601</v>
      </c>
      <c r="I7" s="34">
        <v>96.923679202941997</v>
      </c>
      <c r="J7" s="34">
        <v>28883.256402476702</v>
      </c>
      <c r="K7" s="34">
        <v>9083.0741042509308</v>
      </c>
      <c r="L7" s="34">
        <v>1804.9070865184599</v>
      </c>
      <c r="M7" s="34">
        <v>461.11435479148503</v>
      </c>
      <c r="N7" s="34">
        <v>0.15104489600000001</v>
      </c>
      <c r="O7" s="34">
        <v>725585.88900909806</v>
      </c>
    </row>
    <row r="8" spans="1:16" ht="16" thickTop="1">
      <c r="A8" s="36" t="s">
        <v>1</v>
      </c>
      <c r="B8" s="37"/>
      <c r="C8" s="37"/>
      <c r="F8" s="39">
        <v>519376.456284324</v>
      </c>
      <c r="G8" s="39">
        <v>2571.8051046812502</v>
      </c>
      <c r="H8" s="39">
        <v>64295.127617031198</v>
      </c>
      <c r="I8" s="39">
        <v>21.4820992850835</v>
      </c>
      <c r="J8" s="39">
        <v>6401.6655869548904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590073.24948830996</v>
      </c>
    </row>
    <row r="9" spans="1:16">
      <c r="A9" s="40" t="s">
        <v>87</v>
      </c>
      <c r="B9" s="41" t="s">
        <v>2</v>
      </c>
      <c r="C9" s="41"/>
      <c r="F9" s="42">
        <v>312952.001767729</v>
      </c>
      <c r="G9" s="42">
        <v>163.51724324024099</v>
      </c>
      <c r="H9" s="42">
        <v>4087.9310810060101</v>
      </c>
      <c r="I9" s="42">
        <v>7.7490734460864203</v>
      </c>
      <c r="J9" s="42">
        <v>2309.2238869337498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319349.15673566802</v>
      </c>
      <c r="P9" s="43"/>
    </row>
    <row r="10" spans="1:16">
      <c r="A10" s="44"/>
      <c r="B10" s="45" t="s">
        <v>88</v>
      </c>
      <c r="C10" s="46"/>
      <c r="F10" s="47">
        <v>90469.0999118654</v>
      </c>
      <c r="G10" s="47">
        <v>7.0741186903692199</v>
      </c>
      <c r="H10" s="47">
        <v>176.85296725923001</v>
      </c>
      <c r="I10" s="47">
        <v>1.8657879784848601</v>
      </c>
      <c r="J10" s="47">
        <v>556.004817588489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91201.9576967131</v>
      </c>
    </row>
    <row r="11" spans="1:16">
      <c r="A11" s="44"/>
      <c r="B11" s="48" t="s">
        <v>3</v>
      </c>
      <c r="C11" s="46"/>
      <c r="F11" s="47">
        <v>17483.636103426001</v>
      </c>
      <c r="G11" s="47">
        <v>0.38754964565281802</v>
      </c>
      <c r="H11" s="47">
        <v>9.6887411413204507</v>
      </c>
      <c r="I11" s="47">
        <v>0.11600215415135599</v>
      </c>
      <c r="J11" s="47">
        <v>34.568641937104097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17527.893486504399</v>
      </c>
    </row>
    <row r="12" spans="1:16" s="51" customFormat="1" ht="12.5">
      <c r="A12" s="44"/>
      <c r="B12" s="49" t="s">
        <v>4</v>
      </c>
      <c r="C12" s="50"/>
      <c r="F12" s="47">
        <v>84247.952408209196</v>
      </c>
      <c r="G12" s="47">
        <v>96.708726747033396</v>
      </c>
      <c r="H12" s="47">
        <v>2417.7181686758299</v>
      </c>
      <c r="I12" s="47">
        <v>1.7760977168530301</v>
      </c>
      <c r="J12" s="47">
        <v>529.27711962220303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87194.947696507195</v>
      </c>
    </row>
    <row r="13" spans="1:16" s="51" customFormat="1" ht="12.5">
      <c r="A13" s="44"/>
      <c r="B13" s="49" t="s">
        <v>5</v>
      </c>
      <c r="C13" s="50"/>
      <c r="F13" s="47">
        <v>6280.37693349444</v>
      </c>
      <c r="G13" s="47">
        <v>0.12893383440914299</v>
      </c>
      <c r="H13" s="47">
        <v>3.2233458602285698</v>
      </c>
      <c r="I13" s="47">
        <v>0.13230571950999101</v>
      </c>
      <c r="J13" s="47">
        <v>39.427104413977403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6323.02738376865</v>
      </c>
    </row>
    <row r="14" spans="1:16" s="51" customFormat="1" ht="12.5">
      <c r="A14" s="44"/>
      <c r="B14" s="45" t="s">
        <v>6</v>
      </c>
      <c r="C14" s="45"/>
      <c r="F14" s="47">
        <v>43076.402635241902</v>
      </c>
      <c r="G14" s="47">
        <v>2.59669339460712</v>
      </c>
      <c r="H14" s="47">
        <v>64.917334865178006</v>
      </c>
      <c r="I14" s="47">
        <v>1.60210199190131</v>
      </c>
      <c r="J14" s="47">
        <v>477.42639358658897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43618.746363693601</v>
      </c>
    </row>
    <row r="15" spans="1:16" s="54" customFormat="1" ht="11.5">
      <c r="A15" s="52"/>
      <c r="B15" s="46"/>
      <c r="C15" s="53" t="s">
        <v>7</v>
      </c>
      <c r="F15" s="55">
        <v>5463.9055111813304</v>
      </c>
      <c r="G15" s="55">
        <v>0.13275265938990999</v>
      </c>
      <c r="H15" s="55">
        <v>3.3188164847477499</v>
      </c>
      <c r="I15" s="55">
        <v>0.11892102524888</v>
      </c>
      <c r="J15" s="55">
        <v>35.438465524166197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5502.6627931902403</v>
      </c>
    </row>
    <row r="16" spans="1:16" s="54" customFormat="1" ht="11.5">
      <c r="A16" s="52"/>
      <c r="B16" s="46"/>
      <c r="C16" s="53" t="s">
        <v>89</v>
      </c>
      <c r="F16" s="55">
        <v>2955.5234975337899</v>
      </c>
      <c r="G16" s="55">
        <v>5.2968656993191497E-2</v>
      </c>
      <c r="H16" s="55">
        <v>1.3242164248297901</v>
      </c>
      <c r="I16" s="55">
        <v>4.1499020802761501E-2</v>
      </c>
      <c r="J16" s="55">
        <v>12.3667081992229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2969.2144221578401</v>
      </c>
    </row>
    <row r="17" spans="1:16" s="54" customFormat="1" ht="11.5">
      <c r="A17" s="52"/>
      <c r="B17" s="46"/>
      <c r="C17" s="53" t="s">
        <v>8</v>
      </c>
      <c r="F17" s="55">
        <v>10922.6946665493</v>
      </c>
      <c r="G17" s="55">
        <v>0.21371773280487599</v>
      </c>
      <c r="H17" s="55">
        <v>5.3429433201218997</v>
      </c>
      <c r="I17" s="55">
        <v>0.187858393936263</v>
      </c>
      <c r="J17" s="55">
        <v>55.9818013930064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10984.019411262399</v>
      </c>
    </row>
    <row r="18" spans="1:16" s="54" customFormat="1" ht="11.5">
      <c r="A18" s="52"/>
      <c r="B18" s="46"/>
      <c r="C18" s="53" t="s">
        <v>9</v>
      </c>
      <c r="F18" s="55">
        <v>5733.7530178570596</v>
      </c>
      <c r="G18" s="55">
        <v>1.3209535955929901</v>
      </c>
      <c r="H18" s="55">
        <v>33.0238398898247</v>
      </c>
      <c r="I18" s="55">
        <v>0.67990919492768298</v>
      </c>
      <c r="J18" s="55">
        <v>202.61294008844999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5969.3897978353298</v>
      </c>
    </row>
    <row r="19" spans="1:16" s="54" customFormat="1" ht="11.5">
      <c r="A19" s="52"/>
      <c r="B19" s="46"/>
      <c r="C19" s="53" t="s">
        <v>10</v>
      </c>
      <c r="F19" s="55">
        <v>4008.8997446685798</v>
      </c>
      <c r="G19" s="55">
        <v>0.215027961317763</v>
      </c>
      <c r="H19" s="55">
        <v>5.3756990329440804</v>
      </c>
      <c r="I19" s="55">
        <v>5.3526003417171897E-2</v>
      </c>
      <c r="J19" s="55">
        <v>15.9507490183172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4030.2261927198401</v>
      </c>
    </row>
    <row r="20" spans="1:16" s="54" customFormat="1" ht="11.5">
      <c r="A20" s="52"/>
      <c r="B20" s="46"/>
      <c r="C20" s="53" t="s">
        <v>11</v>
      </c>
      <c r="F20" s="55">
        <v>13991.6261974518</v>
      </c>
      <c r="G20" s="55">
        <v>0.661272788508389</v>
      </c>
      <c r="H20" s="55">
        <v>16.531819712709702</v>
      </c>
      <c r="I20" s="55">
        <v>0.52038835356854696</v>
      </c>
      <c r="J20" s="55">
        <v>155.075729363427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14163.2337465279</v>
      </c>
    </row>
    <row r="21" spans="1:16" s="51" customFormat="1" ht="12.5">
      <c r="A21" s="44"/>
      <c r="B21" s="45" t="s">
        <v>12</v>
      </c>
      <c r="C21" s="56"/>
      <c r="F21" s="47">
        <v>1374.8019820556599</v>
      </c>
      <c r="G21" s="47">
        <v>2.4021900285407901E-2</v>
      </c>
      <c r="H21" s="47">
        <v>0.600547507135198</v>
      </c>
      <c r="I21" s="47">
        <v>3.90038006268442E-2</v>
      </c>
      <c r="J21" s="47">
        <v>11.623132586799599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1387.0256621495901</v>
      </c>
    </row>
    <row r="22" spans="1:16" s="51" customFormat="1" ht="12.5">
      <c r="A22" s="44"/>
      <c r="B22" s="45" t="s">
        <v>13</v>
      </c>
      <c r="C22" s="57"/>
      <c r="F22" s="47">
        <v>28455.8666635835</v>
      </c>
      <c r="G22" s="47">
        <v>0.694308280101404</v>
      </c>
      <c r="H22" s="47">
        <v>17.357707002535101</v>
      </c>
      <c r="I22" s="47">
        <v>0.69171781836327695</v>
      </c>
      <c r="J22" s="47">
        <v>206.13190987225701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28679.3562804582</v>
      </c>
    </row>
    <row r="23" spans="1:16" s="51" customFormat="1" ht="12.5">
      <c r="A23" s="44"/>
      <c r="B23" s="45" t="s">
        <v>14</v>
      </c>
      <c r="C23" s="57"/>
      <c r="F23" s="47">
        <v>38332.6676886719</v>
      </c>
      <c r="G23" s="47">
        <v>55.845202408477697</v>
      </c>
      <c r="H23" s="47">
        <v>1396.13006021194</v>
      </c>
      <c r="I23" s="47">
        <v>1.4337700522038701</v>
      </c>
      <c r="J23" s="47">
        <v>427.26347555675301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40156.0612244406</v>
      </c>
    </row>
    <row r="24" spans="1:16" s="51" customFormat="1" ht="12.5">
      <c r="A24" s="44"/>
      <c r="B24" s="45" t="s">
        <v>15</v>
      </c>
      <c r="C24" s="57"/>
      <c r="F24" s="47">
        <v>3231.19744118072</v>
      </c>
      <c r="G24" s="47">
        <v>5.7688339304278302E-2</v>
      </c>
      <c r="H24" s="47">
        <v>1.4422084826069601</v>
      </c>
      <c r="I24" s="47">
        <v>9.2286213991886107E-2</v>
      </c>
      <c r="J24" s="47">
        <v>27.501291769582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3260.14094143291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190605.99257592601</v>
      </c>
      <c r="G25" s="42">
        <v>33.720595197400797</v>
      </c>
      <c r="H25" s="42">
        <v>843.01487993501996</v>
      </c>
      <c r="I25" s="42">
        <v>13.354582343556499</v>
      </c>
      <c r="J25" s="42">
        <v>3979.6655383798302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195428.672994241</v>
      </c>
      <c r="P25" s="60"/>
    </row>
    <row r="26" spans="1:16" s="51" customFormat="1" ht="12.5">
      <c r="A26" s="44"/>
      <c r="B26" s="49" t="s">
        <v>16</v>
      </c>
      <c r="C26" s="57"/>
      <c r="F26" s="47">
        <v>7525.9246637727701</v>
      </c>
      <c r="G26" s="47">
        <v>0.23623388567907599</v>
      </c>
      <c r="H26" s="47">
        <v>5.9058471419768903</v>
      </c>
      <c r="I26" s="47">
        <v>0.221669183361862</v>
      </c>
      <c r="J26" s="47">
        <v>66.057416641834905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7597.8879275565796</v>
      </c>
    </row>
    <row r="27" spans="1:16" s="51" customFormat="1" ht="12.5">
      <c r="A27" s="44"/>
      <c r="B27" s="49"/>
      <c r="C27" s="61" t="s">
        <v>17</v>
      </c>
      <c r="F27" s="47">
        <v>7284.4230515487798</v>
      </c>
      <c r="G27" s="47">
        <v>0.232714487964999</v>
      </c>
      <c r="H27" s="47">
        <v>5.8178621991249697</v>
      </c>
      <c r="I27" s="47">
        <v>0.21491371365019399</v>
      </c>
      <c r="J27" s="47">
        <v>64.044286667757802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7354.2852004156603</v>
      </c>
    </row>
    <row r="28" spans="1:16" s="51" customFormat="1" ht="12.5">
      <c r="A28" s="44"/>
      <c r="B28" s="49"/>
      <c r="C28" s="61" t="s">
        <v>92</v>
      </c>
      <c r="F28" s="47">
        <v>241.50161222398501</v>
      </c>
      <c r="G28" s="47">
        <v>3.5193977140767501E-3</v>
      </c>
      <c r="H28" s="47">
        <v>8.7984942851918602E-2</v>
      </c>
      <c r="I28" s="47">
        <v>6.7554697116683597E-3</v>
      </c>
      <c r="J28" s="47">
        <v>2.0131299740771702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243.602727140914</v>
      </c>
    </row>
    <row r="29" spans="1:16" s="51" customFormat="1" ht="12.5">
      <c r="A29" s="44"/>
      <c r="B29" s="57" t="s">
        <v>18</v>
      </c>
      <c r="C29" s="57"/>
      <c r="F29" s="47">
        <v>137381.43511566299</v>
      </c>
      <c r="G29" s="47">
        <v>9.3469312227761208</v>
      </c>
      <c r="H29" s="47">
        <v>233.673280569403</v>
      </c>
      <c r="I29" s="47">
        <v>9.7048620386466293</v>
      </c>
      <c r="J29" s="47">
        <v>2892.0488875166998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140507.15728374899</v>
      </c>
    </row>
    <row r="30" spans="1:16" s="54" customFormat="1" ht="11.5">
      <c r="A30" s="52"/>
      <c r="B30" s="61"/>
      <c r="C30" s="53" t="s">
        <v>19</v>
      </c>
      <c r="F30" s="55">
        <v>34542.880158188404</v>
      </c>
      <c r="G30" s="55">
        <v>3.0539450794639</v>
      </c>
      <c r="H30" s="55">
        <v>76.348626986597594</v>
      </c>
      <c r="I30" s="55">
        <v>2.6272856592837099</v>
      </c>
      <c r="J30" s="55">
        <v>782.93112646654697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35402.159911641596</v>
      </c>
    </row>
    <row r="31" spans="1:16" s="54" customFormat="1" ht="11.5">
      <c r="A31" s="52"/>
      <c r="B31" s="61"/>
      <c r="C31" s="53" t="s">
        <v>20</v>
      </c>
      <c r="F31" s="55">
        <v>40889.879308265197</v>
      </c>
      <c r="G31" s="55">
        <v>3.5948556930097899</v>
      </c>
      <c r="H31" s="55">
        <v>89.871392325244898</v>
      </c>
      <c r="I31" s="55">
        <v>3.2083071504911498</v>
      </c>
      <c r="J31" s="55">
        <v>956.07553084636197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41935.826231436797</v>
      </c>
    </row>
    <row r="32" spans="1:16" s="54" customFormat="1" ht="11.5">
      <c r="A32" s="52"/>
      <c r="B32" s="61"/>
      <c r="C32" s="53" t="s">
        <v>21</v>
      </c>
      <c r="F32" s="55">
        <v>12515.3711501871</v>
      </c>
      <c r="G32" s="55">
        <v>0.51266690669353399</v>
      </c>
      <c r="H32" s="55">
        <v>12.816672667338301</v>
      </c>
      <c r="I32" s="55">
        <v>1.0609371109224399</v>
      </c>
      <c r="J32" s="55">
        <v>316.15925905488598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12844.3470819093</v>
      </c>
    </row>
    <row r="33" spans="1:16" s="54" customFormat="1" ht="11.5">
      <c r="A33" s="52"/>
      <c r="B33" s="61"/>
      <c r="C33" s="53" t="s">
        <v>22</v>
      </c>
      <c r="F33" s="55">
        <v>255.943445396013</v>
      </c>
      <c r="G33" s="55">
        <v>0.10471945548357101</v>
      </c>
      <c r="H33" s="55">
        <v>2.6179863870892799</v>
      </c>
      <c r="I33" s="55">
        <v>4.8543813834802897E-3</v>
      </c>
      <c r="J33" s="55">
        <v>1.44660565227713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260.00803743538</v>
      </c>
      <c r="P33" s="62"/>
    </row>
    <row r="34" spans="1:16" s="54" customFormat="1" ht="11.5">
      <c r="A34" s="52"/>
      <c r="B34" s="61"/>
      <c r="C34" s="53" t="s">
        <v>23</v>
      </c>
      <c r="F34" s="55">
        <v>777.85705490161695</v>
      </c>
      <c r="G34" s="55">
        <v>1.53886826935424E-2</v>
      </c>
      <c r="H34" s="55">
        <v>0.38471706733855998</v>
      </c>
      <c r="I34" s="55">
        <v>6.5420692868928806E-2</v>
      </c>
      <c r="J34" s="55">
        <v>19.495366474940798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797.73713844389601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461.82015054753799</v>
      </c>
      <c r="G35" s="64">
        <v>1.20066351895983E-2</v>
      </c>
      <c r="H35" s="64">
        <v>0.30016587973995801</v>
      </c>
      <c r="I35" s="64">
        <v>3.85240411498841E-2</v>
      </c>
      <c r="J35" s="64">
        <v>11.4801642626655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473.60048068994303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47907.758756323499</v>
      </c>
      <c r="G36" s="64">
        <v>2.0405242973834801</v>
      </c>
      <c r="H36" s="64">
        <v>51.013107434587099</v>
      </c>
      <c r="I36" s="64">
        <v>2.69897936258895</v>
      </c>
      <c r="J36" s="64">
        <v>804.29585005150705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48763.0677138096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29.925091853136099</v>
      </c>
      <c r="G37" s="64">
        <v>1.28244728586929E-2</v>
      </c>
      <c r="H37" s="64">
        <v>0.32061182146732298</v>
      </c>
      <c r="I37" s="64">
        <v>5.5363995809054503E-4</v>
      </c>
      <c r="J37" s="64">
        <v>0.16498470751098199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30.410688382114401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6757.9859413248296</v>
      </c>
      <c r="G38" s="68">
        <v>0.38255950136054401</v>
      </c>
      <c r="H38" s="68">
        <v>9.5639875340136005</v>
      </c>
      <c r="I38" s="68">
        <v>2.64190599761905</v>
      </c>
      <c r="J38" s="68">
        <v>787.28798729047605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7554.8379161493203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3543.9065835393399</v>
      </c>
      <c r="G39" s="68">
        <v>0.33198473512023802</v>
      </c>
      <c r="H39" s="68">
        <v>8.2996183780059507</v>
      </c>
      <c r="I39" s="68">
        <v>9.4852781462925001E-2</v>
      </c>
      <c r="J39" s="68">
        <v>28.266128875951701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3580.4723307933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2906.8020591576601</v>
      </c>
      <c r="G40" s="68">
        <v>0.271735867358186</v>
      </c>
      <c r="H40" s="68">
        <v>6.7933966839546498</v>
      </c>
      <c r="I40" s="68">
        <v>7.7638819245195903E-2</v>
      </c>
      <c r="J40" s="68">
        <v>23.136368135068398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2936.7318239766801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578.92499584026405</v>
      </c>
      <c r="G41" s="68">
        <v>5.4651310557065E-2</v>
      </c>
      <c r="H41" s="68">
        <v>1.36628276392662</v>
      </c>
      <c r="I41" s="68">
        <v>1.56146601591614E-2</v>
      </c>
      <c r="J41" s="68">
        <v>4.6531687274301001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584.94444733162004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58.179528541420197</v>
      </c>
      <c r="G42" s="68">
        <v>5.59755720498698E-3</v>
      </c>
      <c r="H42" s="68">
        <v>0.13993893012467501</v>
      </c>
      <c r="I42" s="68">
        <v>1.5993020585677101E-3</v>
      </c>
      <c r="J42" s="68">
        <v>0.47659201345317698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58.796059484998104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35396.740271626302</v>
      </c>
      <c r="G43" s="73">
        <v>23.422885852464798</v>
      </c>
      <c r="H43" s="73">
        <v>585.57214631162105</v>
      </c>
      <c r="I43" s="73">
        <v>0.69129234246601001</v>
      </c>
      <c r="J43" s="73">
        <v>206.00511805487099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36188.317535992799</v>
      </c>
    </row>
    <row r="44" spans="1:16" s="54" customFormat="1" ht="11.5">
      <c r="A44" s="52"/>
      <c r="B44" s="46"/>
      <c r="C44" s="53" t="s">
        <v>93</v>
      </c>
      <c r="F44" s="55">
        <v>10319.654934946901</v>
      </c>
      <c r="G44" s="55">
        <v>0.45796605393854301</v>
      </c>
      <c r="H44" s="55">
        <v>11.4491513484636</v>
      </c>
      <c r="I44" s="55">
        <v>0.137168854643961</v>
      </c>
      <c r="J44" s="55">
        <v>40.8763186839005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10371.9804049793</v>
      </c>
    </row>
    <row r="45" spans="1:16" s="54" customFormat="1" ht="11.5">
      <c r="A45" s="52"/>
      <c r="B45" s="46"/>
      <c r="C45" s="53" t="s">
        <v>94</v>
      </c>
      <c r="F45" s="55">
        <v>2412.27762588411</v>
      </c>
      <c r="G45" s="55">
        <v>3.5156741025090801</v>
      </c>
      <c r="H45" s="55">
        <v>87.891852562727095</v>
      </c>
      <c r="I45" s="55">
        <v>5.8231514727029803E-2</v>
      </c>
      <c r="J45" s="55">
        <v>17.3529913886549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2517.52246983549</v>
      </c>
    </row>
    <row r="46" spans="1:16" s="54" customFormat="1" ht="11.5">
      <c r="A46" s="52"/>
      <c r="B46" s="46"/>
      <c r="C46" s="53" t="s">
        <v>95</v>
      </c>
      <c r="F46" s="55">
        <v>11899.4768694783</v>
      </c>
      <c r="G46" s="55">
        <v>1.33760883978536</v>
      </c>
      <c r="H46" s="55">
        <v>33.440220994634103</v>
      </c>
      <c r="I46" s="55">
        <v>0.227135622152973</v>
      </c>
      <c r="J46" s="55">
        <v>67.686415401586004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12000.6035058745</v>
      </c>
    </row>
    <row r="47" spans="1:16" s="54" customFormat="1" ht="11.5">
      <c r="A47" s="52"/>
      <c r="B47" s="46"/>
      <c r="C47" s="53" t="s">
        <v>33</v>
      </c>
      <c r="F47" s="55">
        <v>1147.7747311830899</v>
      </c>
      <c r="G47" s="55">
        <v>2.6569507695868602</v>
      </c>
      <c r="H47" s="55">
        <v>66.4237692396715</v>
      </c>
      <c r="I47" s="55">
        <v>2.74699348423409E-2</v>
      </c>
      <c r="J47" s="55">
        <v>8.18604058301759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1222.38454100578</v>
      </c>
    </row>
    <row r="48" spans="1:16" s="54" customFormat="1" ht="11.5">
      <c r="A48" s="52"/>
      <c r="B48" s="46"/>
      <c r="C48" s="74" t="s">
        <v>34</v>
      </c>
      <c r="F48" s="55">
        <v>4033.2373238545001</v>
      </c>
      <c r="G48" s="55">
        <v>9.8856688565060598</v>
      </c>
      <c r="H48" s="55">
        <v>247.14172141265101</v>
      </c>
      <c r="I48" s="55">
        <v>9.4560813917330996E-2</v>
      </c>
      <c r="J48" s="55">
        <v>28.179122547364599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4308.5581678145199</v>
      </c>
    </row>
    <row r="49" spans="1:16" s="54" customFormat="1" ht="11.5">
      <c r="A49" s="52"/>
      <c r="B49" s="46"/>
      <c r="C49" s="75" t="s">
        <v>35</v>
      </c>
      <c r="F49" s="55">
        <v>5584.3187862793002</v>
      </c>
      <c r="G49" s="55">
        <v>5.5690172301389298</v>
      </c>
      <c r="H49" s="55">
        <v>139.22543075347301</v>
      </c>
      <c r="I49" s="55">
        <v>0.14672560218237299</v>
      </c>
      <c r="J49" s="55">
        <v>43.724229450347202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5767.26844648312</v>
      </c>
    </row>
    <row r="50" spans="1:16" s="59" customFormat="1" ht="13">
      <c r="A50" s="40" t="s">
        <v>96</v>
      </c>
      <c r="B50" s="41" t="s">
        <v>36</v>
      </c>
      <c r="C50" s="41"/>
      <c r="F50" s="42">
        <v>15818.3765406695</v>
      </c>
      <c r="G50" s="42">
        <v>2374.56726624361</v>
      </c>
      <c r="H50" s="42">
        <v>59364.181656090201</v>
      </c>
      <c r="I50" s="42">
        <v>0.37844349544063799</v>
      </c>
      <c r="J50" s="42">
        <v>112.77616164131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75295.334358401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55.734852872776798</v>
      </c>
      <c r="H51" s="47">
        <v>1393.37132181942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1393.37132181942</v>
      </c>
    </row>
    <row r="52" spans="1:16" s="51" customFormat="1" ht="12.5">
      <c r="A52" s="44"/>
      <c r="B52" s="45" t="s">
        <v>37</v>
      </c>
      <c r="C52" s="45"/>
      <c r="F52" s="47">
        <v>15818.3765406695</v>
      </c>
      <c r="G52" s="47">
        <v>2318.8324133708302</v>
      </c>
      <c r="H52" s="47">
        <v>57970.810334270798</v>
      </c>
      <c r="I52" s="47">
        <v>0.37844349544063799</v>
      </c>
      <c r="J52" s="47">
        <v>112.77616164131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73901.963036581597</v>
      </c>
    </row>
    <row r="53" spans="1:16" s="54" customFormat="1" ht="11.5">
      <c r="A53" s="76"/>
      <c r="B53" s="77"/>
      <c r="C53" s="46" t="s">
        <v>38</v>
      </c>
      <c r="F53" s="55">
        <v>374.47445008088499</v>
      </c>
      <c r="G53" s="55">
        <v>564.31087141847297</v>
      </c>
      <c r="H53" s="55">
        <v>14107.7717854618</v>
      </c>
      <c r="I53" s="55">
        <v>0.35360086722953299</v>
      </c>
      <c r="J53" s="55">
        <v>105.373058434401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14587.619293977101</v>
      </c>
    </row>
    <row r="54" spans="1:16" s="54" customFormat="1" ht="11.5">
      <c r="A54" s="76"/>
      <c r="B54" s="77"/>
      <c r="C54" s="46" t="s">
        <v>39</v>
      </c>
      <c r="F54" s="55">
        <v>16.140455492427598</v>
      </c>
      <c r="G54" s="55">
        <v>548.91413118260903</v>
      </c>
      <c r="H54" s="55">
        <v>13722.853279565201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13738.9937350577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9829.0821575180507</v>
      </c>
      <c r="G55" s="64">
        <v>1185.0866578037101</v>
      </c>
      <c r="H55" s="64">
        <v>29627.166445092898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39456.248602610904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5598.67947757815</v>
      </c>
      <c r="G56" s="64">
        <v>20.5207529660339</v>
      </c>
      <c r="H56" s="64">
        <v>513.01882415084799</v>
      </c>
      <c r="I56" s="64">
        <v>2.4842628211105201E-2</v>
      </c>
      <c r="J56" s="64">
        <v>7.4031032069093401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6119.1014049359001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46370.414620588897</v>
      </c>
      <c r="G58" s="88">
        <v>5.1370528544025698</v>
      </c>
      <c r="H58" s="88">
        <v>128.42632136006401</v>
      </c>
      <c r="I58" s="88">
        <v>2.1385160487635502</v>
      </c>
      <c r="J58" s="88">
        <v>637.27778253153701</v>
      </c>
      <c r="K58" s="88">
        <v>9083.0741042509308</v>
      </c>
      <c r="L58" s="88">
        <v>1804.9070865184599</v>
      </c>
      <c r="M58" s="88">
        <v>461.11435479148503</v>
      </c>
      <c r="N58" s="88">
        <v>0.15104489600000001</v>
      </c>
      <c r="O58" s="88">
        <v>58485.3653149374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8469.4043733856906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8469.4043733856906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6532.3053369004701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6532.3053369004701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1494.61772976459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1494.61772976459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442.48130672062302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442.48130672062302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6264.4052178830398</v>
      </c>
      <c r="G63" s="91">
        <v>5.0458918544025702</v>
      </c>
      <c r="H63" s="91">
        <v>126.147296360064</v>
      </c>
      <c r="I63" s="91">
        <v>1.23925418905694</v>
      </c>
      <c r="J63" s="91">
        <v>369.29774833896897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6759.8502625820702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3009.2786066394501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3009.2786066394501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1.201578362</v>
      </c>
      <c r="J65" s="94">
        <v>358.07035187600002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358.07035187600002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3255.1266112435901</v>
      </c>
      <c r="G67" s="94">
        <v>5.0458918544025702</v>
      </c>
      <c r="H67" s="94">
        <v>126.147296360064</v>
      </c>
      <c r="I67" s="94">
        <v>3.7675827056943403E-2</v>
      </c>
      <c r="J67" s="94">
        <v>11.2273964629691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3392.5013040666199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14679.668958291701</v>
      </c>
      <c r="G68" s="91">
        <v>9.1161000000000006E-2</v>
      </c>
      <c r="H68" s="91">
        <v>2.2790249999999999</v>
      </c>
      <c r="I68" s="91" t="s">
        <v>119</v>
      </c>
      <c r="J68" s="91" t="s">
        <v>119</v>
      </c>
      <c r="K68" s="91" t="s">
        <v>119</v>
      </c>
      <c r="L68" s="91">
        <v>1757.8210097000001</v>
      </c>
      <c r="M68" s="91">
        <v>252.74865591762699</v>
      </c>
      <c r="N68" s="91" t="s">
        <v>119</v>
      </c>
      <c r="O68" s="91">
        <v>16692.517648909299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9972.7970818916801</v>
      </c>
      <c r="G69" s="94">
        <v>9.1161000000000006E-2</v>
      </c>
      <c r="H69" s="94">
        <v>2.2790249999999999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9975.07610689168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4706.8718763999996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1757.8210097000001</v>
      </c>
      <c r="M70" s="94">
        <v>4.7811599999999999</v>
      </c>
      <c r="N70" s="94" t="s">
        <v>119</v>
      </c>
      <c r="O70" s="94">
        <v>6469.4740461000001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247.96749591762699</v>
      </c>
      <c r="N71" s="94" t="s">
        <v>119</v>
      </c>
      <c r="O71" s="94">
        <v>247.96749591762699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9083.0741042509308</v>
      </c>
      <c r="L72" s="73">
        <v>11.461495405072201</v>
      </c>
      <c r="M72" s="73">
        <v>22.711454873857701</v>
      </c>
      <c r="N72" s="73">
        <v>0.15104489600000001</v>
      </c>
      <c r="O72" s="73">
        <v>9117.39809942586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16956.9360710285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16956.9360710285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0.89926185970660499</v>
      </c>
      <c r="J74" s="103">
        <v>267.98003419256798</v>
      </c>
      <c r="K74" s="103" t="s">
        <v>119</v>
      </c>
      <c r="L74" s="103">
        <v>35.624581413382998</v>
      </c>
      <c r="M74" s="103">
        <v>185.65424400000001</v>
      </c>
      <c r="N74" s="103" t="s">
        <v>119</v>
      </c>
      <c r="O74" s="103">
        <v>489.25885960595099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2332.6338728000001</v>
      </c>
      <c r="G75" s="107">
        <v>1131.4735401169301</v>
      </c>
      <c r="H75" s="107">
        <v>28286.838502923201</v>
      </c>
      <c r="I75" s="107">
        <v>68.639165704216495</v>
      </c>
      <c r="J75" s="107">
        <v>20454.471379856499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51073.943755579698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984.83736465056302</v>
      </c>
      <c r="H76" s="73">
        <v>24620.934116264099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24620.934116264099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145.44846835176199</v>
      </c>
      <c r="H77" s="73">
        <v>3636.2117087940401</v>
      </c>
      <c r="I77" s="73">
        <v>13.428340438857999</v>
      </c>
      <c r="J77" s="73">
        <v>4001.6454507796998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7637.8571595737403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55.180032858683603</v>
      </c>
      <c r="J78" s="47">
        <v>16443.649791887699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16443.649791887699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43.3296258638455</v>
      </c>
      <c r="J79" s="64">
        <v>12912.228507426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12912.228507426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11.850406994838099</v>
      </c>
      <c r="J80" s="64">
        <v>3531.42128446175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3531.42128446175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1.1877071146032401</v>
      </c>
      <c r="H81" s="73">
        <v>29.692677865080999</v>
      </c>
      <c r="I81" s="73">
        <v>3.0792406674898801E-2</v>
      </c>
      <c r="J81" s="73">
        <v>9.1761371891198298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38.868815054200802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2332.6338728000001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2332.6338728000001</v>
      </c>
    </row>
    <row r="83" spans="1:30" s="51" customFormat="1" ht="13">
      <c r="A83" s="36" t="s">
        <v>63</v>
      </c>
      <c r="B83" s="112"/>
      <c r="C83" s="112"/>
      <c r="F83" s="39">
        <v>143.642513576337</v>
      </c>
      <c r="G83" s="39">
        <v>976.79385134246502</v>
      </c>
      <c r="H83" s="39">
        <v>24419.846283561601</v>
      </c>
      <c r="I83" s="39">
        <v>4.6638981648783604</v>
      </c>
      <c r="J83" s="39">
        <v>1389.84165313375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25953.3304502717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824.67290300536104</v>
      </c>
      <c r="H84" s="47">
        <v>20616.822575134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20616.822575134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5.6283325669457698</v>
      </c>
      <c r="H85" s="47">
        <v>140.708314173644</v>
      </c>
      <c r="I85" s="47">
        <v>0.52085127066022097</v>
      </c>
      <c r="J85" s="47">
        <v>155.213678656746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295.92199283039002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39.088000000000001</v>
      </c>
      <c r="G86" s="73">
        <v>37.614440215387702</v>
      </c>
      <c r="H86" s="73">
        <v>940.36100538469304</v>
      </c>
      <c r="I86" s="73">
        <v>3.9093462159421</v>
      </c>
      <c r="J86" s="73">
        <v>1164.98517235075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2144.4341777354398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104.554513576337</v>
      </c>
      <c r="G87" s="73">
        <v>2.9788824465126901E-2</v>
      </c>
      <c r="H87" s="73">
        <v>0.74472061162817205</v>
      </c>
      <c r="I87" s="73">
        <v>0.23370067827603</v>
      </c>
      <c r="J87" s="73">
        <v>69.642802126256996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174.94203631422201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108.84838673030499</v>
      </c>
      <c r="H88" s="103">
        <v>2721.2096682576298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2721.2096682576298</v>
      </c>
    </row>
    <row r="89" spans="1:30" s="89" customFormat="1" ht="13">
      <c r="A89" s="85" t="s">
        <v>66</v>
      </c>
      <c r="B89" s="86"/>
      <c r="C89" s="86"/>
      <c r="F89" s="113">
        <v>-24778.462127999999</v>
      </c>
      <c r="G89" s="39">
        <v>31.608879000000002</v>
      </c>
      <c r="H89" s="39">
        <v>790.22197500000004</v>
      </c>
      <c r="I89" s="39">
        <v>1.420609</v>
      </c>
      <c r="J89" s="39">
        <v>423.34148199999998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-23564.898670999999</v>
      </c>
    </row>
    <row r="90" spans="1:30" s="51" customFormat="1" ht="13">
      <c r="A90" s="40" t="s">
        <v>87</v>
      </c>
      <c r="B90" s="41" t="s">
        <v>67</v>
      </c>
      <c r="C90" s="41"/>
      <c r="F90" s="114">
        <v>-142754.43242699999</v>
      </c>
      <c r="G90" s="47">
        <v>22.322422</v>
      </c>
      <c r="H90" s="47">
        <v>558.06055000000003</v>
      </c>
      <c r="I90" s="47">
        <v>1.0332889999999999</v>
      </c>
      <c r="J90" s="47">
        <v>307.92012199999999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-141888.45175499999</v>
      </c>
    </row>
    <row r="91" spans="1:30" s="51" customFormat="1" ht="13">
      <c r="A91" s="40" t="s">
        <v>90</v>
      </c>
      <c r="B91" s="41" t="s">
        <v>68</v>
      </c>
      <c r="C91" s="41"/>
      <c r="F91" s="114">
        <v>-23401.1126</v>
      </c>
      <c r="G91" s="47">
        <v>3.5937839999999999</v>
      </c>
      <c r="H91" s="47">
        <v>89.8446</v>
      </c>
      <c r="I91" s="47">
        <v>0.17699200000000001</v>
      </c>
      <c r="J91" s="47">
        <v>52.743616000000003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-23258.524384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4.7461000000000003E-2</v>
      </c>
      <c r="H92" s="47">
        <v>1.1865250000000001</v>
      </c>
      <c r="I92" s="47">
        <v>1.2290000000000001E-3</v>
      </c>
      <c r="J92" s="47">
        <v>0.36624200000000001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1.552767</v>
      </c>
    </row>
    <row r="93" spans="1:30" s="51" customFormat="1" ht="13">
      <c r="A93" s="100" t="s">
        <v>98</v>
      </c>
      <c r="B93" s="101" t="s">
        <v>70</v>
      </c>
      <c r="C93" s="101"/>
      <c r="F93" s="47">
        <v>3049.1430230000001</v>
      </c>
      <c r="G93" s="47">
        <v>0.54042400000000002</v>
      </c>
      <c r="H93" s="47">
        <v>13.5106</v>
      </c>
      <c r="I93" s="47">
        <v>1.2560999999999999E-2</v>
      </c>
      <c r="J93" s="47">
        <v>3.7431779999999999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3066.3968009999999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1722.8358700000001</v>
      </c>
      <c r="G94" s="73">
        <v>5.1047880000000001</v>
      </c>
      <c r="H94" s="73">
        <v>127.61969999999999</v>
      </c>
      <c r="I94" s="73">
        <v>0.19653799999999999</v>
      </c>
      <c r="J94" s="73">
        <v>58.568323999999997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1909.0238939999999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136605.10400600001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136605.10400600001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2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567054.13294848904</v>
      </c>
      <c r="G7" s="34">
        <v>4615.0381963624204</v>
      </c>
      <c r="H7" s="34">
        <v>115375.95490906</v>
      </c>
      <c r="I7" s="34">
        <v>93.267876709968803</v>
      </c>
      <c r="J7" s="34">
        <v>27793.827259570699</v>
      </c>
      <c r="K7" s="34">
        <v>8591.7709957056395</v>
      </c>
      <c r="L7" s="34">
        <v>1663.57206037639</v>
      </c>
      <c r="M7" s="34">
        <v>340.760756394824</v>
      </c>
      <c r="N7" s="34">
        <v>0.15104489600000001</v>
      </c>
      <c r="O7" s="34">
        <v>720820.16997449298</v>
      </c>
    </row>
    <row r="8" spans="1:16" ht="16" thickTop="1">
      <c r="A8" s="36" t="s">
        <v>1</v>
      </c>
      <c r="B8" s="37"/>
      <c r="C8" s="37"/>
      <c r="F8" s="39">
        <v>522172.28801788</v>
      </c>
      <c r="G8" s="39">
        <v>2501.8084372532699</v>
      </c>
      <c r="H8" s="39">
        <v>62545.210931331603</v>
      </c>
      <c r="I8" s="39">
        <v>22.1918810962806</v>
      </c>
      <c r="J8" s="39">
        <v>6613.1805666916298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591330.67951590405</v>
      </c>
    </row>
    <row r="9" spans="1:16">
      <c r="A9" s="40" t="s">
        <v>87</v>
      </c>
      <c r="B9" s="41" t="s">
        <v>2</v>
      </c>
      <c r="C9" s="41"/>
      <c r="F9" s="42">
        <v>317176.70423426997</v>
      </c>
      <c r="G9" s="42">
        <v>167.56347247879501</v>
      </c>
      <c r="H9" s="42">
        <v>4189.0868119698798</v>
      </c>
      <c r="I9" s="42">
        <v>7.80091127086901</v>
      </c>
      <c r="J9" s="42">
        <v>2324.6715587189701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323690.46260495897</v>
      </c>
      <c r="P9" s="43"/>
    </row>
    <row r="10" spans="1:16">
      <c r="A10" s="44"/>
      <c r="B10" s="45" t="s">
        <v>88</v>
      </c>
      <c r="C10" s="46"/>
      <c r="F10" s="47">
        <v>93356.350478724999</v>
      </c>
      <c r="G10" s="47">
        <v>6.6212016764061596</v>
      </c>
      <c r="H10" s="47">
        <v>165.53004191015401</v>
      </c>
      <c r="I10" s="47">
        <v>1.93206709536479</v>
      </c>
      <c r="J10" s="47">
        <v>575.75599441870702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94097.636515053906</v>
      </c>
    </row>
    <row r="11" spans="1:16">
      <c r="A11" s="44"/>
      <c r="B11" s="48" t="s">
        <v>3</v>
      </c>
      <c r="C11" s="46"/>
      <c r="F11" s="47">
        <v>18205.385816722199</v>
      </c>
      <c r="G11" s="47">
        <v>0.41151575379348598</v>
      </c>
      <c r="H11" s="47">
        <v>10.2878938448371</v>
      </c>
      <c r="I11" s="47">
        <v>0.119218748534137</v>
      </c>
      <c r="J11" s="47">
        <v>35.527187063172804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18251.200897630199</v>
      </c>
    </row>
    <row r="12" spans="1:16" s="51" customFormat="1" ht="12.5">
      <c r="A12" s="44"/>
      <c r="B12" s="49" t="s">
        <v>4</v>
      </c>
      <c r="C12" s="50"/>
      <c r="F12" s="47">
        <v>80007.5266891262</v>
      </c>
      <c r="G12" s="47">
        <v>98.180455884651394</v>
      </c>
      <c r="H12" s="47">
        <v>2454.51139711629</v>
      </c>
      <c r="I12" s="47">
        <v>1.65791446779526</v>
      </c>
      <c r="J12" s="47">
        <v>494.05851140298699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82956.096597645505</v>
      </c>
    </row>
    <row r="13" spans="1:16" s="51" customFormat="1" ht="12.5">
      <c r="A13" s="44"/>
      <c r="B13" s="49" t="s">
        <v>5</v>
      </c>
      <c r="C13" s="50"/>
      <c r="F13" s="47">
        <v>5782.4115837086001</v>
      </c>
      <c r="G13" s="47">
        <v>0.120657798999245</v>
      </c>
      <c r="H13" s="47">
        <v>3.01644497498111</v>
      </c>
      <c r="I13" s="47">
        <v>0.123759240275244</v>
      </c>
      <c r="J13" s="47">
        <v>36.880253602022698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5822.3082822856004</v>
      </c>
    </row>
    <row r="14" spans="1:16" s="51" customFormat="1" ht="12.5">
      <c r="A14" s="44"/>
      <c r="B14" s="45" t="s">
        <v>6</v>
      </c>
      <c r="C14" s="45"/>
      <c r="F14" s="47">
        <v>43386.389143073597</v>
      </c>
      <c r="G14" s="47">
        <v>2.5728303996255502</v>
      </c>
      <c r="H14" s="47">
        <v>64.320759990638805</v>
      </c>
      <c r="I14" s="47">
        <v>1.6012937401421501</v>
      </c>
      <c r="J14" s="47">
        <v>477.185534562361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43927.895437626597</v>
      </c>
    </row>
    <row r="15" spans="1:16" s="54" customFormat="1" ht="11.5">
      <c r="A15" s="52"/>
      <c r="B15" s="46"/>
      <c r="C15" s="53" t="s">
        <v>7</v>
      </c>
      <c r="F15" s="55">
        <v>5225.9371940771898</v>
      </c>
      <c r="G15" s="55">
        <v>0.12949600540261999</v>
      </c>
      <c r="H15" s="55">
        <v>3.2374001350655002</v>
      </c>
      <c r="I15" s="55">
        <v>0.11593033596153</v>
      </c>
      <c r="J15" s="55">
        <v>34.547240116535903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5263.7218343287896</v>
      </c>
    </row>
    <row r="16" spans="1:16" s="54" customFormat="1" ht="11.5">
      <c r="A16" s="52"/>
      <c r="B16" s="46"/>
      <c r="C16" s="53" t="s">
        <v>89</v>
      </c>
      <c r="F16" s="55">
        <v>3394.2574958783998</v>
      </c>
      <c r="G16" s="55">
        <v>6.2357333599164698E-2</v>
      </c>
      <c r="H16" s="55">
        <v>1.5589333399791201</v>
      </c>
      <c r="I16" s="55">
        <v>4.8071275749219898E-2</v>
      </c>
      <c r="J16" s="55">
        <v>14.325240173267501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3410.1416693916499</v>
      </c>
    </row>
    <row r="17" spans="1:16" s="54" customFormat="1" ht="11.5">
      <c r="A17" s="52"/>
      <c r="B17" s="46"/>
      <c r="C17" s="53" t="s">
        <v>8</v>
      </c>
      <c r="F17" s="55">
        <v>11008.465208592301</v>
      </c>
      <c r="G17" s="55">
        <v>0.21389622945115699</v>
      </c>
      <c r="H17" s="55">
        <v>5.3474057362789296</v>
      </c>
      <c r="I17" s="55">
        <v>0.189995676652159</v>
      </c>
      <c r="J17" s="55">
        <v>56.618711642343399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11070.4313259709</v>
      </c>
    </row>
    <row r="18" spans="1:16" s="54" customFormat="1" ht="11.5">
      <c r="A18" s="52"/>
      <c r="B18" s="46"/>
      <c r="C18" s="53" t="s">
        <v>9</v>
      </c>
      <c r="F18" s="55">
        <v>5930.2143116033503</v>
      </c>
      <c r="G18" s="55">
        <v>1.35753326833341</v>
      </c>
      <c r="H18" s="55">
        <v>33.938331708335198</v>
      </c>
      <c r="I18" s="55">
        <v>0.71042409457407596</v>
      </c>
      <c r="J18" s="55">
        <v>211.706380183075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6175.8590234947596</v>
      </c>
    </row>
    <row r="19" spans="1:16" s="54" customFormat="1" ht="11.5">
      <c r="A19" s="52"/>
      <c r="B19" s="46"/>
      <c r="C19" s="53" t="s">
        <v>10</v>
      </c>
      <c r="F19" s="55">
        <v>4285.8099048553504</v>
      </c>
      <c r="G19" s="55">
        <v>0.19613469068005901</v>
      </c>
      <c r="H19" s="55">
        <v>4.9033672670014798</v>
      </c>
      <c r="I19" s="55">
        <v>5.1360227333002599E-2</v>
      </c>
      <c r="J19" s="55">
        <v>15.305347745234799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4306.0186198675901</v>
      </c>
    </row>
    <row r="20" spans="1:16" s="54" customFormat="1" ht="11.5">
      <c r="A20" s="52"/>
      <c r="B20" s="46"/>
      <c r="C20" s="53" t="s">
        <v>11</v>
      </c>
      <c r="F20" s="55">
        <v>13541.705028066999</v>
      </c>
      <c r="G20" s="55">
        <v>0.61341287215914198</v>
      </c>
      <c r="H20" s="55">
        <v>15.3353218039785</v>
      </c>
      <c r="I20" s="55">
        <v>0.48551212987216202</v>
      </c>
      <c r="J20" s="55">
        <v>144.68261470190399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13701.7229645729</v>
      </c>
    </row>
    <row r="21" spans="1:16" s="51" customFormat="1" ht="12.5">
      <c r="A21" s="44"/>
      <c r="B21" s="45" t="s">
        <v>12</v>
      </c>
      <c r="C21" s="56"/>
      <c r="F21" s="47">
        <v>1349.0871080688501</v>
      </c>
      <c r="G21" s="47">
        <v>2.3437500280886901E-2</v>
      </c>
      <c r="H21" s="47">
        <v>0.58593750702217295</v>
      </c>
      <c r="I21" s="47">
        <v>3.60400005467236E-2</v>
      </c>
      <c r="J21" s="47">
        <v>10.7399201629236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1360.4129657388</v>
      </c>
    </row>
    <row r="22" spans="1:16" s="51" customFormat="1" ht="12.5">
      <c r="A22" s="44"/>
      <c r="B22" s="45" t="s">
        <v>13</v>
      </c>
      <c r="C22" s="57"/>
      <c r="F22" s="47">
        <v>30286.823994611899</v>
      </c>
      <c r="G22" s="47">
        <v>0.741524885489242</v>
      </c>
      <c r="H22" s="47">
        <v>18.538122137231099</v>
      </c>
      <c r="I22" s="47">
        <v>0.74403496215217602</v>
      </c>
      <c r="J22" s="47">
        <v>221.72241872134799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30527.0845354704</v>
      </c>
    </row>
    <row r="23" spans="1:16" s="51" customFormat="1" ht="12.5">
      <c r="A23" s="44"/>
      <c r="B23" s="45" t="s">
        <v>14</v>
      </c>
      <c r="C23" s="57"/>
      <c r="F23" s="47">
        <v>41665.240667626997</v>
      </c>
      <c r="G23" s="47">
        <v>58.836547193969402</v>
      </c>
      <c r="H23" s="47">
        <v>1470.91367984923</v>
      </c>
      <c r="I23" s="47">
        <v>1.5005257637604399</v>
      </c>
      <c r="J23" s="47">
        <v>447.15667760061098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43583.3110250768</v>
      </c>
    </row>
    <row r="24" spans="1:16" s="51" customFormat="1" ht="12.5">
      <c r="A24" s="44"/>
      <c r="B24" s="45" t="s">
        <v>15</v>
      </c>
      <c r="C24" s="57"/>
      <c r="F24" s="47">
        <v>3137.48875260658</v>
      </c>
      <c r="G24" s="47">
        <v>5.5301385579842301E-2</v>
      </c>
      <c r="H24" s="47">
        <v>1.38253463949606</v>
      </c>
      <c r="I24" s="47">
        <v>8.6057252298092704E-2</v>
      </c>
      <c r="J24" s="47">
        <v>25.645061184831601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3164.5163484309101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190058.86298527801</v>
      </c>
      <c r="G25" s="42">
        <v>34.862433251035803</v>
      </c>
      <c r="H25" s="42">
        <v>871.56083127589602</v>
      </c>
      <c r="I25" s="42">
        <v>14.0400773734764</v>
      </c>
      <c r="J25" s="42">
        <v>4183.94305729596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195114.36687385</v>
      </c>
      <c r="P25" s="60"/>
    </row>
    <row r="26" spans="1:16" s="51" customFormat="1" ht="12.5">
      <c r="A26" s="44"/>
      <c r="B26" s="49" t="s">
        <v>16</v>
      </c>
      <c r="C26" s="57"/>
      <c r="F26" s="47">
        <v>6526.8311385541601</v>
      </c>
      <c r="G26" s="47">
        <v>0.19529912460836099</v>
      </c>
      <c r="H26" s="47">
        <v>4.8824781152090102</v>
      </c>
      <c r="I26" s="47">
        <v>0.19158619025654899</v>
      </c>
      <c r="J26" s="47">
        <v>57.092684696451599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6588.8063013658202</v>
      </c>
    </row>
    <row r="27" spans="1:16" s="51" customFormat="1" ht="12.5">
      <c r="A27" s="44"/>
      <c r="B27" s="49"/>
      <c r="C27" s="61" t="s">
        <v>17</v>
      </c>
      <c r="F27" s="47">
        <v>6300.9165364611399</v>
      </c>
      <c r="G27" s="47">
        <v>0.19245398429024699</v>
      </c>
      <c r="H27" s="47">
        <v>4.8113496072561803</v>
      </c>
      <c r="I27" s="47">
        <v>0.18527025098905101</v>
      </c>
      <c r="J27" s="47">
        <v>55.2105347947372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6360.93842086313</v>
      </c>
    </row>
    <row r="28" spans="1:16" s="51" customFormat="1" ht="12.5">
      <c r="A28" s="44"/>
      <c r="B28" s="49"/>
      <c r="C28" s="61" t="s">
        <v>92</v>
      </c>
      <c r="F28" s="47">
        <v>225.91460209302201</v>
      </c>
      <c r="G28" s="47">
        <v>2.8451403181134799E-3</v>
      </c>
      <c r="H28" s="47">
        <v>7.1128507952836997E-2</v>
      </c>
      <c r="I28" s="47">
        <v>6.3159392674979097E-3</v>
      </c>
      <c r="J28" s="47">
        <v>1.8821499017143799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227.86788050268899</v>
      </c>
    </row>
    <row r="29" spans="1:16" s="51" customFormat="1" ht="12.5">
      <c r="A29" s="44"/>
      <c r="B29" s="57" t="s">
        <v>18</v>
      </c>
      <c r="C29" s="57"/>
      <c r="F29" s="47">
        <v>135738.88251547501</v>
      </c>
      <c r="G29" s="47">
        <v>9.4779640368471796</v>
      </c>
      <c r="H29" s="47">
        <v>236.949100921179</v>
      </c>
      <c r="I29" s="47">
        <v>10.617665118285201</v>
      </c>
      <c r="J29" s="47">
        <v>3164.0642052489802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139139.89582164501</v>
      </c>
    </row>
    <row r="30" spans="1:16" s="54" customFormat="1" ht="11.5">
      <c r="A30" s="52"/>
      <c r="B30" s="61"/>
      <c r="C30" s="53" t="s">
        <v>19</v>
      </c>
      <c r="F30" s="55">
        <v>35477.762894296</v>
      </c>
      <c r="G30" s="55">
        <v>3.2064940652254701</v>
      </c>
      <c r="H30" s="55">
        <v>80.162351630636806</v>
      </c>
      <c r="I30" s="55">
        <v>3.1168913481693998</v>
      </c>
      <c r="J30" s="55">
        <v>928.83362175447996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36486.758867681201</v>
      </c>
    </row>
    <row r="31" spans="1:16" s="54" customFormat="1" ht="11.5">
      <c r="A31" s="52"/>
      <c r="B31" s="61"/>
      <c r="C31" s="53" t="s">
        <v>20</v>
      </c>
      <c r="F31" s="55">
        <v>40158.376095409003</v>
      </c>
      <c r="G31" s="55">
        <v>3.6188214644435899</v>
      </c>
      <c r="H31" s="55">
        <v>90.470536611089699</v>
      </c>
      <c r="I31" s="55">
        <v>3.7891109983828102</v>
      </c>
      <c r="J31" s="55">
        <v>1129.1550775180799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41378.001709538199</v>
      </c>
    </row>
    <row r="32" spans="1:16" s="54" customFormat="1" ht="11.5">
      <c r="A32" s="52"/>
      <c r="B32" s="61"/>
      <c r="C32" s="53" t="s">
        <v>21</v>
      </c>
      <c r="F32" s="55">
        <v>11773.327271050801</v>
      </c>
      <c r="G32" s="55">
        <v>0.50576563558881105</v>
      </c>
      <c r="H32" s="55">
        <v>12.644140889720299</v>
      </c>
      <c r="I32" s="55">
        <v>0.98170835807353996</v>
      </c>
      <c r="J32" s="55">
        <v>292.54909070591498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12078.520502646399</v>
      </c>
    </row>
    <row r="33" spans="1:16" s="54" customFormat="1" ht="11.5">
      <c r="A33" s="52"/>
      <c r="B33" s="61"/>
      <c r="C33" s="53" t="s">
        <v>22</v>
      </c>
      <c r="F33" s="55">
        <v>246.97891777328201</v>
      </c>
      <c r="G33" s="55">
        <v>0.10330214254579</v>
      </c>
      <c r="H33" s="55">
        <v>2.5825535636447499</v>
      </c>
      <c r="I33" s="55">
        <v>4.6950411186008397E-3</v>
      </c>
      <c r="J33" s="55">
        <v>1.3991222533430501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250.96059359026901</v>
      </c>
      <c r="P33" s="62"/>
    </row>
    <row r="34" spans="1:16" s="54" customFormat="1" ht="11.5">
      <c r="A34" s="52"/>
      <c r="B34" s="61"/>
      <c r="C34" s="53" t="s">
        <v>23</v>
      </c>
      <c r="F34" s="55">
        <v>773.37283920857601</v>
      </c>
      <c r="G34" s="55">
        <v>1.53669520998665E-2</v>
      </c>
      <c r="H34" s="55">
        <v>0.384173802496663</v>
      </c>
      <c r="I34" s="55">
        <v>6.4928777274665103E-2</v>
      </c>
      <c r="J34" s="55">
        <v>19.348775627850198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793.10578863892295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469.73492637023401</v>
      </c>
      <c r="G35" s="64">
        <v>1.21994152336154E-2</v>
      </c>
      <c r="H35" s="64">
        <v>0.30498538084038601</v>
      </c>
      <c r="I35" s="64">
        <v>3.9063457560615203E-2</v>
      </c>
      <c r="J35" s="64">
        <v>11.640910353063299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481.68082210413797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46800.181262956197</v>
      </c>
      <c r="G36" s="64">
        <v>1.9992781965352999</v>
      </c>
      <c r="H36" s="64">
        <v>49.981954913382502</v>
      </c>
      <c r="I36" s="64">
        <v>2.6205429876909601</v>
      </c>
      <c r="J36" s="64">
        <v>780.92181033190695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47631.085028201502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39.148308411004301</v>
      </c>
      <c r="G37" s="64">
        <v>1.6736165174733399E-2</v>
      </c>
      <c r="H37" s="64">
        <v>0.41840412936833399</v>
      </c>
      <c r="I37" s="64">
        <v>7.2415001457381395E-4</v>
      </c>
      <c r="J37" s="64">
        <v>0.215796704342997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39.782509244715598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6602.0443251836696</v>
      </c>
      <c r="G38" s="68">
        <v>0.37367753061224501</v>
      </c>
      <c r="H38" s="68">
        <v>9.3419382653061191</v>
      </c>
      <c r="I38" s="68">
        <v>2.5805687714285699</v>
      </c>
      <c r="J38" s="68">
        <v>769.00949388571405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7380.3957573346897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3593.35418923517</v>
      </c>
      <c r="G39" s="68">
        <v>0.335135580845835</v>
      </c>
      <c r="H39" s="68">
        <v>8.3783895211458699</v>
      </c>
      <c r="I39" s="68">
        <v>9.57530230988098E-2</v>
      </c>
      <c r="J39" s="68">
        <v>28.534400883445301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3630.2669796397599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2851.7581787241202</v>
      </c>
      <c r="G40" s="68">
        <v>0.26506512395231902</v>
      </c>
      <c r="H40" s="68">
        <v>6.6266280988079904</v>
      </c>
      <c r="I40" s="68">
        <v>7.5732892557805395E-2</v>
      </c>
      <c r="J40" s="68">
        <v>22.568401982226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2880.9532088051501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699.19997621893401</v>
      </c>
      <c r="G41" s="68">
        <v>6.5990649549190206E-2</v>
      </c>
      <c r="H41" s="68">
        <v>1.64976623872976</v>
      </c>
      <c r="I41" s="68">
        <v>1.88544712997686E-2</v>
      </c>
      <c r="J41" s="68">
        <v>5.6186324473310503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706.46837490499399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42.3960342921186</v>
      </c>
      <c r="G42" s="68">
        <v>4.0798073443250697E-3</v>
      </c>
      <c r="H42" s="68">
        <v>0.101995183608127</v>
      </c>
      <c r="I42" s="68">
        <v>1.1656592412357301E-3</v>
      </c>
      <c r="J42" s="68">
        <v>0.34736645388824899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42.845395929614902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37597.750816829597</v>
      </c>
      <c r="G43" s="73">
        <v>24.480356978122199</v>
      </c>
      <c r="H43" s="73">
        <v>612.00892445305499</v>
      </c>
      <c r="I43" s="73">
        <v>0.55450427040727601</v>
      </c>
      <c r="J43" s="73">
        <v>165.24227258136801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38375.002013864003</v>
      </c>
    </row>
    <row r="44" spans="1:16" s="54" customFormat="1" ht="11.5">
      <c r="A44" s="52"/>
      <c r="B44" s="46"/>
      <c r="C44" s="53" t="s">
        <v>93</v>
      </c>
      <c r="F44" s="55">
        <v>11005.244087970599</v>
      </c>
      <c r="G44" s="55">
        <v>0.47302375253794798</v>
      </c>
      <c r="H44" s="55">
        <v>11.8255938134487</v>
      </c>
      <c r="I44" s="55">
        <v>9.2816763854721804E-2</v>
      </c>
      <c r="J44" s="55">
        <v>27.659395628707099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11044.7290774127</v>
      </c>
    </row>
    <row r="45" spans="1:16" s="54" customFormat="1" ht="11.5">
      <c r="A45" s="52"/>
      <c r="B45" s="46"/>
      <c r="C45" s="53" t="s">
        <v>94</v>
      </c>
      <c r="F45" s="55">
        <v>2615.47417513864</v>
      </c>
      <c r="G45" s="55">
        <v>3.8919813979414402</v>
      </c>
      <c r="H45" s="55">
        <v>97.299534948536106</v>
      </c>
      <c r="I45" s="55">
        <v>5.4580959227569802E-2</v>
      </c>
      <c r="J45" s="55">
        <v>16.265125849815799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2729.0388359369899</v>
      </c>
    </row>
    <row r="46" spans="1:16" s="54" customFormat="1" ht="11.5">
      <c r="A46" s="52"/>
      <c r="B46" s="46"/>
      <c r="C46" s="53" t="s">
        <v>95</v>
      </c>
      <c r="F46" s="55">
        <v>13107.8812383848</v>
      </c>
      <c r="G46" s="55">
        <v>1.4340372379460899</v>
      </c>
      <c r="H46" s="55">
        <v>35.850930948652099</v>
      </c>
      <c r="I46" s="55">
        <v>0.150661164319395</v>
      </c>
      <c r="J46" s="55">
        <v>44.897026967179599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13188.629196300601</v>
      </c>
    </row>
    <row r="47" spans="1:16" s="54" customFormat="1" ht="11.5">
      <c r="A47" s="52"/>
      <c r="B47" s="46"/>
      <c r="C47" s="53" t="s">
        <v>33</v>
      </c>
      <c r="F47" s="55">
        <v>1216.85637906593</v>
      </c>
      <c r="G47" s="55">
        <v>2.82794848585604</v>
      </c>
      <c r="H47" s="55">
        <v>70.698712146400894</v>
      </c>
      <c r="I47" s="55">
        <v>2.75477747805516E-2</v>
      </c>
      <c r="J47" s="55">
        <v>8.2092368846043708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1295.7643280969301</v>
      </c>
    </row>
    <row r="48" spans="1:16" s="54" customFormat="1" ht="11.5">
      <c r="A48" s="52"/>
      <c r="B48" s="46"/>
      <c r="C48" s="74" t="s">
        <v>34</v>
      </c>
      <c r="F48" s="55">
        <v>4169.8519781886598</v>
      </c>
      <c r="G48" s="55">
        <v>10.347367397920101</v>
      </c>
      <c r="H48" s="55">
        <v>258.68418494800301</v>
      </c>
      <c r="I48" s="55">
        <v>8.3909406066676295E-2</v>
      </c>
      <c r="J48" s="55">
        <v>25.005003007869501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4453.5411661445396</v>
      </c>
    </row>
    <row r="49" spans="1:16" s="54" customFormat="1" ht="11.5">
      <c r="A49" s="52"/>
      <c r="B49" s="46"/>
      <c r="C49" s="75" t="s">
        <v>35</v>
      </c>
      <c r="F49" s="55">
        <v>5482.4429580810502</v>
      </c>
      <c r="G49" s="55">
        <v>5.5059987059205797</v>
      </c>
      <c r="H49" s="55">
        <v>137.64996764801401</v>
      </c>
      <c r="I49" s="55">
        <v>0.144988202158362</v>
      </c>
      <c r="J49" s="55">
        <v>43.206484243191902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5663.29940997226</v>
      </c>
    </row>
    <row r="50" spans="1:16" s="59" customFormat="1" ht="13">
      <c r="A50" s="40" t="s">
        <v>96</v>
      </c>
      <c r="B50" s="41" t="s">
        <v>36</v>
      </c>
      <c r="C50" s="41"/>
      <c r="F50" s="42">
        <v>14936.635398332601</v>
      </c>
      <c r="G50" s="42">
        <v>2299.3825315234299</v>
      </c>
      <c r="H50" s="42">
        <v>57484.563288085898</v>
      </c>
      <c r="I50" s="42">
        <v>0.35089245193526503</v>
      </c>
      <c r="J50" s="42">
        <v>104.56595067670899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72525.764637095199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54.856947830278699</v>
      </c>
      <c r="H51" s="47">
        <v>1371.4236957569699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1371.4236957569699</v>
      </c>
    </row>
    <row r="52" spans="1:16" s="51" customFormat="1" ht="12.5">
      <c r="A52" s="44"/>
      <c r="B52" s="45" t="s">
        <v>37</v>
      </c>
      <c r="C52" s="45"/>
      <c r="F52" s="47">
        <v>14936.635398332601</v>
      </c>
      <c r="G52" s="47">
        <v>2244.5255836931601</v>
      </c>
      <c r="H52" s="47">
        <v>56113.139592328902</v>
      </c>
      <c r="I52" s="47">
        <v>0.35089245193526503</v>
      </c>
      <c r="J52" s="47">
        <v>104.56595067670899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71154.340941338203</v>
      </c>
    </row>
    <row r="53" spans="1:16" s="54" customFormat="1" ht="11.5">
      <c r="A53" s="76"/>
      <c r="B53" s="77"/>
      <c r="C53" s="46" t="s">
        <v>38</v>
      </c>
      <c r="F53" s="55">
        <v>320.63942432601999</v>
      </c>
      <c r="G53" s="55">
        <v>525.63246566319697</v>
      </c>
      <c r="H53" s="55">
        <v>13140.8116415799</v>
      </c>
      <c r="I53" s="55">
        <v>0.32726092948591101</v>
      </c>
      <c r="J53" s="55">
        <v>97.523756986801601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13558.9748228927</v>
      </c>
    </row>
    <row r="54" spans="1:16" s="54" customFormat="1" ht="11.5">
      <c r="A54" s="76"/>
      <c r="B54" s="77"/>
      <c r="C54" s="46" t="s">
        <v>39</v>
      </c>
      <c r="F54" s="55">
        <v>17.422118383496301</v>
      </c>
      <c r="G54" s="55">
        <v>569.25860534364006</v>
      </c>
      <c r="H54" s="55">
        <v>14231.465133591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14248.8872519745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9833.9347711198807</v>
      </c>
      <c r="G55" s="64">
        <v>1131.6903609923099</v>
      </c>
      <c r="H55" s="64">
        <v>28292.259024807699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38126.193795927597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4764.6390845032302</v>
      </c>
      <c r="G56" s="64">
        <v>17.944151694011001</v>
      </c>
      <c r="H56" s="64">
        <v>448.60379235027398</v>
      </c>
      <c r="I56" s="64">
        <v>2.36315224493539E-2</v>
      </c>
      <c r="J56" s="64">
        <v>7.0421936899074602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5220.2850705434103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42663.627230435101</v>
      </c>
      <c r="G58" s="88">
        <v>4.9808255500038099</v>
      </c>
      <c r="H58" s="88">
        <v>124.520638750095</v>
      </c>
      <c r="I58" s="88">
        <v>2.4200988386379798</v>
      </c>
      <c r="J58" s="88">
        <v>721.18945391411796</v>
      </c>
      <c r="K58" s="88">
        <v>8591.7709957056395</v>
      </c>
      <c r="L58" s="88">
        <v>1663.57206037639</v>
      </c>
      <c r="M58" s="88">
        <v>340.760756394824</v>
      </c>
      <c r="N58" s="88">
        <v>0.15104489600000001</v>
      </c>
      <c r="O58" s="88">
        <v>54105.592180472202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7947.0129868131598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7947.0129868131598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6020.1407342961102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6020.1407342961102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1476.4439899307799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1476.4439899307799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450.42826258626798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450.42826258626798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5857.96816952871</v>
      </c>
      <c r="G63" s="91">
        <v>4.8895265500038096</v>
      </c>
      <c r="H63" s="91">
        <v>122.238163750095</v>
      </c>
      <c r="I63" s="91">
        <v>1.6308012424210001</v>
      </c>
      <c r="J63" s="91">
        <v>485.97877024145703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6466.1851035202599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2883.07492948749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2883.07492948749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1.596775796</v>
      </c>
      <c r="J65" s="94">
        <v>475.839187208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475.839187208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2974.89324004121</v>
      </c>
      <c r="G67" s="94">
        <v>4.8895265500038096</v>
      </c>
      <c r="H67" s="94">
        <v>122.238163750095</v>
      </c>
      <c r="I67" s="94">
        <v>3.4025446420994802E-2</v>
      </c>
      <c r="J67" s="94">
        <v>10.1395830334564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3107.2709868247598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14850.215605982599</v>
      </c>
      <c r="G68" s="91">
        <v>9.1299000000000005E-2</v>
      </c>
      <c r="H68" s="91">
        <v>2.2824749999999998</v>
      </c>
      <c r="I68" s="91" t="s">
        <v>119</v>
      </c>
      <c r="J68" s="91" t="s">
        <v>119</v>
      </c>
      <c r="K68" s="91" t="s">
        <v>119</v>
      </c>
      <c r="L68" s="91">
        <v>1639.3462565217401</v>
      </c>
      <c r="M68" s="91">
        <v>188.635268438346</v>
      </c>
      <c r="N68" s="91" t="s">
        <v>119</v>
      </c>
      <c r="O68" s="91">
        <v>16680.479605942601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9876.6666059825602</v>
      </c>
      <c r="G69" s="94">
        <v>9.1299000000000005E-2</v>
      </c>
      <c r="H69" s="94">
        <v>2.2824749999999998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9878.9490809825602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4973.549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1639.3462565217401</v>
      </c>
      <c r="M70" s="94">
        <v>5.6263670292886996</v>
      </c>
      <c r="N70" s="94" t="s">
        <v>119</v>
      </c>
      <c r="O70" s="94">
        <v>6618.5216235510297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183.00890140905699</v>
      </c>
      <c r="N71" s="94" t="s">
        <v>119</v>
      </c>
      <c r="O71" s="94">
        <v>183.00890140905699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8591.7709957056395</v>
      </c>
      <c r="L72" s="73">
        <v>9.5406425698081208</v>
      </c>
      <c r="M72" s="73">
        <v>15.028403956478</v>
      </c>
      <c r="N72" s="73">
        <v>0.15104489600000001</v>
      </c>
      <c r="O72" s="73">
        <v>8616.4910871279299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14008.430468110701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14008.430468110701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0.78929759621698403</v>
      </c>
      <c r="J74" s="103">
        <v>235.21068367266099</v>
      </c>
      <c r="K74" s="103" t="s">
        <v>119</v>
      </c>
      <c r="L74" s="103">
        <v>14.685161284846499</v>
      </c>
      <c r="M74" s="103">
        <v>137.097084</v>
      </c>
      <c r="N74" s="103" t="s">
        <v>119</v>
      </c>
      <c r="O74" s="103">
        <v>386.99292895750801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2004.4332205333301</v>
      </c>
      <c r="G75" s="107">
        <v>1129.8668082639799</v>
      </c>
      <c r="H75" s="107">
        <v>28246.6702065996</v>
      </c>
      <c r="I75" s="107">
        <v>63.875730880697702</v>
      </c>
      <c r="J75" s="107">
        <v>19034.9678024479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49286.071229580899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984.38135818927697</v>
      </c>
      <c r="H76" s="73">
        <v>24609.533954731902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24609.533954731902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144.50250451014401</v>
      </c>
      <c r="H77" s="73">
        <v>3612.5626127535902</v>
      </c>
      <c r="I77" s="73">
        <v>13.3454133870483</v>
      </c>
      <c r="J77" s="73">
        <v>3976.9331893403901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7589.4958020939803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50.5048337197533</v>
      </c>
      <c r="J78" s="47">
        <v>15050.440448486501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15050.440448486501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39.447295638382101</v>
      </c>
      <c r="J79" s="64">
        <v>11755.294100237899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11755.294100237899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11.057538081371201</v>
      </c>
      <c r="J80" s="64">
        <v>3295.1463482486101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3295.1463482486101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0.98294556456437199</v>
      </c>
      <c r="H81" s="73">
        <v>24.573639114109302</v>
      </c>
      <c r="I81" s="73">
        <v>2.54837738961134E-2</v>
      </c>
      <c r="J81" s="73">
        <v>7.5941646210417799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32.167803735151097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2004.4332205333301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2004.4332205333301</v>
      </c>
    </row>
    <row r="83" spans="1:30" s="51" customFormat="1" ht="13">
      <c r="A83" s="36" t="s">
        <v>63</v>
      </c>
      <c r="B83" s="112"/>
      <c r="C83" s="112"/>
      <c r="F83" s="39">
        <v>213.78447964020799</v>
      </c>
      <c r="G83" s="39">
        <v>978.38212529516397</v>
      </c>
      <c r="H83" s="39">
        <v>24459.5531323791</v>
      </c>
      <c r="I83" s="39">
        <v>4.7801658943525203</v>
      </c>
      <c r="J83" s="39">
        <v>1424.4894365170501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26097.827048536401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823.083504968939</v>
      </c>
      <c r="H84" s="47">
        <v>20577.087624223499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20577.087624223499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5.7989503634311603</v>
      </c>
      <c r="H85" s="47">
        <v>144.97375908577899</v>
      </c>
      <c r="I85" s="47">
        <v>0.54491515244130195</v>
      </c>
      <c r="J85" s="47">
        <v>162.38471542750801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307.35847451328698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31.501999999999999</v>
      </c>
      <c r="G86" s="73">
        <v>37.552137392759199</v>
      </c>
      <c r="H86" s="73">
        <v>938.80343481897899</v>
      </c>
      <c r="I86" s="73">
        <v>3.8371104190689098</v>
      </c>
      <c r="J86" s="73">
        <v>1143.4589048825301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2113.7643397015099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182.28247964020801</v>
      </c>
      <c r="G87" s="73">
        <v>4.4812161377805401E-2</v>
      </c>
      <c r="H87" s="73">
        <v>1.12030403444513</v>
      </c>
      <c r="I87" s="73">
        <v>0.39814032284230899</v>
      </c>
      <c r="J87" s="73">
        <v>118.645816207008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302.048599881661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111.902720408657</v>
      </c>
      <c r="H88" s="103">
        <v>2797.5680102164301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2797.5680102164301</v>
      </c>
    </row>
    <row r="89" spans="1:30" s="89" customFormat="1" ht="13">
      <c r="A89" s="85" t="s">
        <v>66</v>
      </c>
      <c r="B89" s="86"/>
      <c r="C89" s="86"/>
      <c r="F89" s="113">
        <v>-12464.875962</v>
      </c>
      <c r="G89" s="39">
        <v>30.155740000000002</v>
      </c>
      <c r="H89" s="39">
        <v>753.89350000000002</v>
      </c>
      <c r="I89" s="39">
        <v>1.390552</v>
      </c>
      <c r="J89" s="39">
        <v>414.38449600000001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-11296.597965999999</v>
      </c>
    </row>
    <row r="90" spans="1:30" s="51" customFormat="1" ht="13">
      <c r="A90" s="40" t="s">
        <v>87</v>
      </c>
      <c r="B90" s="41" t="s">
        <v>67</v>
      </c>
      <c r="C90" s="41"/>
      <c r="F90" s="114">
        <v>-140866.80966</v>
      </c>
      <c r="G90" s="47">
        <v>21.052472999999999</v>
      </c>
      <c r="H90" s="47">
        <v>526.311825</v>
      </c>
      <c r="I90" s="47">
        <v>1.0121329999999999</v>
      </c>
      <c r="J90" s="47">
        <v>301.615634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-140038.882201</v>
      </c>
    </row>
    <row r="91" spans="1:30" s="51" customFormat="1" ht="13">
      <c r="A91" s="40" t="s">
        <v>90</v>
      </c>
      <c r="B91" s="41" t="s">
        <v>68</v>
      </c>
      <c r="C91" s="41"/>
      <c r="F91" s="114">
        <v>-15039.499320999999</v>
      </c>
      <c r="G91" s="47">
        <v>3.4189620000000001</v>
      </c>
      <c r="H91" s="47">
        <v>85.474050000000005</v>
      </c>
      <c r="I91" s="47">
        <v>0.168354</v>
      </c>
      <c r="J91" s="47">
        <v>50.169491999999998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-14903.855779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1.9281E-2</v>
      </c>
      <c r="H92" s="47">
        <v>0.48202499999999998</v>
      </c>
      <c r="I92" s="47">
        <v>5.0000000000000001E-4</v>
      </c>
      <c r="J92" s="47">
        <v>0.14899999999999999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0.63102499999999995</v>
      </c>
    </row>
    <row r="93" spans="1:30" s="51" customFormat="1" ht="13">
      <c r="A93" s="100" t="s">
        <v>98</v>
      </c>
      <c r="B93" s="101" t="s">
        <v>70</v>
      </c>
      <c r="C93" s="101"/>
      <c r="F93" s="47">
        <v>2997.3026049999999</v>
      </c>
      <c r="G93" s="47">
        <v>0.50754500000000002</v>
      </c>
      <c r="H93" s="47">
        <v>12.688625</v>
      </c>
      <c r="I93" s="47">
        <v>1.1819E-2</v>
      </c>
      <c r="J93" s="47">
        <v>3.522062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3013.5132920000001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1696.9038949999999</v>
      </c>
      <c r="G94" s="73">
        <v>5.1574790000000004</v>
      </c>
      <c r="H94" s="73">
        <v>128.93697499999999</v>
      </c>
      <c r="I94" s="73">
        <v>0.19774600000000001</v>
      </c>
      <c r="J94" s="73">
        <v>58.928308000000001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1884.769178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138747.22651899999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138747.22651899999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1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131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556560.51755309803</v>
      </c>
      <c r="G7" s="34">
        <v>4613.6064546017997</v>
      </c>
      <c r="H7" s="34">
        <v>115340.161365045</v>
      </c>
      <c r="I7" s="34">
        <v>93.004753584942904</v>
      </c>
      <c r="J7" s="34">
        <v>27715.416568313001</v>
      </c>
      <c r="K7" s="34">
        <v>7729.0536357747196</v>
      </c>
      <c r="L7" s="34">
        <v>1861.15414751496</v>
      </c>
      <c r="M7" s="34">
        <v>447.60636452470101</v>
      </c>
      <c r="N7" s="34">
        <v>0.15104489600000001</v>
      </c>
      <c r="O7" s="34">
        <v>709654.060679166</v>
      </c>
    </row>
    <row r="8" spans="1:16" ht="16" thickTop="1">
      <c r="A8" s="36" t="s">
        <v>1</v>
      </c>
      <c r="B8" s="37"/>
      <c r="C8" s="37"/>
      <c r="F8" s="39">
        <v>514788.53888569702</v>
      </c>
      <c r="G8" s="39">
        <v>2474.9360254520602</v>
      </c>
      <c r="H8" s="39">
        <v>61873.400636301398</v>
      </c>
      <c r="I8" s="39">
        <v>22.551136878007402</v>
      </c>
      <c r="J8" s="39">
        <v>6720.2387896461996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583382.17831164505</v>
      </c>
    </row>
    <row r="9" spans="1:16">
      <c r="A9" s="40" t="s">
        <v>87</v>
      </c>
      <c r="B9" s="41" t="s">
        <v>2</v>
      </c>
      <c r="C9" s="41"/>
      <c r="F9" s="42">
        <v>311658.083012585</v>
      </c>
      <c r="G9" s="42">
        <v>164.741117244842</v>
      </c>
      <c r="H9" s="42">
        <v>4118.5279311210397</v>
      </c>
      <c r="I9" s="42">
        <v>7.61182732773214</v>
      </c>
      <c r="J9" s="42">
        <v>2268.3245436641801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318044.93548737001</v>
      </c>
      <c r="P9" s="43"/>
    </row>
    <row r="10" spans="1:16">
      <c r="A10" s="44"/>
      <c r="B10" s="45" t="s">
        <v>88</v>
      </c>
      <c r="C10" s="46"/>
      <c r="F10" s="47">
        <v>101243.96190856</v>
      </c>
      <c r="G10" s="47">
        <v>5.9352584692410399</v>
      </c>
      <c r="H10" s="47">
        <v>148.38146173102601</v>
      </c>
      <c r="I10" s="47">
        <v>2.0234069332464002</v>
      </c>
      <c r="J10" s="47">
        <v>602.97526610742796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101995.31863639801</v>
      </c>
    </row>
    <row r="11" spans="1:16">
      <c r="A11" s="44"/>
      <c r="B11" s="48" t="s">
        <v>3</v>
      </c>
      <c r="C11" s="46"/>
      <c r="F11" s="47">
        <v>18977.307229286998</v>
      </c>
      <c r="G11" s="47">
        <v>0.42451122180914103</v>
      </c>
      <c r="H11" s="47">
        <v>10.6127805452285</v>
      </c>
      <c r="I11" s="47">
        <v>0.12750886317423499</v>
      </c>
      <c r="J11" s="47">
        <v>37.997641225922003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19025.917651058098</v>
      </c>
    </row>
    <row r="12" spans="1:16" s="51" customFormat="1" ht="12.5">
      <c r="A12" s="44"/>
      <c r="B12" s="49" t="s">
        <v>4</v>
      </c>
      <c r="C12" s="50"/>
      <c r="F12" s="47">
        <v>74007.266309226296</v>
      </c>
      <c r="G12" s="47">
        <v>99.475340678643306</v>
      </c>
      <c r="H12" s="47">
        <v>2486.8835169660802</v>
      </c>
      <c r="I12" s="47">
        <v>1.5543987573482601</v>
      </c>
      <c r="J12" s="47">
        <v>463.21082968978197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76957.360655882207</v>
      </c>
    </row>
    <row r="13" spans="1:16" s="51" customFormat="1" ht="12.5">
      <c r="A13" s="44"/>
      <c r="B13" s="49" t="s">
        <v>5</v>
      </c>
      <c r="C13" s="50"/>
      <c r="F13" s="47">
        <v>5725.88969305092</v>
      </c>
      <c r="G13" s="47">
        <v>0.130174894318731</v>
      </c>
      <c r="H13" s="47">
        <v>3.2543723579682702</v>
      </c>
      <c r="I13" s="47">
        <v>0.11998375313274499</v>
      </c>
      <c r="J13" s="47">
        <v>35.755158433558002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5764.8992238424498</v>
      </c>
    </row>
    <row r="14" spans="1:16" s="51" customFormat="1" ht="12.5">
      <c r="A14" s="44"/>
      <c r="B14" s="45" t="s">
        <v>6</v>
      </c>
      <c r="C14" s="45"/>
      <c r="F14" s="47">
        <v>40424.380495664802</v>
      </c>
      <c r="G14" s="47">
        <v>2.60765309025436</v>
      </c>
      <c r="H14" s="47">
        <v>65.191327256358903</v>
      </c>
      <c r="I14" s="47">
        <v>1.60114388070313</v>
      </c>
      <c r="J14" s="47">
        <v>477.14087644953298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40966.712699370699</v>
      </c>
    </row>
    <row r="15" spans="1:16" s="54" customFormat="1" ht="11.5">
      <c r="A15" s="52"/>
      <c r="B15" s="46"/>
      <c r="C15" s="53" t="s">
        <v>7</v>
      </c>
      <c r="F15" s="55">
        <v>4913.9516749790901</v>
      </c>
      <c r="G15" s="55">
        <v>0.120732812706018</v>
      </c>
      <c r="H15" s="55">
        <v>3.0183203176504501</v>
      </c>
      <c r="I15" s="55">
        <v>0.107024475329786</v>
      </c>
      <c r="J15" s="55">
        <v>31.893293648276199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4948.86328894502</v>
      </c>
    </row>
    <row r="16" spans="1:16" s="54" customFormat="1" ht="11.5">
      <c r="A16" s="52"/>
      <c r="B16" s="46"/>
      <c r="C16" s="53" t="s">
        <v>89</v>
      </c>
      <c r="F16" s="55">
        <v>3044.6386328028798</v>
      </c>
      <c r="G16" s="55">
        <v>6.6780706022714201E-2</v>
      </c>
      <c r="H16" s="55">
        <v>1.6695176505678599</v>
      </c>
      <c r="I16" s="55">
        <v>4.9770132344913703E-2</v>
      </c>
      <c r="J16" s="55">
        <v>14.8314994387843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3061.13964989223</v>
      </c>
    </row>
    <row r="17" spans="1:16" s="54" customFormat="1" ht="11.5">
      <c r="A17" s="52"/>
      <c r="B17" s="46"/>
      <c r="C17" s="53" t="s">
        <v>8</v>
      </c>
      <c r="F17" s="55">
        <v>9815.3609403489609</v>
      </c>
      <c r="G17" s="55">
        <v>0.19179480946575</v>
      </c>
      <c r="H17" s="55">
        <v>4.7948702366437503</v>
      </c>
      <c r="I17" s="55">
        <v>0.16975647274519801</v>
      </c>
      <c r="J17" s="55">
        <v>50.587428878068998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9870.7432394636708</v>
      </c>
    </row>
    <row r="18" spans="1:16" s="54" customFormat="1" ht="11.5">
      <c r="A18" s="52"/>
      <c r="B18" s="46"/>
      <c r="C18" s="53" t="s">
        <v>9</v>
      </c>
      <c r="F18" s="55">
        <v>5669.86495095586</v>
      </c>
      <c r="G18" s="55">
        <v>1.3908154600597</v>
      </c>
      <c r="H18" s="55">
        <v>34.770386501492503</v>
      </c>
      <c r="I18" s="55">
        <v>0.72743600324761104</v>
      </c>
      <c r="J18" s="55">
        <v>216.77592896778799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5921.4112664251397</v>
      </c>
    </row>
    <row r="19" spans="1:16" s="54" customFormat="1" ht="11.5">
      <c r="A19" s="52"/>
      <c r="B19" s="46"/>
      <c r="C19" s="53" t="s">
        <v>10</v>
      </c>
      <c r="F19" s="55">
        <v>4060.1830721496599</v>
      </c>
      <c r="G19" s="55">
        <v>0.20130316967978801</v>
      </c>
      <c r="H19" s="55">
        <v>5.0325792419947</v>
      </c>
      <c r="I19" s="55">
        <v>4.8793599524871799E-2</v>
      </c>
      <c r="J19" s="55">
        <v>14.5404926584118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4079.7561440500699</v>
      </c>
    </row>
    <row r="20" spans="1:16" s="54" customFormat="1" ht="11.5">
      <c r="A20" s="52"/>
      <c r="B20" s="46"/>
      <c r="C20" s="53" t="s">
        <v>11</v>
      </c>
      <c r="F20" s="55">
        <v>12920.3812244284</v>
      </c>
      <c r="G20" s="55">
        <v>0.63622613232038505</v>
      </c>
      <c r="H20" s="55">
        <v>15.905653308009599</v>
      </c>
      <c r="I20" s="55">
        <v>0.49836319751074898</v>
      </c>
      <c r="J20" s="55">
        <v>148.51223285820299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13084.7991105946</v>
      </c>
    </row>
    <row r="21" spans="1:16" s="51" customFormat="1" ht="12.5">
      <c r="A21" s="44"/>
      <c r="B21" s="45" t="s">
        <v>12</v>
      </c>
      <c r="C21" s="56"/>
      <c r="F21" s="47">
        <v>1504.1013151245099</v>
      </c>
      <c r="G21" s="47">
        <v>2.6201600303128399E-2</v>
      </c>
      <c r="H21" s="47">
        <v>0.65504000757821002</v>
      </c>
      <c r="I21" s="47">
        <v>3.7251500566676303E-2</v>
      </c>
      <c r="J21" s="47">
        <v>11.100947168869499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1515.8573023009601</v>
      </c>
    </row>
    <row r="22" spans="1:16" s="51" customFormat="1" ht="12.5">
      <c r="A22" s="44"/>
      <c r="B22" s="45" t="s">
        <v>13</v>
      </c>
      <c r="C22" s="57"/>
      <c r="F22" s="47">
        <v>28340.742383260502</v>
      </c>
      <c r="G22" s="47">
        <v>0.67273963689768101</v>
      </c>
      <c r="H22" s="47">
        <v>16.818490922441999</v>
      </c>
      <c r="I22" s="47">
        <v>0.69589313191671998</v>
      </c>
      <c r="J22" s="47">
        <v>207.376153311183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28564.937027494099</v>
      </c>
    </row>
    <row r="23" spans="1:16" s="51" customFormat="1" ht="12.5">
      <c r="A23" s="44"/>
      <c r="B23" s="45" t="s">
        <v>14</v>
      </c>
      <c r="C23" s="57"/>
      <c r="F23" s="47">
        <v>38792.846165966803</v>
      </c>
      <c r="G23" s="47">
        <v>55.422707421644098</v>
      </c>
      <c r="H23" s="47">
        <v>1385.5676855411</v>
      </c>
      <c r="I23" s="47">
        <v>1.3776825414426599</v>
      </c>
      <c r="J23" s="47">
        <v>410.54939734991302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40588.963248857799</v>
      </c>
    </row>
    <row r="24" spans="1:16" s="51" customFormat="1" ht="12.5">
      <c r="A24" s="44"/>
      <c r="B24" s="45" t="s">
        <v>15</v>
      </c>
      <c r="C24" s="57"/>
      <c r="F24" s="47">
        <v>2641.5875124442</v>
      </c>
      <c r="G24" s="47">
        <v>4.6530231730185799E-2</v>
      </c>
      <c r="H24" s="47">
        <v>1.1632557932546399</v>
      </c>
      <c r="I24" s="47">
        <v>7.4557966201317799E-2</v>
      </c>
      <c r="J24" s="47">
        <v>22.218273927992701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2664.96904216545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188395.680150876</v>
      </c>
      <c r="G25" s="42">
        <v>39.979918888009799</v>
      </c>
      <c r="H25" s="42">
        <v>999.49797220024595</v>
      </c>
      <c r="I25" s="42">
        <v>14.601935606680501</v>
      </c>
      <c r="J25" s="42">
        <v>4351.3768107907799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193746.55493386701</v>
      </c>
      <c r="P25" s="60"/>
    </row>
    <row r="26" spans="1:16" s="51" customFormat="1" ht="12.5">
      <c r="A26" s="44"/>
      <c r="B26" s="49" t="s">
        <v>16</v>
      </c>
      <c r="C26" s="57"/>
      <c r="F26" s="47">
        <v>6621.9354095466097</v>
      </c>
      <c r="G26" s="47">
        <v>0.225592321883924</v>
      </c>
      <c r="H26" s="47">
        <v>5.6398080470981</v>
      </c>
      <c r="I26" s="47">
        <v>0.19638492449103101</v>
      </c>
      <c r="J26" s="47">
        <v>58.5227074983272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6686.09792509204</v>
      </c>
    </row>
    <row r="27" spans="1:16" s="51" customFormat="1" ht="12.5">
      <c r="A27" s="44"/>
      <c r="B27" s="49"/>
      <c r="C27" s="61" t="s">
        <v>17</v>
      </c>
      <c r="F27" s="47">
        <v>6367.0915597596604</v>
      </c>
      <c r="G27" s="47">
        <v>0.221868393766225</v>
      </c>
      <c r="H27" s="47">
        <v>5.5467098441556297</v>
      </c>
      <c r="I27" s="47">
        <v>0.18924442662987101</v>
      </c>
      <c r="J27" s="47">
        <v>56.394839135701602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6429.0331087395198</v>
      </c>
    </row>
    <row r="28" spans="1:16" s="51" customFormat="1" ht="12.5">
      <c r="A28" s="44"/>
      <c r="B28" s="49"/>
      <c r="C28" s="61" t="s">
        <v>92</v>
      </c>
      <c r="F28" s="47">
        <v>254.843849786954</v>
      </c>
      <c r="G28" s="47">
        <v>3.72392811769862E-3</v>
      </c>
      <c r="H28" s="47">
        <v>9.3098202942465597E-2</v>
      </c>
      <c r="I28" s="47">
        <v>7.1404978611597399E-3</v>
      </c>
      <c r="J28" s="47">
        <v>2.1278683626256001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257.06481635252197</v>
      </c>
    </row>
    <row r="29" spans="1:16" s="51" customFormat="1" ht="12.5">
      <c r="A29" s="44"/>
      <c r="B29" s="57" t="s">
        <v>18</v>
      </c>
      <c r="C29" s="57"/>
      <c r="F29" s="47">
        <v>133646.86099060401</v>
      </c>
      <c r="G29" s="47">
        <v>9.5868724771946408</v>
      </c>
      <c r="H29" s="47">
        <v>239.67181192986601</v>
      </c>
      <c r="I29" s="47">
        <v>11.502366825293301</v>
      </c>
      <c r="J29" s="47">
        <v>3427.7053139373902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137314.23811647101</v>
      </c>
    </row>
    <row r="30" spans="1:16" s="54" customFormat="1" ht="11.5">
      <c r="A30" s="52"/>
      <c r="B30" s="61"/>
      <c r="C30" s="53" t="s">
        <v>19</v>
      </c>
      <c r="F30" s="55">
        <v>36647.1967628743</v>
      </c>
      <c r="G30" s="55">
        <v>3.3769984561902202</v>
      </c>
      <c r="H30" s="55">
        <v>84.424961404755607</v>
      </c>
      <c r="I30" s="55">
        <v>3.6403673764797899</v>
      </c>
      <c r="J30" s="55">
        <v>1084.8294781909799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37816.451202470103</v>
      </c>
    </row>
    <row r="31" spans="1:16" s="54" customFormat="1" ht="11.5">
      <c r="A31" s="52"/>
      <c r="B31" s="61"/>
      <c r="C31" s="53" t="s">
        <v>20</v>
      </c>
      <c r="F31" s="55">
        <v>39920.999993060097</v>
      </c>
      <c r="G31" s="55">
        <v>3.6847346559638599</v>
      </c>
      <c r="H31" s="55">
        <v>92.118366399096502</v>
      </c>
      <c r="I31" s="55">
        <v>4.4134877711196596</v>
      </c>
      <c r="J31" s="55">
        <v>1315.21935579366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41328.337715252797</v>
      </c>
    </row>
    <row r="32" spans="1:16" s="54" customFormat="1" ht="11.5">
      <c r="A32" s="52"/>
      <c r="B32" s="61"/>
      <c r="C32" s="53" t="s">
        <v>21</v>
      </c>
      <c r="F32" s="55">
        <v>12212.945361804201</v>
      </c>
      <c r="G32" s="55">
        <v>0.54964151901775504</v>
      </c>
      <c r="H32" s="55">
        <v>13.7410379754439</v>
      </c>
      <c r="I32" s="55">
        <v>0.97869338425725905</v>
      </c>
      <c r="J32" s="55">
        <v>291.65062850866298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12518.337028288301</v>
      </c>
    </row>
    <row r="33" spans="1:16" s="54" customFormat="1" ht="11.5">
      <c r="A33" s="52"/>
      <c r="B33" s="61"/>
      <c r="C33" s="53" t="s">
        <v>22</v>
      </c>
      <c r="F33" s="55">
        <v>244.46487281080101</v>
      </c>
      <c r="G33" s="55">
        <v>0.10289554768127999</v>
      </c>
      <c r="H33" s="55">
        <v>2.5723886920319901</v>
      </c>
      <c r="I33" s="55">
        <v>4.5805439089025898E-3</v>
      </c>
      <c r="J33" s="55">
        <v>1.36500208485297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248.40226358768601</v>
      </c>
      <c r="P33" s="62"/>
    </row>
    <row r="34" spans="1:16" s="54" customFormat="1" ht="11.5">
      <c r="A34" s="52"/>
      <c r="B34" s="61"/>
      <c r="C34" s="53" t="s">
        <v>23</v>
      </c>
      <c r="F34" s="55">
        <v>646.80494621363596</v>
      </c>
      <c r="G34" s="55">
        <v>1.27153037522738E-2</v>
      </c>
      <c r="H34" s="55">
        <v>0.31788259380684503</v>
      </c>
      <c r="I34" s="55">
        <v>5.3189803816863397E-2</v>
      </c>
      <c r="J34" s="55">
        <v>15.8505615374253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662.97339034486799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411.66138136018498</v>
      </c>
      <c r="G35" s="64">
        <v>1.04965449035702E-2</v>
      </c>
      <c r="H35" s="64">
        <v>0.26241362258925399</v>
      </c>
      <c r="I35" s="64">
        <v>3.35411785564056E-2</v>
      </c>
      <c r="J35" s="64">
        <v>9.9952712098088696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421.91906619258299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43525.698030881998</v>
      </c>
      <c r="G36" s="64">
        <v>1.83242465987331</v>
      </c>
      <c r="H36" s="64">
        <v>45.810616496832701</v>
      </c>
      <c r="I36" s="64">
        <v>2.37781724456207</v>
      </c>
      <c r="J36" s="64">
        <v>708.58953887949701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44280.098186258401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37.089641598804398</v>
      </c>
      <c r="G37" s="64">
        <v>1.6965789812364199E-2</v>
      </c>
      <c r="H37" s="64">
        <v>0.42414474530910601</v>
      </c>
      <c r="I37" s="64">
        <v>6.8952259231408399E-4</v>
      </c>
      <c r="J37" s="64">
        <v>0.205477732509597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37.719264076623098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5853.4714564285696</v>
      </c>
      <c r="G38" s="68">
        <v>0.326841371428572</v>
      </c>
      <c r="H38" s="68">
        <v>8.1710342857142901</v>
      </c>
      <c r="I38" s="68">
        <v>2.2571658000000001</v>
      </c>
      <c r="J38" s="68">
        <v>672.63540839999996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6534.2778991142904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3642.42807164652</v>
      </c>
      <c r="G39" s="68">
        <v>0.33759267570291901</v>
      </c>
      <c r="H39" s="68">
        <v>8.4398168925729706</v>
      </c>
      <c r="I39" s="68">
        <v>9.6455050200833906E-2</v>
      </c>
      <c r="J39" s="68">
        <v>28.743604959848501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3679.61149349894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2796.38706275608</v>
      </c>
      <c r="G40" s="68">
        <v>0.25778692592510299</v>
      </c>
      <c r="H40" s="68">
        <v>6.4446731481275696</v>
      </c>
      <c r="I40" s="68">
        <v>7.36534074071723E-2</v>
      </c>
      <c r="J40" s="68">
        <v>21.9487154073373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2824.7804513115502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819.43135765536397</v>
      </c>
      <c r="G41" s="68">
        <v>7.7249054852403701E-2</v>
      </c>
      <c r="H41" s="68">
        <v>1.9312263713100899</v>
      </c>
      <c r="I41" s="68">
        <v>2.20711585292582E-2</v>
      </c>
      <c r="J41" s="68">
        <v>6.5772052417189499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827.93978926839304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26.609651235070899</v>
      </c>
      <c r="G42" s="68">
        <v>2.5566949254121401E-3</v>
      </c>
      <c r="H42" s="68">
        <v>6.3917373135303504E-2</v>
      </c>
      <c r="I42" s="68">
        <v>7.3048426440346797E-4</v>
      </c>
      <c r="J42" s="68">
        <v>0.21768431079223299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26.891252918998401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38630.984222650099</v>
      </c>
      <c r="G43" s="73">
        <v>29.5030200417998</v>
      </c>
      <c r="H43" s="73">
        <v>737.57550104499398</v>
      </c>
      <c r="I43" s="73">
        <v>0.54956300669533897</v>
      </c>
      <c r="J43" s="73">
        <v>163.76977599521101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39532.329499690299</v>
      </c>
    </row>
    <row r="44" spans="1:16" s="54" customFormat="1" ht="11.5">
      <c r="A44" s="52"/>
      <c r="B44" s="46"/>
      <c r="C44" s="53" t="s">
        <v>93</v>
      </c>
      <c r="F44" s="55">
        <v>11012.461517805499</v>
      </c>
      <c r="G44" s="55">
        <v>0.46874274372430003</v>
      </c>
      <c r="H44" s="55">
        <v>11.7185685931075</v>
      </c>
      <c r="I44" s="55">
        <v>9.1817003714657494E-2</v>
      </c>
      <c r="J44" s="55">
        <v>27.361467106967901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11051.5415535056</v>
      </c>
    </row>
    <row r="45" spans="1:16" s="54" customFormat="1" ht="11.5">
      <c r="A45" s="52"/>
      <c r="B45" s="46"/>
      <c r="C45" s="53" t="s">
        <v>94</v>
      </c>
      <c r="F45" s="55">
        <v>2584.0542236780898</v>
      </c>
      <c r="G45" s="55">
        <v>3.3419834357263301</v>
      </c>
      <c r="H45" s="55">
        <v>83.549585893158195</v>
      </c>
      <c r="I45" s="55">
        <v>4.7359163289535898E-2</v>
      </c>
      <c r="J45" s="55">
        <v>14.1130306602817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2681.7168402315301</v>
      </c>
    </row>
    <row r="46" spans="1:16" s="54" customFormat="1" ht="11.5">
      <c r="A46" s="52"/>
      <c r="B46" s="46"/>
      <c r="C46" s="53" t="s">
        <v>95</v>
      </c>
      <c r="F46" s="55">
        <v>12538.225630179501</v>
      </c>
      <c r="G46" s="55">
        <v>1.30493339165686</v>
      </c>
      <c r="H46" s="55">
        <v>32.623334791421399</v>
      </c>
      <c r="I46" s="55">
        <v>0.141639085784695</v>
      </c>
      <c r="J46" s="55">
        <v>42.208447563839002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12613.057412534799</v>
      </c>
    </row>
    <row r="47" spans="1:16" s="54" customFormat="1" ht="11.5">
      <c r="A47" s="52"/>
      <c r="B47" s="46"/>
      <c r="C47" s="53" t="s">
        <v>33</v>
      </c>
      <c r="F47" s="55">
        <v>1094.13620948215</v>
      </c>
      <c r="G47" s="55">
        <v>2.5596698490929701</v>
      </c>
      <c r="H47" s="55">
        <v>63.991746227324199</v>
      </c>
      <c r="I47" s="55">
        <v>2.4428066435925599E-2</v>
      </c>
      <c r="J47" s="55">
        <v>7.2795637979058299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1165.4075195073799</v>
      </c>
    </row>
    <row r="48" spans="1:16" s="54" customFormat="1" ht="11.5">
      <c r="A48" s="52"/>
      <c r="B48" s="46"/>
      <c r="C48" s="74" t="s">
        <v>34</v>
      </c>
      <c r="F48" s="55">
        <v>5860.9624207772804</v>
      </c>
      <c r="G48" s="55">
        <v>16.266366341359699</v>
      </c>
      <c r="H48" s="55">
        <v>406.65915853399201</v>
      </c>
      <c r="I48" s="55">
        <v>9.7770085291296494E-2</v>
      </c>
      <c r="J48" s="55">
        <v>29.1354854168064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6296.75706472808</v>
      </c>
    </row>
    <row r="49" spans="1:16" s="54" customFormat="1" ht="11.5">
      <c r="A49" s="52"/>
      <c r="B49" s="46"/>
      <c r="C49" s="75" t="s">
        <v>35</v>
      </c>
      <c r="F49" s="55">
        <v>5541.1442207275404</v>
      </c>
      <c r="G49" s="55">
        <v>5.5613242802396403</v>
      </c>
      <c r="H49" s="55">
        <v>139.03310700599101</v>
      </c>
      <c r="I49" s="55">
        <v>0.14654960217922899</v>
      </c>
      <c r="J49" s="55">
        <v>43.671781449410197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5723.8491091829401</v>
      </c>
    </row>
    <row r="50" spans="1:16" s="59" customFormat="1" ht="13">
      <c r="A50" s="40" t="s">
        <v>96</v>
      </c>
      <c r="B50" s="41" t="s">
        <v>36</v>
      </c>
      <c r="C50" s="41"/>
      <c r="F50" s="42">
        <v>14734.6903222361</v>
      </c>
      <c r="G50" s="42">
        <v>2270.2149893192</v>
      </c>
      <c r="H50" s="42">
        <v>56755.374732980097</v>
      </c>
      <c r="I50" s="42">
        <v>0.33737394359477302</v>
      </c>
      <c r="J50" s="42">
        <v>100.537435191242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71590.602490407502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55.208615026038899</v>
      </c>
      <c r="H51" s="47">
        <v>1380.2153756509699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1380.2153756509699</v>
      </c>
    </row>
    <row r="52" spans="1:16" s="51" customFormat="1" ht="12.5">
      <c r="A52" s="44"/>
      <c r="B52" s="45" t="s">
        <v>37</v>
      </c>
      <c r="C52" s="45"/>
      <c r="F52" s="47">
        <v>14734.6903222361</v>
      </c>
      <c r="G52" s="47">
        <v>2215.0063742931702</v>
      </c>
      <c r="H52" s="47">
        <v>55375.159357329103</v>
      </c>
      <c r="I52" s="47">
        <v>0.33737394359477302</v>
      </c>
      <c r="J52" s="47">
        <v>100.537435191242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70210.387114756493</v>
      </c>
    </row>
    <row r="53" spans="1:16" s="54" customFormat="1" ht="11.5">
      <c r="A53" s="76"/>
      <c r="B53" s="77"/>
      <c r="C53" s="46" t="s">
        <v>38</v>
      </c>
      <c r="F53" s="55">
        <v>361.48068506292901</v>
      </c>
      <c r="G53" s="55">
        <v>513.73874337451798</v>
      </c>
      <c r="H53" s="55">
        <v>12843.468584362899</v>
      </c>
      <c r="I53" s="55">
        <v>0.314668730301293</v>
      </c>
      <c r="J53" s="55">
        <v>93.771281629785193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13298.7205510557</v>
      </c>
    </row>
    <row r="54" spans="1:16" s="54" customFormat="1" ht="11.5">
      <c r="A54" s="76"/>
      <c r="B54" s="77"/>
      <c r="C54" s="46" t="s">
        <v>39</v>
      </c>
      <c r="F54" s="55">
        <v>17.9394400369228</v>
      </c>
      <c r="G54" s="55">
        <v>578.44516044865895</v>
      </c>
      <c r="H54" s="55">
        <v>14461.129011216501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14479.068451253401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9768.6309560161808</v>
      </c>
      <c r="G55" s="64">
        <v>1106.8371487740701</v>
      </c>
      <c r="H55" s="64">
        <v>27670.928719351901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37439.559675368102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4586.6392411201095</v>
      </c>
      <c r="G56" s="64">
        <v>15.985321695914299</v>
      </c>
      <c r="H56" s="64">
        <v>399.63304239785799</v>
      </c>
      <c r="I56" s="64">
        <v>2.2705213293480599E-2</v>
      </c>
      <c r="J56" s="64">
        <v>6.7661535614572301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4993.03843707942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39766.7576370897</v>
      </c>
      <c r="G58" s="88">
        <v>4.8643630853624602</v>
      </c>
      <c r="H58" s="88">
        <v>121.609077134061</v>
      </c>
      <c r="I58" s="88">
        <v>2.4507396060684301</v>
      </c>
      <c r="J58" s="88">
        <v>730.32040260839301</v>
      </c>
      <c r="K58" s="88">
        <v>7729.0536357747196</v>
      </c>
      <c r="L58" s="88">
        <v>1861.15414751496</v>
      </c>
      <c r="M58" s="88">
        <v>447.60636452470101</v>
      </c>
      <c r="N58" s="88">
        <v>0.15104489600000001</v>
      </c>
      <c r="O58" s="88">
        <v>50656.652309542602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7827.59721767874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7827.59721767874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6005.4359604211704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6005.4359604211704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1415.92219021765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1415.92219021765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406.23906703991901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406.23906703991901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5212.1435180557901</v>
      </c>
      <c r="G63" s="91">
        <v>4.7802340853624603</v>
      </c>
      <c r="H63" s="91">
        <v>119.505852134061</v>
      </c>
      <c r="I63" s="91">
        <v>1.64033371312107</v>
      </c>
      <c r="J63" s="91">
        <v>488.81944651007802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5820.4688166999304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2488.2493000014501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2488.2493000014501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1.607480553</v>
      </c>
      <c r="J65" s="94">
        <v>479.02920479400001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479.02920479400001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2723.8942180543399</v>
      </c>
      <c r="G67" s="94">
        <v>4.7802340853624603</v>
      </c>
      <c r="H67" s="94">
        <v>119.505852134061</v>
      </c>
      <c r="I67" s="94">
        <v>3.2853160121067503E-2</v>
      </c>
      <c r="J67" s="94">
        <v>9.7902417160781106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2853.19031190448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13924.9296090526</v>
      </c>
      <c r="G68" s="91">
        <v>8.4128999999999995E-2</v>
      </c>
      <c r="H68" s="91">
        <v>2.1032250000000001</v>
      </c>
      <c r="I68" s="91" t="s">
        <v>119</v>
      </c>
      <c r="J68" s="91" t="s">
        <v>119</v>
      </c>
      <c r="K68" s="91" t="s">
        <v>119</v>
      </c>
      <c r="L68" s="91">
        <v>1846.81254971873</v>
      </c>
      <c r="M68" s="91">
        <v>257.20959275768598</v>
      </c>
      <c r="N68" s="91" t="s">
        <v>119</v>
      </c>
      <c r="O68" s="91">
        <v>16031.0549765291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8978.1930390526395</v>
      </c>
      <c r="G69" s="94">
        <v>8.4128999999999995E-2</v>
      </c>
      <c r="H69" s="94">
        <v>2.1032250000000001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8980.2962640526403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4946.73657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1846.81254971873</v>
      </c>
      <c r="M70" s="94">
        <v>72.663600000000002</v>
      </c>
      <c r="N70" s="94" t="s">
        <v>119</v>
      </c>
      <c r="O70" s="94">
        <v>6866.2127197187301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184.54599275768601</v>
      </c>
      <c r="N71" s="94" t="s">
        <v>119</v>
      </c>
      <c r="O71" s="94">
        <v>184.54599275768601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7729.0536357747196</v>
      </c>
      <c r="L72" s="73">
        <v>7.1359279444669497</v>
      </c>
      <c r="M72" s="73">
        <v>7.6655538870157898</v>
      </c>
      <c r="N72" s="73">
        <v>0.15104489600000001</v>
      </c>
      <c r="O72" s="73">
        <v>7744.0061625021999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12802.0872923026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12802.0872923026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0.81040589294736498</v>
      </c>
      <c r="J74" s="103">
        <v>241.50095609831499</v>
      </c>
      <c r="K74" s="103" t="s">
        <v>119</v>
      </c>
      <c r="L74" s="103">
        <v>7.2056698517653599</v>
      </c>
      <c r="M74" s="103">
        <v>182.73121788</v>
      </c>
      <c r="N74" s="103" t="s">
        <v>119</v>
      </c>
      <c r="O74" s="103">
        <v>431.43784383008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1787.5197648000001</v>
      </c>
      <c r="G75" s="107">
        <v>1155.7956644465301</v>
      </c>
      <c r="H75" s="107">
        <v>28894.891611163199</v>
      </c>
      <c r="I75" s="107">
        <v>63.3036835404342</v>
      </c>
      <c r="J75" s="107">
        <v>18864.497695049398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49546.909071012597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1011.2435700108</v>
      </c>
      <c r="H76" s="73">
        <v>25281.089250269899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25281.089250269899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143.507819766224</v>
      </c>
      <c r="H77" s="73">
        <v>3587.69549415559</v>
      </c>
      <c r="I77" s="73">
        <v>13.673199710828399</v>
      </c>
      <c r="J77" s="73">
        <v>4074.6135138268701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7662.3090079824597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49.6034100418779</v>
      </c>
      <c r="J78" s="47">
        <v>14781.8161924796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14781.8161924796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38.712106343714403</v>
      </c>
      <c r="J79" s="64">
        <v>11536.2076904269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11536.2076904269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10.891303698163499</v>
      </c>
      <c r="J80" s="64">
        <v>3245.6085020527298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3245.6085020527298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1.0442746695060701</v>
      </c>
      <c r="H81" s="73">
        <v>26.106866737651799</v>
      </c>
      <c r="I81" s="73">
        <v>2.70737877279352E-2</v>
      </c>
      <c r="J81" s="73">
        <v>8.0679887429246904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34.174855480576497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1787.5197648000001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1787.5197648000001</v>
      </c>
    </row>
    <row r="83" spans="1:30" s="51" customFormat="1" ht="13">
      <c r="A83" s="36" t="s">
        <v>63</v>
      </c>
      <c r="B83" s="112"/>
      <c r="C83" s="112"/>
      <c r="F83" s="39">
        <v>217.70126551137599</v>
      </c>
      <c r="G83" s="39">
        <v>978.01040161784999</v>
      </c>
      <c r="H83" s="39">
        <v>24450.260040446301</v>
      </c>
      <c r="I83" s="39">
        <v>4.6991935604328496</v>
      </c>
      <c r="J83" s="39">
        <v>1400.35968100899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26068.320986966599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821.86499078982797</v>
      </c>
      <c r="H84" s="47">
        <v>20546.6247697457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20546.6247697457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4.9246697638042898</v>
      </c>
      <c r="H85" s="47">
        <v>123.11674409510699</v>
      </c>
      <c r="I85" s="47">
        <v>0.47701092092238401</v>
      </c>
      <c r="J85" s="47">
        <v>142.14925443486999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265.26599852997799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31.492000000000001</v>
      </c>
      <c r="G86" s="73">
        <v>36.157304412892501</v>
      </c>
      <c r="H86" s="73">
        <v>903.93261032231396</v>
      </c>
      <c r="I86" s="73">
        <v>3.8277532087682902</v>
      </c>
      <c r="J86" s="73">
        <v>1140.6704562129501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2076.0950665352598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186.209265511376</v>
      </c>
      <c r="G87" s="73">
        <v>4.5321313239323799E-2</v>
      </c>
      <c r="H87" s="73">
        <v>1.1330328309830899</v>
      </c>
      <c r="I87" s="73">
        <v>0.39442943074217501</v>
      </c>
      <c r="J87" s="73">
        <v>117.539970361168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304.88226870352702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115.01811533808601</v>
      </c>
      <c r="H88" s="103">
        <v>2875.4528834521502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2875.4528834521502</v>
      </c>
    </row>
    <row r="89" spans="1:30" s="89" customFormat="1" ht="13">
      <c r="A89" s="85" t="s">
        <v>66</v>
      </c>
      <c r="B89" s="86"/>
      <c r="C89" s="86"/>
      <c r="F89" s="113">
        <v>-19492.280436000001</v>
      </c>
      <c r="G89" s="39">
        <v>30.681121999999998</v>
      </c>
      <c r="H89" s="39">
        <v>767.02805000000001</v>
      </c>
      <c r="I89" s="39">
        <v>1.367564</v>
      </c>
      <c r="J89" s="39">
        <v>407.53407199999998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-18317.718314000002</v>
      </c>
    </row>
    <row r="90" spans="1:30" s="51" customFormat="1" ht="13">
      <c r="A90" s="40" t="s">
        <v>87</v>
      </c>
      <c r="B90" s="41" t="s">
        <v>67</v>
      </c>
      <c r="C90" s="41"/>
      <c r="F90" s="114">
        <v>-138065.484043</v>
      </c>
      <c r="G90" s="47">
        <v>22.043538999999999</v>
      </c>
      <c r="H90" s="47">
        <v>551.08847500000002</v>
      </c>
      <c r="I90" s="47">
        <v>1.004521</v>
      </c>
      <c r="J90" s="47">
        <v>299.34725800000001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-137215.04831000001</v>
      </c>
    </row>
    <row r="91" spans="1:30" s="51" customFormat="1" ht="13">
      <c r="A91" s="40" t="s">
        <v>90</v>
      </c>
      <c r="B91" s="41" t="s">
        <v>68</v>
      </c>
      <c r="C91" s="41"/>
      <c r="F91" s="114">
        <v>-22165.017919999998</v>
      </c>
      <c r="G91" s="47">
        <v>2.7751049999999999</v>
      </c>
      <c r="H91" s="47">
        <v>69.377624999999995</v>
      </c>
      <c r="I91" s="47">
        <v>0.142376</v>
      </c>
      <c r="J91" s="47">
        <v>42.428047999999997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-22053.212246999999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9.7289999999999998E-3</v>
      </c>
      <c r="H92" s="47">
        <v>0.243225</v>
      </c>
      <c r="I92" s="47">
        <v>2.5300000000000002E-4</v>
      </c>
      <c r="J92" s="47">
        <v>7.5394000000000003E-2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0.31861899999999999</v>
      </c>
    </row>
    <row r="93" spans="1:30" s="51" customFormat="1" ht="13">
      <c r="A93" s="100" t="s">
        <v>98</v>
      </c>
      <c r="B93" s="101" t="s">
        <v>70</v>
      </c>
      <c r="C93" s="101"/>
      <c r="F93" s="47">
        <v>3115.885076</v>
      </c>
      <c r="G93" s="47">
        <v>1.0241720000000001</v>
      </c>
      <c r="H93" s="47">
        <v>25.604299999999999</v>
      </c>
      <c r="I93" s="47">
        <v>3.3843999999999999E-2</v>
      </c>
      <c r="J93" s="47">
        <v>10.085512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3151.5748880000001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1616.4292210000001</v>
      </c>
      <c r="G94" s="73">
        <v>4.8285770000000001</v>
      </c>
      <c r="H94" s="73">
        <v>120.71442500000001</v>
      </c>
      <c r="I94" s="73">
        <v>0.18657000000000001</v>
      </c>
      <c r="J94" s="73">
        <v>55.597859999999997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1792.7415060000001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136005.90723000001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136005.90723000001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0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132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543967.58957655402</v>
      </c>
      <c r="G7" s="34">
        <v>4625.7641406202201</v>
      </c>
      <c r="H7" s="34">
        <v>115644.103515505</v>
      </c>
      <c r="I7" s="34">
        <v>95.063504739037597</v>
      </c>
      <c r="J7" s="34">
        <v>28328.924412233198</v>
      </c>
      <c r="K7" s="34">
        <v>6909.9649346873803</v>
      </c>
      <c r="L7" s="34">
        <v>2510.3267758387401</v>
      </c>
      <c r="M7" s="34">
        <v>373.86983853387602</v>
      </c>
      <c r="N7" s="34">
        <v>0.159715358666667</v>
      </c>
      <c r="O7" s="34">
        <v>697734.93876871106</v>
      </c>
    </row>
    <row r="8" spans="1:16" ht="16" thickTop="1">
      <c r="A8" s="36" t="s">
        <v>1</v>
      </c>
      <c r="B8" s="37"/>
      <c r="C8" s="37"/>
      <c r="F8" s="39">
        <v>505702.52293150203</v>
      </c>
      <c r="G8" s="39">
        <v>2405.0676585666802</v>
      </c>
      <c r="H8" s="39">
        <v>60126.691464167103</v>
      </c>
      <c r="I8" s="39">
        <v>23.129295284720001</v>
      </c>
      <c r="J8" s="39">
        <v>6892.5299948465499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572721.74439051596</v>
      </c>
    </row>
    <row r="9" spans="1:16">
      <c r="A9" s="40" t="s">
        <v>87</v>
      </c>
      <c r="B9" s="41" t="s">
        <v>2</v>
      </c>
      <c r="C9" s="41"/>
      <c r="F9" s="42">
        <v>310236.78984111501</v>
      </c>
      <c r="G9" s="42">
        <v>173.651570915793</v>
      </c>
      <c r="H9" s="42">
        <v>4341.28927289483</v>
      </c>
      <c r="I9" s="42">
        <v>7.6703681061124502</v>
      </c>
      <c r="J9" s="42">
        <v>2285.76969562151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316863.84880963201</v>
      </c>
      <c r="P9" s="43"/>
    </row>
    <row r="10" spans="1:16">
      <c r="A10" s="44"/>
      <c r="B10" s="45" t="s">
        <v>88</v>
      </c>
      <c r="C10" s="46"/>
      <c r="F10" s="47">
        <v>99454.095282655995</v>
      </c>
      <c r="G10" s="47">
        <v>5.17972437738658</v>
      </c>
      <c r="H10" s="47">
        <v>129.49310943466401</v>
      </c>
      <c r="I10" s="47">
        <v>2.0596514722015602</v>
      </c>
      <c r="J10" s="47">
        <v>613.77613871606604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100197.364530807</v>
      </c>
    </row>
    <row r="11" spans="1:16">
      <c r="A11" s="44"/>
      <c r="B11" s="48" t="s">
        <v>3</v>
      </c>
      <c r="C11" s="46"/>
      <c r="F11" s="47">
        <v>18665.090831097401</v>
      </c>
      <c r="G11" s="47">
        <v>0.44372857422558198</v>
      </c>
      <c r="H11" s="47">
        <v>11.0932143556395</v>
      </c>
      <c r="I11" s="47">
        <v>0.12896442296601099</v>
      </c>
      <c r="J11" s="47">
        <v>38.431398043871297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18714.615443496899</v>
      </c>
    </row>
    <row r="12" spans="1:16" s="51" customFormat="1" ht="12.5">
      <c r="A12" s="44"/>
      <c r="B12" s="49" t="s">
        <v>4</v>
      </c>
      <c r="C12" s="50"/>
      <c r="F12" s="47">
        <v>72698.6309830713</v>
      </c>
      <c r="G12" s="47">
        <v>102.252779927231</v>
      </c>
      <c r="H12" s="47">
        <v>2556.3194981807801</v>
      </c>
      <c r="I12" s="47">
        <v>1.5231707907543901</v>
      </c>
      <c r="J12" s="47">
        <v>453.90489564480799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75708.8553768969</v>
      </c>
    </row>
    <row r="13" spans="1:16" s="51" customFormat="1" ht="12.5">
      <c r="A13" s="44"/>
      <c r="B13" s="49" t="s">
        <v>5</v>
      </c>
      <c r="C13" s="50"/>
      <c r="F13" s="47">
        <v>5627.4945666187596</v>
      </c>
      <c r="G13" s="47">
        <v>0.139008539769056</v>
      </c>
      <c r="H13" s="47">
        <v>3.4752134942263999</v>
      </c>
      <c r="I13" s="47">
        <v>0.12130226435352499</v>
      </c>
      <c r="J13" s="47">
        <v>36.148074777350502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5667.1178548903299</v>
      </c>
    </row>
    <row r="14" spans="1:16" s="51" customFormat="1" ht="12.5">
      <c r="A14" s="44"/>
      <c r="B14" s="45" t="s">
        <v>6</v>
      </c>
      <c r="C14" s="45"/>
      <c r="F14" s="47">
        <v>39127.5931781529</v>
      </c>
      <c r="G14" s="47">
        <v>2.5172768827335799</v>
      </c>
      <c r="H14" s="47">
        <v>62.931922068339397</v>
      </c>
      <c r="I14" s="47">
        <v>1.5328318510748</v>
      </c>
      <c r="J14" s="47">
        <v>456.78389162029202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39647.308991841499</v>
      </c>
    </row>
    <row r="15" spans="1:16" s="54" customFormat="1" ht="11.5">
      <c r="A15" s="52"/>
      <c r="B15" s="46"/>
      <c r="C15" s="53" t="s">
        <v>7</v>
      </c>
      <c r="F15" s="55">
        <v>4225.9330909397604</v>
      </c>
      <c r="G15" s="55">
        <v>0.11840987268297801</v>
      </c>
      <c r="H15" s="55">
        <v>2.96024681707445</v>
      </c>
      <c r="I15" s="55">
        <v>0.101021950495323</v>
      </c>
      <c r="J15" s="55">
        <v>30.104541247606299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4258.9978790044397</v>
      </c>
    </row>
    <row r="16" spans="1:16" s="54" customFormat="1" ht="11.5">
      <c r="A16" s="52"/>
      <c r="B16" s="46"/>
      <c r="C16" s="53" t="s">
        <v>89</v>
      </c>
      <c r="F16" s="55">
        <v>2900.4541102787498</v>
      </c>
      <c r="G16" s="55">
        <v>6.6212672725038293E-2</v>
      </c>
      <c r="H16" s="55">
        <v>1.6553168181259601</v>
      </c>
      <c r="I16" s="55">
        <v>4.96315211002386E-2</v>
      </c>
      <c r="J16" s="55">
        <v>14.7901932878711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2916.8996203847501</v>
      </c>
    </row>
    <row r="17" spans="1:16" s="54" customFormat="1" ht="11.5">
      <c r="A17" s="52"/>
      <c r="B17" s="46"/>
      <c r="C17" s="53" t="s">
        <v>8</v>
      </c>
      <c r="F17" s="55">
        <v>8778.7481316336107</v>
      </c>
      <c r="G17" s="55">
        <v>0.175538551126837</v>
      </c>
      <c r="H17" s="55">
        <v>4.3884637781709204</v>
      </c>
      <c r="I17" s="55">
        <v>0.15392497721599699</v>
      </c>
      <c r="J17" s="55">
        <v>45.869643210367101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8829.0062386221507</v>
      </c>
    </row>
    <row r="18" spans="1:16" s="54" customFormat="1" ht="11.5">
      <c r="A18" s="52"/>
      <c r="B18" s="46"/>
      <c r="C18" s="53" t="s">
        <v>9</v>
      </c>
      <c r="F18" s="55">
        <v>6087.6814167716902</v>
      </c>
      <c r="G18" s="55">
        <v>1.36980310105556</v>
      </c>
      <c r="H18" s="55">
        <v>34.245077526388997</v>
      </c>
      <c r="I18" s="55">
        <v>0.72132032501409304</v>
      </c>
      <c r="J18" s="55">
        <v>214.9534568542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6336.8799511522802</v>
      </c>
    </row>
    <row r="19" spans="1:16" s="54" customFormat="1" ht="11.5">
      <c r="A19" s="52"/>
      <c r="B19" s="46"/>
      <c r="C19" s="53" t="s">
        <v>10</v>
      </c>
      <c r="F19" s="55">
        <v>4470.2187073532104</v>
      </c>
      <c r="G19" s="55">
        <v>0.20618130942003299</v>
      </c>
      <c r="H19" s="55">
        <v>5.1545327355008199</v>
      </c>
      <c r="I19" s="55">
        <v>5.0899287051967501E-2</v>
      </c>
      <c r="J19" s="55">
        <v>15.167987541486299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4490.5412276302004</v>
      </c>
    </row>
    <row r="20" spans="1:16" s="54" customFormat="1" ht="11.5">
      <c r="A20" s="52"/>
      <c r="B20" s="46"/>
      <c r="C20" s="53" t="s">
        <v>11</v>
      </c>
      <c r="F20" s="55">
        <v>12664.557721175899</v>
      </c>
      <c r="G20" s="55">
        <v>0.58113137572313001</v>
      </c>
      <c r="H20" s="55">
        <v>14.5282843930783</v>
      </c>
      <c r="I20" s="55">
        <v>0.45603379019718498</v>
      </c>
      <c r="J20" s="55">
        <v>135.89806947876099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12814.9840750477</v>
      </c>
    </row>
    <row r="21" spans="1:16" s="51" customFormat="1" ht="12.5">
      <c r="A21" s="44"/>
      <c r="B21" s="45" t="s">
        <v>12</v>
      </c>
      <c r="C21" s="56"/>
      <c r="F21" s="47">
        <v>1216.1523575927699</v>
      </c>
      <c r="G21" s="47">
        <v>2.1197000241279601E-2</v>
      </c>
      <c r="H21" s="47">
        <v>0.52992500603199</v>
      </c>
      <c r="I21" s="47">
        <v>3.0991200496256401E-2</v>
      </c>
      <c r="J21" s="47">
        <v>9.2353777478844101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1225.9176603466899</v>
      </c>
    </row>
    <row r="22" spans="1:16" s="51" customFormat="1" ht="12.5">
      <c r="A22" s="44"/>
      <c r="B22" s="45" t="s">
        <v>13</v>
      </c>
      <c r="C22" s="57"/>
      <c r="F22" s="47">
        <v>29723.524205016201</v>
      </c>
      <c r="G22" s="47">
        <v>0.71858639436023897</v>
      </c>
      <c r="H22" s="47">
        <v>17.964659859006002</v>
      </c>
      <c r="I22" s="47">
        <v>0.71260529360814695</v>
      </c>
      <c r="J22" s="47">
        <v>212.356377495228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29953.8452423704</v>
      </c>
    </row>
    <row r="23" spans="1:16" s="51" customFormat="1" ht="12.5">
      <c r="A23" s="44"/>
      <c r="B23" s="45" t="s">
        <v>14</v>
      </c>
      <c r="C23" s="57"/>
      <c r="F23" s="47">
        <v>41288.929005322301</v>
      </c>
      <c r="G23" s="47">
        <v>62.336274439975398</v>
      </c>
      <c r="H23" s="47">
        <v>1558.4068609993799</v>
      </c>
      <c r="I23" s="47">
        <v>1.49251029629267</v>
      </c>
      <c r="J23" s="47">
        <v>444.76806829521598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43292.103934616898</v>
      </c>
    </row>
    <row r="24" spans="1:16" s="51" customFormat="1" ht="12.5">
      <c r="A24" s="44"/>
      <c r="B24" s="45" t="s">
        <v>15</v>
      </c>
      <c r="C24" s="57"/>
      <c r="F24" s="47">
        <v>2435.2794315876899</v>
      </c>
      <c r="G24" s="47">
        <v>4.2994779870490003E-2</v>
      </c>
      <c r="H24" s="47">
        <v>1.0748694967622501</v>
      </c>
      <c r="I24" s="47">
        <v>6.8340514365086494E-2</v>
      </c>
      <c r="J24" s="47">
        <v>20.365473280795801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2456.71977436525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181067.16741948199</v>
      </c>
      <c r="G25" s="42">
        <v>39.990780575405601</v>
      </c>
      <c r="H25" s="42">
        <v>999.76951438514095</v>
      </c>
      <c r="I25" s="42">
        <v>15.095098605752399</v>
      </c>
      <c r="J25" s="42">
        <v>4498.33938451423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186565.27631838201</v>
      </c>
      <c r="P25" s="60"/>
    </row>
    <row r="26" spans="1:16" s="51" customFormat="1" ht="12.5">
      <c r="A26" s="44"/>
      <c r="B26" s="49" t="s">
        <v>16</v>
      </c>
      <c r="C26" s="57"/>
      <c r="F26" s="47">
        <v>6577.8221173831798</v>
      </c>
      <c r="G26" s="47">
        <v>0.241633145082808</v>
      </c>
      <c r="H26" s="47">
        <v>6.0408286270701899</v>
      </c>
      <c r="I26" s="47">
        <v>0.19643334353786701</v>
      </c>
      <c r="J26" s="47">
        <v>58.537136374284302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6642.4000823845299</v>
      </c>
    </row>
    <row r="27" spans="1:16" s="51" customFormat="1" ht="12.5">
      <c r="A27" s="44"/>
      <c r="B27" s="49"/>
      <c r="C27" s="61" t="s">
        <v>17</v>
      </c>
      <c r="F27" s="47">
        <v>6313.74733042964</v>
      </c>
      <c r="G27" s="47">
        <v>0.23806785261604399</v>
      </c>
      <c r="H27" s="47">
        <v>5.9516963154011098</v>
      </c>
      <c r="I27" s="47">
        <v>0.18904227851317801</v>
      </c>
      <c r="J27" s="47">
        <v>56.3345989969269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6376.0336257419704</v>
      </c>
    </row>
    <row r="28" spans="1:16" s="51" customFormat="1" ht="12.5">
      <c r="A28" s="44"/>
      <c r="B28" s="49"/>
      <c r="C28" s="61" t="s">
        <v>92</v>
      </c>
      <c r="F28" s="47">
        <v>264.07478695353302</v>
      </c>
      <c r="G28" s="47">
        <v>3.56529246676352E-3</v>
      </c>
      <c r="H28" s="47">
        <v>8.9132311669088096E-2</v>
      </c>
      <c r="I28" s="47">
        <v>7.3910650246890204E-3</v>
      </c>
      <c r="J28" s="47">
        <v>2.2025373773573298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266.36645664256002</v>
      </c>
    </row>
    <row r="29" spans="1:16" s="51" customFormat="1" ht="12.5">
      <c r="A29" s="44"/>
      <c r="B29" s="57" t="s">
        <v>18</v>
      </c>
      <c r="C29" s="57"/>
      <c r="F29" s="47">
        <v>128116.373967778</v>
      </c>
      <c r="G29" s="47">
        <v>9.4821340924232302</v>
      </c>
      <c r="H29" s="47">
        <v>237.053352310581</v>
      </c>
      <c r="I29" s="47">
        <v>11.9708101947323</v>
      </c>
      <c r="J29" s="47">
        <v>3567.3014380302402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131920.72875811899</v>
      </c>
    </row>
    <row r="30" spans="1:16" s="54" customFormat="1" ht="11.5">
      <c r="A30" s="52"/>
      <c r="B30" s="61"/>
      <c r="C30" s="53" t="s">
        <v>19</v>
      </c>
      <c r="F30" s="55">
        <v>36846.816434660701</v>
      </c>
      <c r="G30" s="55">
        <v>3.4714489916495199</v>
      </c>
      <c r="H30" s="55">
        <v>86.786224791237899</v>
      </c>
      <c r="I30" s="55">
        <v>4.0404218149614701</v>
      </c>
      <c r="J30" s="55">
        <v>1204.0457008585199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38137.648360310501</v>
      </c>
    </row>
    <row r="31" spans="1:16" s="54" customFormat="1" ht="11.5">
      <c r="A31" s="52"/>
      <c r="B31" s="61"/>
      <c r="C31" s="53" t="s">
        <v>20</v>
      </c>
      <c r="F31" s="55">
        <v>38355.9031604056</v>
      </c>
      <c r="G31" s="55">
        <v>3.61752893391736</v>
      </c>
      <c r="H31" s="55">
        <v>90.438223347933999</v>
      </c>
      <c r="I31" s="55">
        <v>4.78921537889586</v>
      </c>
      <c r="J31" s="55">
        <v>1427.18618291097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39873.527566664503</v>
      </c>
    </row>
    <row r="32" spans="1:16" s="54" customFormat="1" ht="11.5">
      <c r="A32" s="52"/>
      <c r="B32" s="61"/>
      <c r="C32" s="53" t="s">
        <v>21</v>
      </c>
      <c r="F32" s="55">
        <v>11898.8673212511</v>
      </c>
      <c r="G32" s="55">
        <v>0.56472290892999499</v>
      </c>
      <c r="H32" s="55">
        <v>14.118072723249901</v>
      </c>
      <c r="I32" s="55">
        <v>0.92199659384038202</v>
      </c>
      <c r="J32" s="55">
        <v>274.75498496443402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12187.740378938701</v>
      </c>
    </row>
    <row r="33" spans="1:16" s="54" customFormat="1" ht="11.5">
      <c r="A33" s="52"/>
      <c r="B33" s="61"/>
      <c r="C33" s="53" t="s">
        <v>22</v>
      </c>
      <c r="F33" s="55">
        <v>235.45452090154899</v>
      </c>
      <c r="G33" s="55">
        <v>0.100837300878137</v>
      </c>
      <c r="H33" s="55">
        <v>2.5209325219534202</v>
      </c>
      <c r="I33" s="55">
        <v>4.3927449569924597E-3</v>
      </c>
      <c r="J33" s="55">
        <v>1.30903799718375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239.284491420687</v>
      </c>
      <c r="P33" s="62"/>
    </row>
    <row r="34" spans="1:16" s="54" customFormat="1" ht="11.5">
      <c r="A34" s="52"/>
      <c r="B34" s="61"/>
      <c r="C34" s="53" t="s">
        <v>23</v>
      </c>
      <c r="F34" s="55">
        <v>560.81226638357998</v>
      </c>
      <c r="G34" s="55">
        <v>1.10779534436359E-2</v>
      </c>
      <c r="H34" s="55">
        <v>0.27694883609089799</v>
      </c>
      <c r="I34" s="55">
        <v>4.5808938154533303E-2</v>
      </c>
      <c r="J34" s="55">
        <v>13.6510635700509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574.74027878972197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364.56597821917399</v>
      </c>
      <c r="G35" s="64">
        <v>9.2539012830909293E-3</v>
      </c>
      <c r="H35" s="64">
        <v>0.23134753207727299</v>
      </c>
      <c r="I35" s="64">
        <v>2.9516147815457899E-2</v>
      </c>
      <c r="J35" s="64">
        <v>8.7958120490064609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373.59313780025798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39792.930022954497</v>
      </c>
      <c r="G36" s="64">
        <v>1.67935753727424</v>
      </c>
      <c r="H36" s="64">
        <v>41.983938431856103</v>
      </c>
      <c r="I36" s="64">
        <v>2.1383241155425399</v>
      </c>
      <c r="J36" s="64">
        <v>637.220586431676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40472.134547818001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61.024263002299897</v>
      </c>
      <c r="G37" s="64">
        <v>2.79065650472471E-2</v>
      </c>
      <c r="H37" s="64">
        <v>0.69766412618117801</v>
      </c>
      <c r="I37" s="64">
        <v>1.13446056510066E-3</v>
      </c>
      <c r="J37" s="64">
        <v>0.33806924839999702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62.059996376881102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5966.9656574897899</v>
      </c>
      <c r="G38" s="68">
        <v>0.33214398163265302</v>
      </c>
      <c r="H38" s="68">
        <v>8.3035995408163199</v>
      </c>
      <c r="I38" s="68">
        <v>2.29379535714286</v>
      </c>
      <c r="J38" s="68">
        <v>683.55101642857198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6658.8202734591796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3700.6263312402202</v>
      </c>
      <c r="G39" s="68">
        <v>0.34181499857423903</v>
      </c>
      <c r="H39" s="68">
        <v>8.5453749643559593</v>
      </c>
      <c r="I39" s="68">
        <v>9.7661428164068198E-2</v>
      </c>
      <c r="J39" s="68">
        <v>29.103105592892302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3738.2748117974702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2846.1293726956201</v>
      </c>
      <c r="G40" s="68">
        <v>0.26150407937135101</v>
      </c>
      <c r="H40" s="68">
        <v>6.5376019842837803</v>
      </c>
      <c r="I40" s="68">
        <v>7.4715451248957496E-2</v>
      </c>
      <c r="J40" s="68">
        <v>22.2652044721893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2874.9321791521002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827.908669519505</v>
      </c>
      <c r="G41" s="68">
        <v>7.7811986984536105E-2</v>
      </c>
      <c r="H41" s="68">
        <v>1.9452996746133999</v>
      </c>
      <c r="I41" s="68">
        <v>2.2231996281296001E-2</v>
      </c>
      <c r="J41" s="68">
        <v>6.6251348918262103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836.47910408594498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26.588289025094799</v>
      </c>
      <c r="G42" s="68">
        <v>2.4989322183511802E-3</v>
      </c>
      <c r="H42" s="68">
        <v>6.2473305458779597E-2</v>
      </c>
      <c r="I42" s="68">
        <v>7.1398063381462396E-4</v>
      </c>
      <c r="J42" s="68">
        <v>0.212766228876758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26.863528559430399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36705.379345590598</v>
      </c>
      <c r="G43" s="73">
        <v>29.593054357692701</v>
      </c>
      <c r="H43" s="73">
        <v>739.82635894231805</v>
      </c>
      <c r="I43" s="73">
        <v>0.53639828217530705</v>
      </c>
      <c r="J43" s="73">
        <v>159.84668808824199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37605.052392621197</v>
      </c>
    </row>
    <row r="44" spans="1:16" s="54" customFormat="1" ht="11.5">
      <c r="A44" s="52"/>
      <c r="B44" s="46"/>
      <c r="C44" s="53" t="s">
        <v>93</v>
      </c>
      <c r="F44" s="55">
        <v>10189.323153309</v>
      </c>
      <c r="G44" s="55">
        <v>0.43749675255715897</v>
      </c>
      <c r="H44" s="55">
        <v>10.937418813929</v>
      </c>
      <c r="I44" s="55">
        <v>8.4770516688482095E-2</v>
      </c>
      <c r="J44" s="55">
        <v>25.261613973167702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10225.522186096099</v>
      </c>
    </row>
    <row r="45" spans="1:16" s="54" customFormat="1" ht="11.5">
      <c r="A45" s="52"/>
      <c r="B45" s="46"/>
      <c r="C45" s="53" t="s">
        <v>94</v>
      </c>
      <c r="F45" s="55">
        <v>2372.65391595545</v>
      </c>
      <c r="G45" s="55">
        <v>3.1535373175957302</v>
      </c>
      <c r="H45" s="55">
        <v>78.838432939893195</v>
      </c>
      <c r="I45" s="55">
        <v>4.3700253394055401E-2</v>
      </c>
      <c r="J45" s="55">
        <v>13.022675511428501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2464.51502440677</v>
      </c>
    </row>
    <row r="46" spans="1:16" s="54" customFormat="1" ht="11.5">
      <c r="A46" s="52"/>
      <c r="B46" s="46"/>
      <c r="C46" s="53" t="s">
        <v>95</v>
      </c>
      <c r="F46" s="55">
        <v>11173.047202383699</v>
      </c>
      <c r="G46" s="55">
        <v>1.1399700777076101</v>
      </c>
      <c r="H46" s="55">
        <v>28.4992519426903</v>
      </c>
      <c r="I46" s="55">
        <v>0.127569165968894</v>
      </c>
      <c r="J46" s="55">
        <v>38.015611458730397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11239.5620657852</v>
      </c>
    </row>
    <row r="47" spans="1:16" s="54" customFormat="1" ht="11.5">
      <c r="A47" s="52"/>
      <c r="B47" s="46"/>
      <c r="C47" s="53" t="s">
        <v>33</v>
      </c>
      <c r="F47" s="55">
        <v>1092.2753420090601</v>
      </c>
      <c r="G47" s="55">
        <v>2.5877690329538798</v>
      </c>
      <c r="H47" s="55">
        <v>64.694225823846907</v>
      </c>
      <c r="I47" s="55">
        <v>2.4262857931552698E-2</v>
      </c>
      <c r="J47" s="55">
        <v>7.2303316636027004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1164.1998994965099</v>
      </c>
    </row>
    <row r="48" spans="1:16" s="54" customFormat="1" ht="11.5">
      <c r="A48" s="52"/>
      <c r="B48" s="46"/>
      <c r="C48" s="74" t="s">
        <v>34</v>
      </c>
      <c r="F48" s="55">
        <v>5718.58675170879</v>
      </c>
      <c r="G48" s="55">
        <v>16.106075104232001</v>
      </c>
      <c r="H48" s="55">
        <v>402.65187760579897</v>
      </c>
      <c r="I48" s="55">
        <v>9.3381885776851303E-2</v>
      </c>
      <c r="J48" s="55">
        <v>27.827801961501699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6149.06643127609</v>
      </c>
    </row>
    <row r="49" spans="1:16" s="54" customFormat="1" ht="11.5">
      <c r="A49" s="52"/>
      <c r="B49" s="46"/>
      <c r="C49" s="75" t="s">
        <v>35</v>
      </c>
      <c r="F49" s="55">
        <v>6159.4929802246097</v>
      </c>
      <c r="G49" s="55">
        <v>6.1682060726463801</v>
      </c>
      <c r="H49" s="55">
        <v>154.20515181616</v>
      </c>
      <c r="I49" s="55">
        <v>0.162713602415472</v>
      </c>
      <c r="J49" s="55">
        <v>48.488653519810697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6362.1867855605797</v>
      </c>
    </row>
    <row r="50" spans="1:16" s="59" customFormat="1" ht="13">
      <c r="A50" s="40" t="s">
        <v>96</v>
      </c>
      <c r="B50" s="41" t="s">
        <v>36</v>
      </c>
      <c r="C50" s="41"/>
      <c r="F50" s="42">
        <v>14398.4802709049</v>
      </c>
      <c r="G50" s="42">
        <v>2191.4253070754799</v>
      </c>
      <c r="H50" s="42">
        <v>54785.6326768871</v>
      </c>
      <c r="I50" s="42">
        <v>0.36382857285508602</v>
      </c>
      <c r="J50" s="42">
        <v>108.42091471081601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69292.533862502794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48.021649415478599</v>
      </c>
      <c r="H51" s="47">
        <v>1200.5412353869599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1200.5412353869599</v>
      </c>
    </row>
    <row r="52" spans="1:16" s="51" customFormat="1" ht="12.5">
      <c r="A52" s="44"/>
      <c r="B52" s="45" t="s">
        <v>37</v>
      </c>
      <c r="C52" s="45"/>
      <c r="F52" s="47">
        <v>14398.4802709049</v>
      </c>
      <c r="G52" s="47">
        <v>2143.4036576600001</v>
      </c>
      <c r="H52" s="47">
        <v>53585.091441500103</v>
      </c>
      <c r="I52" s="47">
        <v>0.36382857285508602</v>
      </c>
      <c r="J52" s="47">
        <v>108.42091471081601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68091.992627115804</v>
      </c>
    </row>
    <row r="53" spans="1:16" s="54" customFormat="1" ht="11.5">
      <c r="A53" s="76"/>
      <c r="B53" s="77"/>
      <c r="C53" s="46" t="s">
        <v>38</v>
      </c>
      <c r="F53" s="55">
        <v>313.96348744828401</v>
      </c>
      <c r="G53" s="55">
        <v>486.862327737562</v>
      </c>
      <c r="H53" s="55">
        <v>12171.558193438999</v>
      </c>
      <c r="I53" s="55">
        <v>0.34214445567865398</v>
      </c>
      <c r="J53" s="55">
        <v>101.95904779223901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12587.4807286796</v>
      </c>
    </row>
    <row r="54" spans="1:16" s="54" customFormat="1" ht="11.5">
      <c r="A54" s="76"/>
      <c r="B54" s="77"/>
      <c r="C54" s="46" t="s">
        <v>39</v>
      </c>
      <c r="F54" s="55">
        <v>21.665281198100899</v>
      </c>
      <c r="G54" s="55">
        <v>553.02699500569702</v>
      </c>
      <c r="H54" s="55">
        <v>13825.6748751424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13847.3401563405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9964.4314371151904</v>
      </c>
      <c r="G55" s="64">
        <v>1089.12290923295</v>
      </c>
      <c r="H55" s="64">
        <v>27228.072730823798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37192.504167938998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4098.4200651433102</v>
      </c>
      <c r="G56" s="64">
        <v>14.391425683795299</v>
      </c>
      <c r="H56" s="64">
        <v>359.78564209488297</v>
      </c>
      <c r="I56" s="64">
        <v>2.1684117176432101E-2</v>
      </c>
      <c r="J56" s="64">
        <v>6.4618669185767699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4464.6675741567697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36214.519469899598</v>
      </c>
      <c r="G58" s="88">
        <v>4.7407967714497303</v>
      </c>
      <c r="H58" s="88">
        <v>118.519919286243</v>
      </c>
      <c r="I58" s="88">
        <v>4.66522030651553</v>
      </c>
      <c r="J58" s="88">
        <v>1390.23565134163</v>
      </c>
      <c r="K58" s="88">
        <v>6909.9649346873803</v>
      </c>
      <c r="L58" s="88">
        <v>2510.3267758387401</v>
      </c>
      <c r="M58" s="88">
        <v>373.86983853387602</v>
      </c>
      <c r="N58" s="88">
        <v>0.159715358666667</v>
      </c>
      <c r="O58" s="88">
        <v>47517.596304946201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7198.8136286979297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7198.8136286979297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5364.0433331615704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5364.0433331615704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1223.15890249023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1223.15890249023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611.61139304612902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611.61139304612902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4698.8754068768703</v>
      </c>
      <c r="G63" s="91">
        <v>4.6662767714497297</v>
      </c>
      <c r="H63" s="91">
        <v>116.656919286243</v>
      </c>
      <c r="I63" s="91">
        <v>3.6940733662562599</v>
      </c>
      <c r="J63" s="91">
        <v>1100.8338631443601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5916.3661893074805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2408.9739790542999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2408.9739790542999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1.529837932</v>
      </c>
      <c r="J65" s="94">
        <v>455.89170373600001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455.89170373600001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2.1351140000000002</v>
      </c>
      <c r="J66" s="94">
        <v>636.26397199999997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636.26397199999997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2289.90142782257</v>
      </c>
      <c r="G67" s="94">
        <v>4.6662767714497297</v>
      </c>
      <c r="H67" s="94">
        <v>116.656919286243</v>
      </c>
      <c r="I67" s="94">
        <v>2.9121434256257999E-2</v>
      </c>
      <c r="J67" s="94">
        <v>8.6781874083648791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2415.2365345171702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13164.7179933557</v>
      </c>
      <c r="G68" s="91">
        <v>7.4520000000000003E-2</v>
      </c>
      <c r="H68" s="91">
        <v>1.863</v>
      </c>
      <c r="I68" s="91" t="s">
        <v>119</v>
      </c>
      <c r="J68" s="91" t="s">
        <v>119</v>
      </c>
      <c r="K68" s="91" t="s">
        <v>119</v>
      </c>
      <c r="L68" s="91">
        <v>2500.2001298662199</v>
      </c>
      <c r="M68" s="91">
        <v>197.508121574272</v>
      </c>
      <c r="N68" s="91" t="s">
        <v>119</v>
      </c>
      <c r="O68" s="91">
        <v>15864.2892447962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8138.5639933557004</v>
      </c>
      <c r="G69" s="94">
        <v>7.4520000000000003E-2</v>
      </c>
      <c r="H69" s="94">
        <v>1.863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8140.4269933556998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5026.1540000000005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2500.2001298662199</v>
      </c>
      <c r="M70" s="94">
        <v>13.080903765690399</v>
      </c>
      <c r="N70" s="94" t="s">
        <v>119</v>
      </c>
      <c r="O70" s="94">
        <v>7539.4350336319103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184.42721780858199</v>
      </c>
      <c r="N71" s="94" t="s">
        <v>119</v>
      </c>
      <c r="O71" s="94">
        <v>184.42721780858199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6909.9649346873803</v>
      </c>
      <c r="L72" s="73">
        <v>5.3126319510280897</v>
      </c>
      <c r="M72" s="73">
        <v>0.73255771960330496</v>
      </c>
      <c r="N72" s="73">
        <v>0.159715358666667</v>
      </c>
      <c r="O72" s="73">
        <v>6916.1698397166701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11152.1124409691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11152.1124409691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0.97114694025926895</v>
      </c>
      <c r="J74" s="103">
        <v>289.40178819726202</v>
      </c>
      <c r="K74" s="103" t="s">
        <v>119</v>
      </c>
      <c r="L74" s="103">
        <v>4.8140140214927998</v>
      </c>
      <c r="M74" s="103">
        <v>175.62915924000001</v>
      </c>
      <c r="N74" s="103" t="s">
        <v>119</v>
      </c>
      <c r="O74" s="103">
        <v>469.84496145875499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1840.0936546666701</v>
      </c>
      <c r="G75" s="107">
        <v>1199.4398774311401</v>
      </c>
      <c r="H75" s="107">
        <v>29985.996935778501</v>
      </c>
      <c r="I75" s="107">
        <v>62.652415730688404</v>
      </c>
      <c r="J75" s="107">
        <v>18670.4198877452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50496.510478190299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1055.0494017707499</v>
      </c>
      <c r="H76" s="73">
        <v>26376.235044268898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26376.235044268898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142.80448895994701</v>
      </c>
      <c r="H77" s="73">
        <v>3570.1122239986598</v>
      </c>
      <c r="I77" s="73">
        <v>14.1107402722006</v>
      </c>
      <c r="J77" s="73">
        <v>4205.0006011157702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7775.1128251144401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48.500557284772803</v>
      </c>
      <c r="J78" s="47">
        <v>14453.1660708623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14453.1660708623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37.6150037382695</v>
      </c>
      <c r="J79" s="64">
        <v>11209.271114004299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11209.271114004299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10.885553546503299</v>
      </c>
      <c r="J80" s="64">
        <v>3243.8949568580001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3243.8949568580001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1.5859867004380599</v>
      </c>
      <c r="H81" s="73">
        <v>39.649667510951403</v>
      </c>
      <c r="I81" s="73">
        <v>4.1118173715060699E-2</v>
      </c>
      <c r="J81" s="73">
        <v>12.253215767088101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51.902883278039504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1840.0936546666701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1840.0936546666701</v>
      </c>
    </row>
    <row r="83" spans="1:30" s="51" customFormat="1" ht="13">
      <c r="A83" s="36" t="s">
        <v>63</v>
      </c>
      <c r="B83" s="112"/>
      <c r="C83" s="112"/>
      <c r="F83" s="39">
        <v>210.45352048527599</v>
      </c>
      <c r="G83" s="39">
        <v>1016.51580785095</v>
      </c>
      <c r="H83" s="39">
        <v>25412.895196273799</v>
      </c>
      <c r="I83" s="39">
        <v>4.6165734171136297</v>
      </c>
      <c r="J83" s="39">
        <v>1375.7388782998601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26999.0875950589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859.81542619841105</v>
      </c>
      <c r="H84" s="47">
        <v>21495.385654960301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21495.385654960301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4.8025496278542903</v>
      </c>
      <c r="H85" s="47">
        <v>120.063740696357</v>
      </c>
      <c r="I85" s="47">
        <v>0.46856924882238299</v>
      </c>
      <c r="J85" s="47">
        <v>139.63363614907001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259.69737684542798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33.7031359677217</v>
      </c>
      <c r="H86" s="73">
        <v>842.57839919304104</v>
      </c>
      <c r="I86" s="73">
        <v>3.78127632567625</v>
      </c>
      <c r="J86" s="73">
        <v>1126.82034505152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2000.97774424456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178.87452048527601</v>
      </c>
      <c r="G87" s="73">
        <v>4.4388254856786401E-2</v>
      </c>
      <c r="H87" s="73">
        <v>1.10970637141966</v>
      </c>
      <c r="I87" s="73">
        <v>0.36672784261499802</v>
      </c>
      <c r="J87" s="73">
        <v>109.284897099269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289.26912395596497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118.150307802106</v>
      </c>
      <c r="H88" s="103">
        <v>2953.75769505266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2953.75769505266</v>
      </c>
    </row>
    <row r="89" spans="1:30" s="89" customFormat="1" ht="13">
      <c r="A89" s="85" t="s">
        <v>66</v>
      </c>
      <c r="B89" s="86"/>
      <c r="C89" s="86"/>
      <c r="F89" s="113">
        <v>-50070.366754000002</v>
      </c>
      <c r="G89" s="39">
        <v>27.312639000000001</v>
      </c>
      <c r="H89" s="39">
        <v>682.81597499999998</v>
      </c>
      <c r="I89" s="39">
        <v>1.250966</v>
      </c>
      <c r="J89" s="39">
        <v>372.787868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-49014.762910999998</v>
      </c>
    </row>
    <row r="90" spans="1:30" s="51" customFormat="1" ht="13">
      <c r="A90" s="40" t="s">
        <v>87</v>
      </c>
      <c r="B90" s="41" t="s">
        <v>67</v>
      </c>
      <c r="C90" s="41"/>
      <c r="F90" s="114">
        <v>-146088.15297699999</v>
      </c>
      <c r="G90" s="47">
        <v>17.890252</v>
      </c>
      <c r="H90" s="47">
        <v>447.25630000000001</v>
      </c>
      <c r="I90" s="47">
        <v>0.85866100000000001</v>
      </c>
      <c r="J90" s="47">
        <v>255.880978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-145385.01569900001</v>
      </c>
    </row>
    <row r="91" spans="1:30" s="51" customFormat="1" ht="13">
      <c r="A91" s="40" t="s">
        <v>90</v>
      </c>
      <c r="B91" s="41" t="s">
        <v>68</v>
      </c>
      <c r="C91" s="41"/>
      <c r="F91" s="114">
        <v>-35861.090767000002</v>
      </c>
      <c r="G91" s="47">
        <v>3.3183769999999999</v>
      </c>
      <c r="H91" s="47">
        <v>82.959424999999996</v>
      </c>
      <c r="I91" s="47">
        <v>0.164075</v>
      </c>
      <c r="J91" s="47">
        <v>48.894350000000003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-35729.236991999998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1.2886999999999999E-2</v>
      </c>
      <c r="H92" s="47">
        <v>0.32217499999999999</v>
      </c>
      <c r="I92" s="47">
        <v>3.3399999999999999E-4</v>
      </c>
      <c r="J92" s="47">
        <v>9.9531999999999995E-2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0.421707</v>
      </c>
    </row>
    <row r="93" spans="1:30" s="51" customFormat="1" ht="13">
      <c r="A93" s="100" t="s">
        <v>98</v>
      </c>
      <c r="B93" s="101" t="s">
        <v>70</v>
      </c>
      <c r="C93" s="101"/>
      <c r="F93" s="47">
        <v>3102.9522320000001</v>
      </c>
      <c r="G93" s="47">
        <v>1.028035</v>
      </c>
      <c r="H93" s="47">
        <v>25.700875</v>
      </c>
      <c r="I93" s="47">
        <v>3.4298000000000002E-2</v>
      </c>
      <c r="J93" s="47">
        <v>10.220803999999999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3138.8739110000001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1667.1925650000001</v>
      </c>
      <c r="G94" s="73">
        <v>5.0630879999999996</v>
      </c>
      <c r="H94" s="73">
        <v>126.5772</v>
      </c>
      <c r="I94" s="73">
        <v>0.19359799999999999</v>
      </c>
      <c r="J94" s="73">
        <v>57.692203999999997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1851.461969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127108.732193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127108.732193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9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133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576558.33636307705</v>
      </c>
      <c r="G7" s="34">
        <v>4875.3050545623</v>
      </c>
      <c r="H7" s="34">
        <v>121882.626364058</v>
      </c>
      <c r="I7" s="34">
        <v>104.836036272398</v>
      </c>
      <c r="J7" s="34">
        <v>31241.138809174601</v>
      </c>
      <c r="K7" s="34">
        <v>6135.6711511663498</v>
      </c>
      <c r="L7" s="34">
        <v>2600.87715865375</v>
      </c>
      <c r="M7" s="34">
        <v>644.33341699019797</v>
      </c>
      <c r="N7" s="34">
        <v>0.16838582133333399</v>
      </c>
      <c r="O7" s="34">
        <v>739063.15164894098</v>
      </c>
    </row>
    <row r="8" spans="1:16" ht="16" thickTop="1">
      <c r="A8" s="36" t="s">
        <v>1</v>
      </c>
      <c r="B8" s="37"/>
      <c r="C8" s="37"/>
      <c r="F8" s="39">
        <v>532765.58823521703</v>
      </c>
      <c r="G8" s="39">
        <v>2554.4768577401101</v>
      </c>
      <c r="H8" s="39">
        <v>63861.921443502702</v>
      </c>
      <c r="I8" s="39">
        <v>24.955727696015401</v>
      </c>
      <c r="J8" s="39">
        <v>7436.8068534125996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604064.31653213198</v>
      </c>
    </row>
    <row r="9" spans="1:16">
      <c r="A9" s="40" t="s">
        <v>87</v>
      </c>
      <c r="B9" s="41" t="s">
        <v>2</v>
      </c>
      <c r="C9" s="41"/>
      <c r="F9" s="42">
        <v>331773.06674145098</v>
      </c>
      <c r="G9" s="42">
        <v>179.53002757858599</v>
      </c>
      <c r="H9" s="42">
        <v>4488.2506894646503</v>
      </c>
      <c r="I9" s="42">
        <v>8.17296440388143</v>
      </c>
      <c r="J9" s="42">
        <v>2435.5433923566702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338696.86082327203</v>
      </c>
      <c r="P9" s="43"/>
    </row>
    <row r="10" spans="1:16">
      <c r="A10" s="44"/>
      <c r="B10" s="45" t="s">
        <v>88</v>
      </c>
      <c r="C10" s="46"/>
      <c r="F10" s="47">
        <v>115498.60458559</v>
      </c>
      <c r="G10" s="47">
        <v>5.5294256606438301</v>
      </c>
      <c r="H10" s="47">
        <v>138.235641516096</v>
      </c>
      <c r="I10" s="47">
        <v>2.3197585900750699</v>
      </c>
      <c r="J10" s="47">
        <v>691.28805984236897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116328.12828694801</v>
      </c>
    </row>
    <row r="11" spans="1:16">
      <c r="A11" s="44"/>
      <c r="B11" s="48" t="s">
        <v>3</v>
      </c>
      <c r="C11" s="46"/>
      <c r="F11" s="47">
        <v>19248.650031056801</v>
      </c>
      <c r="G11" s="47">
        <v>0.460116124548338</v>
      </c>
      <c r="H11" s="47">
        <v>11.5029031137085</v>
      </c>
      <c r="I11" s="47">
        <v>0.14016363773896401</v>
      </c>
      <c r="J11" s="47">
        <v>41.768764046211302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19301.921698216702</v>
      </c>
    </row>
    <row r="12" spans="1:16" s="51" customFormat="1" ht="12.5">
      <c r="A12" s="44"/>
      <c r="B12" s="49" t="s">
        <v>4</v>
      </c>
      <c r="C12" s="50"/>
      <c r="F12" s="47">
        <v>70372.982693861806</v>
      </c>
      <c r="G12" s="47">
        <v>108.135046635105</v>
      </c>
      <c r="H12" s="47">
        <v>2703.3761658776202</v>
      </c>
      <c r="I12" s="47">
        <v>1.55037701807651</v>
      </c>
      <c r="J12" s="47">
        <v>462.01235138679999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73538.371211126199</v>
      </c>
    </row>
    <row r="13" spans="1:16" s="51" customFormat="1" ht="12.5">
      <c r="A13" s="44"/>
      <c r="B13" s="49" t="s">
        <v>5</v>
      </c>
      <c r="C13" s="50"/>
      <c r="F13" s="47">
        <v>6053.1770612348</v>
      </c>
      <c r="G13" s="47">
        <v>0.14006272831459801</v>
      </c>
      <c r="H13" s="47">
        <v>3.5015682078649402</v>
      </c>
      <c r="I13" s="47">
        <v>0.13141937914232399</v>
      </c>
      <c r="J13" s="47">
        <v>39.1629749844125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6095.8416044270798</v>
      </c>
    </row>
    <row r="14" spans="1:16" s="51" customFormat="1" ht="12.5">
      <c r="A14" s="44"/>
      <c r="B14" s="45" t="s">
        <v>6</v>
      </c>
      <c r="C14" s="45"/>
      <c r="F14" s="47">
        <v>43709.929703356102</v>
      </c>
      <c r="G14" s="47">
        <v>2.7644992875871299</v>
      </c>
      <c r="H14" s="47">
        <v>69.112482189678204</v>
      </c>
      <c r="I14" s="47">
        <v>1.6914791164040699</v>
      </c>
      <c r="J14" s="47">
        <v>504.06077668841402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44283.102962234203</v>
      </c>
    </row>
    <row r="15" spans="1:16" s="54" customFormat="1" ht="11.5">
      <c r="A15" s="52"/>
      <c r="B15" s="46"/>
      <c r="C15" s="53" t="s">
        <v>7</v>
      </c>
      <c r="F15" s="55">
        <v>5688.0443120584296</v>
      </c>
      <c r="G15" s="55">
        <v>0.16413924919442199</v>
      </c>
      <c r="H15" s="55">
        <v>4.1034812298605496</v>
      </c>
      <c r="I15" s="55">
        <v>0.136431607706684</v>
      </c>
      <c r="J15" s="55">
        <v>40.656619096591797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5732.8044123848804</v>
      </c>
    </row>
    <row r="16" spans="1:16" s="54" customFormat="1" ht="11.5">
      <c r="A16" s="52"/>
      <c r="B16" s="46"/>
      <c r="C16" s="53" t="s">
        <v>89</v>
      </c>
      <c r="F16" s="55">
        <v>3793.6276078229498</v>
      </c>
      <c r="G16" s="55">
        <v>9.2224879638045404E-2</v>
      </c>
      <c r="H16" s="55">
        <v>2.3056219909511402</v>
      </c>
      <c r="I16" s="55">
        <v>6.6427073421684496E-2</v>
      </c>
      <c r="J16" s="55">
        <v>19.795267879661999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3815.7284976935598</v>
      </c>
    </row>
    <row r="17" spans="1:16" s="54" customFormat="1" ht="11.5">
      <c r="A17" s="52"/>
      <c r="B17" s="46"/>
      <c r="C17" s="53" t="s">
        <v>8</v>
      </c>
      <c r="F17" s="55">
        <v>8679.1871204727995</v>
      </c>
      <c r="G17" s="55">
        <v>0.173049435545821</v>
      </c>
      <c r="H17" s="55">
        <v>4.3262358886455203</v>
      </c>
      <c r="I17" s="55">
        <v>0.151542095525041</v>
      </c>
      <c r="J17" s="55">
        <v>45.159544466462201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8728.6729008279108</v>
      </c>
    </row>
    <row r="18" spans="1:16" s="54" customFormat="1" ht="11.5">
      <c r="A18" s="52"/>
      <c r="B18" s="46"/>
      <c r="C18" s="53" t="s">
        <v>9</v>
      </c>
      <c r="F18" s="55">
        <v>5964.49587924561</v>
      </c>
      <c r="G18" s="55">
        <v>1.4412309818754301</v>
      </c>
      <c r="H18" s="55">
        <v>36.030774546885802</v>
      </c>
      <c r="I18" s="55">
        <v>0.75990935544242399</v>
      </c>
      <c r="J18" s="55">
        <v>226.45298792184201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6226.9796417143398</v>
      </c>
    </row>
    <row r="19" spans="1:16" s="54" customFormat="1" ht="11.5">
      <c r="A19" s="52"/>
      <c r="B19" s="46"/>
      <c r="C19" s="53" t="s">
        <v>10</v>
      </c>
      <c r="F19" s="55">
        <v>4882.3720076904301</v>
      </c>
      <c r="G19" s="55">
        <v>0.23338875526752101</v>
      </c>
      <c r="H19" s="55">
        <v>5.8347188816880298</v>
      </c>
      <c r="I19" s="55">
        <v>5.7006655991405503E-2</v>
      </c>
      <c r="J19" s="55">
        <v>16.9879834854388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4905.1947100575599</v>
      </c>
    </row>
    <row r="20" spans="1:16" s="54" customFormat="1" ht="11.5">
      <c r="A20" s="52"/>
      <c r="B20" s="46"/>
      <c r="C20" s="53" t="s">
        <v>11</v>
      </c>
      <c r="F20" s="55">
        <v>14702.2027760659</v>
      </c>
      <c r="G20" s="55">
        <v>0.66046598606589002</v>
      </c>
      <c r="H20" s="55">
        <v>16.5116496516473</v>
      </c>
      <c r="I20" s="55">
        <v>0.52016232831683396</v>
      </c>
      <c r="J20" s="55">
        <v>155.00837383841699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14873.722799556001</v>
      </c>
    </row>
    <row r="21" spans="1:16" s="51" customFormat="1" ht="12.5">
      <c r="A21" s="44"/>
      <c r="B21" s="45" t="s">
        <v>12</v>
      </c>
      <c r="C21" s="56"/>
      <c r="F21" s="47">
        <v>1369.3970973754899</v>
      </c>
      <c r="G21" s="47">
        <v>2.3974600301683E-2</v>
      </c>
      <c r="H21" s="47">
        <v>0.599365007542075</v>
      </c>
      <c r="I21" s="47">
        <v>3.44487004410476E-2</v>
      </c>
      <c r="J21" s="47">
        <v>10.265712731432201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1380.26217511446</v>
      </c>
    </row>
    <row r="22" spans="1:16" s="51" customFormat="1" ht="12.5">
      <c r="A22" s="44"/>
      <c r="B22" s="45" t="s">
        <v>13</v>
      </c>
      <c r="C22" s="57"/>
      <c r="F22" s="47">
        <v>29931.151768362299</v>
      </c>
      <c r="G22" s="47">
        <v>0.72208513400180296</v>
      </c>
      <c r="H22" s="47">
        <v>18.052128350045098</v>
      </c>
      <c r="I22" s="47">
        <v>0.72847867412260903</v>
      </c>
      <c r="J22" s="47">
        <v>217.08664488853799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30166.290541600902</v>
      </c>
    </row>
    <row r="23" spans="1:16" s="51" customFormat="1" ht="12.5">
      <c r="A23" s="44"/>
      <c r="B23" s="45" t="s">
        <v>14</v>
      </c>
      <c r="C23" s="57"/>
      <c r="F23" s="47">
        <v>43139.921568884303</v>
      </c>
      <c r="G23" s="47">
        <v>61.7129360441538</v>
      </c>
      <c r="H23" s="47">
        <v>1542.8234011038501</v>
      </c>
      <c r="I23" s="47">
        <v>1.5061363129158101</v>
      </c>
      <c r="J23" s="47">
        <v>448.82862124891102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45131.573591237102</v>
      </c>
    </row>
    <row r="24" spans="1:16" s="51" customFormat="1" ht="12.5">
      <c r="A24" s="44"/>
      <c r="B24" s="45" t="s">
        <v>15</v>
      </c>
      <c r="C24" s="57"/>
      <c r="F24" s="47">
        <v>2449.2522317292101</v>
      </c>
      <c r="G24" s="47">
        <v>4.1881363929727501E-2</v>
      </c>
      <c r="H24" s="47">
        <v>1.04703409824319</v>
      </c>
      <c r="I24" s="47">
        <v>7.0702974965026394E-2</v>
      </c>
      <c r="J24" s="47">
        <v>21.069486539577898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2471.3687523670301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185650.79634106599</v>
      </c>
      <c r="G25" s="42">
        <v>41.696397741600201</v>
      </c>
      <c r="H25" s="42">
        <v>1042.4099435400001</v>
      </c>
      <c r="I25" s="42">
        <v>16.429395126765801</v>
      </c>
      <c r="J25" s="42">
        <v>4895.9597477761999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191589.166032382</v>
      </c>
      <c r="P25" s="60"/>
    </row>
    <row r="26" spans="1:16" s="51" customFormat="1" ht="12.5">
      <c r="A26" s="44"/>
      <c r="B26" s="49" t="s">
        <v>16</v>
      </c>
      <c r="C26" s="57"/>
      <c r="F26" s="47">
        <v>7388.9294537764299</v>
      </c>
      <c r="G26" s="47">
        <v>0.26213052723531499</v>
      </c>
      <c r="H26" s="47">
        <v>6.5532631808828699</v>
      </c>
      <c r="I26" s="47">
        <v>0.21976068939962801</v>
      </c>
      <c r="J26" s="47">
        <v>65.488685441089103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7460.9714023983997</v>
      </c>
    </row>
    <row r="27" spans="1:16" s="51" customFormat="1" ht="12.5">
      <c r="A27" s="44"/>
      <c r="B27" s="49"/>
      <c r="C27" s="61" t="s">
        <v>17</v>
      </c>
      <c r="F27" s="47">
        <v>7094.6819039054599</v>
      </c>
      <c r="G27" s="47">
        <v>0.25809221607445298</v>
      </c>
      <c r="H27" s="47">
        <v>6.4523054018613299</v>
      </c>
      <c r="I27" s="47">
        <v>0.21153412893549001</v>
      </c>
      <c r="J27" s="47">
        <v>63.037170422775901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7164.1713797300999</v>
      </c>
    </row>
    <row r="28" spans="1:16" s="51" customFormat="1" ht="12.5">
      <c r="A28" s="44"/>
      <c r="B28" s="49"/>
      <c r="C28" s="61" t="s">
        <v>92</v>
      </c>
      <c r="F28" s="47">
        <v>294.247549870961</v>
      </c>
      <c r="G28" s="47">
        <v>4.03831116086185E-3</v>
      </c>
      <c r="H28" s="47">
        <v>0.100957779021546</v>
      </c>
      <c r="I28" s="47">
        <v>8.22656046413822E-3</v>
      </c>
      <c r="J28" s="47">
        <v>2.4515150183131902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296.80002266829598</v>
      </c>
    </row>
    <row r="29" spans="1:16" s="51" customFormat="1" ht="12.5">
      <c r="A29" s="44"/>
      <c r="B29" s="57" t="s">
        <v>18</v>
      </c>
      <c r="C29" s="57"/>
      <c r="F29" s="47">
        <v>128710.713327024</v>
      </c>
      <c r="G29" s="47">
        <v>9.7386778886654408</v>
      </c>
      <c r="H29" s="47">
        <v>243.46694721663599</v>
      </c>
      <c r="I29" s="47">
        <v>12.8557091051961</v>
      </c>
      <c r="J29" s="47">
        <v>3831.0013133484399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132785.181587589</v>
      </c>
    </row>
    <row r="30" spans="1:16" s="54" customFormat="1" ht="11.5">
      <c r="A30" s="52"/>
      <c r="B30" s="61"/>
      <c r="C30" s="53" t="s">
        <v>19</v>
      </c>
      <c r="F30" s="55">
        <v>37111.890179647002</v>
      </c>
      <c r="G30" s="55">
        <v>3.5973113172972799</v>
      </c>
      <c r="H30" s="55">
        <v>89.932782932432104</v>
      </c>
      <c r="I30" s="55">
        <v>4.4914993050531002</v>
      </c>
      <c r="J30" s="55">
        <v>1338.4667929058201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38540.289755485297</v>
      </c>
    </row>
    <row r="31" spans="1:16" s="54" customFormat="1" ht="11.5">
      <c r="A31" s="52"/>
      <c r="B31" s="61"/>
      <c r="C31" s="53" t="s">
        <v>20</v>
      </c>
      <c r="F31" s="55">
        <v>37332.869259710104</v>
      </c>
      <c r="G31" s="55">
        <v>3.6087591220421</v>
      </c>
      <c r="H31" s="55">
        <v>90.218978051052602</v>
      </c>
      <c r="I31" s="55">
        <v>5.1932795524852802</v>
      </c>
      <c r="J31" s="55">
        <v>1547.59730664061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38970.685544401698</v>
      </c>
    </row>
    <row r="32" spans="1:16" s="54" customFormat="1" ht="11.5">
      <c r="A32" s="52"/>
      <c r="B32" s="61"/>
      <c r="C32" s="53" t="s">
        <v>21</v>
      </c>
      <c r="F32" s="55">
        <v>11783.6497914794</v>
      </c>
      <c r="G32" s="55">
        <v>0.61422601843204905</v>
      </c>
      <c r="H32" s="55">
        <v>15.355650460801201</v>
      </c>
      <c r="I32" s="55">
        <v>0.89056277648919902</v>
      </c>
      <c r="J32" s="55">
        <v>265.387707393781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12064.393149334001</v>
      </c>
    </row>
    <row r="33" spans="1:16" s="54" customFormat="1" ht="11.5">
      <c r="A33" s="52"/>
      <c r="B33" s="61"/>
      <c r="C33" s="53" t="s">
        <v>22</v>
      </c>
      <c r="F33" s="55">
        <v>227.28073931366399</v>
      </c>
      <c r="G33" s="55">
        <v>9.9623366585311193E-2</v>
      </c>
      <c r="H33" s="55">
        <v>2.49058416463278</v>
      </c>
      <c r="I33" s="55">
        <v>4.2317017741791496E-3</v>
      </c>
      <c r="J33" s="55">
        <v>1.2610471287053899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231.03237060700201</v>
      </c>
      <c r="P33" s="62"/>
    </row>
    <row r="34" spans="1:16" s="54" customFormat="1" ht="11.5">
      <c r="A34" s="52"/>
      <c r="B34" s="61"/>
      <c r="C34" s="53" t="s">
        <v>23</v>
      </c>
      <c r="F34" s="55">
        <v>603.12641272841097</v>
      </c>
      <c r="G34" s="55">
        <v>1.20591654668792E-2</v>
      </c>
      <c r="H34" s="55">
        <v>0.30147913667197901</v>
      </c>
      <c r="I34" s="55">
        <v>4.9157670841832701E-2</v>
      </c>
      <c r="J34" s="55">
        <v>14.6489859108661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618.07687777594901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352.12520602576399</v>
      </c>
      <c r="G35" s="64">
        <v>8.93285357573286E-3</v>
      </c>
      <c r="H35" s="64">
        <v>0.22332133939332199</v>
      </c>
      <c r="I35" s="64">
        <v>2.83878716999269E-2</v>
      </c>
      <c r="J35" s="64">
        <v>8.4595857665782095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360.80811313173501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41175.814656037903</v>
      </c>
      <c r="G36" s="64">
        <v>1.7433259912736101</v>
      </c>
      <c r="H36" s="64">
        <v>43.583149781840199</v>
      </c>
      <c r="I36" s="64">
        <v>2.1962928132582902</v>
      </c>
      <c r="J36" s="64">
        <v>654.49525835096995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41873.893064170799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123.95708208182801</v>
      </c>
      <c r="G37" s="64">
        <v>5.4440053992470899E-2</v>
      </c>
      <c r="H37" s="64">
        <v>1.3610013498117699</v>
      </c>
      <c r="I37" s="64">
        <v>2.2974135942997998E-3</v>
      </c>
      <c r="J37" s="64">
        <v>0.68462925110134099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126.00271268274101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6980.0219999999999</v>
      </c>
      <c r="G38" s="68">
        <v>0.38799600000000001</v>
      </c>
      <c r="H38" s="68">
        <v>9.6998999999999995</v>
      </c>
      <c r="I38" s="68">
        <v>2.679516</v>
      </c>
      <c r="J38" s="68">
        <v>798.495768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7788.2176680000002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3759.4707919058101</v>
      </c>
      <c r="G39" s="68">
        <v>0.34723687890817301</v>
      </c>
      <c r="H39" s="68">
        <v>8.6809219727043292</v>
      </c>
      <c r="I39" s="68">
        <v>9.9210536830906706E-2</v>
      </c>
      <c r="J39" s="68">
        <v>29.564739975610198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3797.7164538541301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2896.3535716545698</v>
      </c>
      <c r="G40" s="68">
        <v>0.26611577415238302</v>
      </c>
      <c r="H40" s="68">
        <v>6.6528943538095797</v>
      </c>
      <c r="I40" s="68">
        <v>7.6033078329252393E-2</v>
      </c>
      <c r="J40" s="68">
        <v>22.6578573421172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2925.6643233505001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836.51865651095704</v>
      </c>
      <c r="G41" s="68">
        <v>7.8621206914682107E-2</v>
      </c>
      <c r="H41" s="68">
        <v>1.96553017286705</v>
      </c>
      <c r="I41" s="68">
        <v>2.2463201975623501E-2</v>
      </c>
      <c r="J41" s="68">
        <v>6.6940341887357899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845.17822087256002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26.598563740285702</v>
      </c>
      <c r="G42" s="68">
        <v>2.49989784110807E-3</v>
      </c>
      <c r="H42" s="68">
        <v>6.2497446027701603E-2</v>
      </c>
      <c r="I42" s="68">
        <v>7.14256526030876E-4</v>
      </c>
      <c r="J42" s="68">
        <v>0.21284844475720099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26.8739096310706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38811.660768359601</v>
      </c>
      <c r="G43" s="73">
        <v>30.960356446791199</v>
      </c>
      <c r="H43" s="73">
        <v>774.00891116978096</v>
      </c>
      <c r="I43" s="73">
        <v>0.57519879533913099</v>
      </c>
      <c r="J43" s="73">
        <v>171.409241011061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39757.078920540502</v>
      </c>
    </row>
    <row r="44" spans="1:16" s="54" customFormat="1" ht="11.5">
      <c r="A44" s="52"/>
      <c r="B44" s="46"/>
      <c r="C44" s="53" t="s">
        <v>93</v>
      </c>
      <c r="F44" s="55">
        <v>10596.1184474653</v>
      </c>
      <c r="G44" s="55">
        <v>0.44445347535534402</v>
      </c>
      <c r="H44" s="55">
        <v>11.111336883883601</v>
      </c>
      <c r="I44" s="55">
        <v>8.7921974636176306E-2</v>
      </c>
      <c r="J44" s="55">
        <v>26.200748441580501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10633.4305327908</v>
      </c>
    </row>
    <row r="45" spans="1:16" s="54" customFormat="1" ht="11.5">
      <c r="A45" s="52"/>
      <c r="B45" s="46"/>
      <c r="C45" s="53" t="s">
        <v>94</v>
      </c>
      <c r="F45" s="55">
        <v>2457.2471228642598</v>
      </c>
      <c r="G45" s="55">
        <v>3.2461913985097</v>
      </c>
      <c r="H45" s="55">
        <v>81.154784962742397</v>
      </c>
      <c r="I45" s="55">
        <v>4.5204962611731E-2</v>
      </c>
      <c r="J45" s="55">
        <v>13.471078858295799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2551.8729866853</v>
      </c>
    </row>
    <row r="46" spans="1:16" s="54" customFormat="1" ht="11.5">
      <c r="A46" s="52"/>
      <c r="B46" s="46"/>
      <c r="C46" s="53" t="s">
        <v>95</v>
      </c>
      <c r="F46" s="55">
        <v>11573.2406010055</v>
      </c>
      <c r="G46" s="55">
        <v>1.1067744177719001</v>
      </c>
      <c r="H46" s="55">
        <v>27.669360444297599</v>
      </c>
      <c r="I46" s="55">
        <v>0.13316178444955701</v>
      </c>
      <c r="J46" s="55">
        <v>39.682211765967899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11640.5921732157</v>
      </c>
    </row>
    <row r="47" spans="1:16" s="54" customFormat="1" ht="11.5">
      <c r="A47" s="52"/>
      <c r="B47" s="46"/>
      <c r="C47" s="53" t="s">
        <v>33</v>
      </c>
      <c r="F47" s="55">
        <v>1121.26014546737</v>
      </c>
      <c r="G47" s="55">
        <v>2.6465253131768902</v>
      </c>
      <c r="H47" s="55">
        <v>66.163132829422295</v>
      </c>
      <c r="I47" s="55">
        <v>2.4592694257173801E-2</v>
      </c>
      <c r="J47" s="55">
        <v>7.3286228886378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1194.7519011854299</v>
      </c>
    </row>
    <row r="48" spans="1:16" s="54" customFormat="1" ht="11.5">
      <c r="A48" s="52"/>
      <c r="B48" s="46"/>
      <c r="C48" s="74" t="s">
        <v>34</v>
      </c>
      <c r="F48" s="55">
        <v>5786.26560988242</v>
      </c>
      <c r="G48" s="55">
        <v>16.216796583525799</v>
      </c>
      <c r="H48" s="55">
        <v>405.41991458814601</v>
      </c>
      <c r="I48" s="55">
        <v>9.1833776525040905E-2</v>
      </c>
      <c r="J48" s="55">
        <v>27.3664654044622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6219.0519898750299</v>
      </c>
    </row>
    <row r="49" spans="1:16" s="54" customFormat="1" ht="11.5">
      <c r="A49" s="52"/>
      <c r="B49" s="46"/>
      <c r="C49" s="75" t="s">
        <v>35</v>
      </c>
      <c r="F49" s="55">
        <v>7277.5288416748099</v>
      </c>
      <c r="G49" s="55">
        <v>7.2996152584515501</v>
      </c>
      <c r="H49" s="55">
        <v>182.49038146128899</v>
      </c>
      <c r="I49" s="55">
        <v>0.19248360285945201</v>
      </c>
      <c r="J49" s="55">
        <v>57.360113652116702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7517.3793367882199</v>
      </c>
    </row>
    <row r="50" spans="1:16" s="59" customFormat="1" ht="13">
      <c r="A50" s="40" t="s">
        <v>96</v>
      </c>
      <c r="B50" s="41" t="s">
        <v>36</v>
      </c>
      <c r="C50" s="41"/>
      <c r="F50" s="42">
        <v>15341.639752700299</v>
      </c>
      <c r="G50" s="42">
        <v>2333.2504324199199</v>
      </c>
      <c r="H50" s="42">
        <v>58331.260810498097</v>
      </c>
      <c r="I50" s="42">
        <v>0.35336816536824101</v>
      </c>
      <c r="J50" s="42">
        <v>105.303713279736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73778.204276478107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52.1784249782595</v>
      </c>
      <c r="H51" s="47">
        <v>1304.46062445649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1304.46062445649</v>
      </c>
    </row>
    <row r="52" spans="1:16" s="51" customFormat="1" ht="12.5">
      <c r="A52" s="44"/>
      <c r="B52" s="45" t="s">
        <v>37</v>
      </c>
      <c r="C52" s="45"/>
      <c r="F52" s="47">
        <v>15341.639752700299</v>
      </c>
      <c r="G52" s="47">
        <v>2281.0720074416599</v>
      </c>
      <c r="H52" s="47">
        <v>57026.800186041597</v>
      </c>
      <c r="I52" s="47">
        <v>0.35336816536824101</v>
      </c>
      <c r="J52" s="47">
        <v>105.303713279736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72473.7436520216</v>
      </c>
    </row>
    <row r="53" spans="1:16" s="54" customFormat="1" ht="11.5">
      <c r="A53" s="76"/>
      <c r="B53" s="77"/>
      <c r="C53" s="46" t="s">
        <v>38</v>
      </c>
      <c r="F53" s="55">
        <v>237.74421928166501</v>
      </c>
      <c r="G53" s="55">
        <v>502.08187519214698</v>
      </c>
      <c r="H53" s="55">
        <v>12552.0468798037</v>
      </c>
      <c r="I53" s="55">
        <v>0.33129914263959798</v>
      </c>
      <c r="J53" s="55">
        <v>98.727144506600197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12888.5182435919</v>
      </c>
    </row>
    <row r="54" spans="1:16" s="54" customFormat="1" ht="11.5">
      <c r="A54" s="76"/>
      <c r="B54" s="77"/>
      <c r="C54" s="46" t="s">
        <v>39</v>
      </c>
      <c r="F54" s="55">
        <v>23.042658559763201</v>
      </c>
      <c r="G54" s="55">
        <v>584.58452120945799</v>
      </c>
      <c r="H54" s="55">
        <v>14614.6130302365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14637.6556887962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10424.2211868988</v>
      </c>
      <c r="G55" s="64">
        <v>1175.3272018278601</v>
      </c>
      <c r="H55" s="64">
        <v>29383.180045696499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39807.401232595199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4656.63168796013</v>
      </c>
      <c r="G56" s="64">
        <v>19.078409212199102</v>
      </c>
      <c r="H56" s="64">
        <v>476.96023030497901</v>
      </c>
      <c r="I56" s="64">
        <v>2.2069022728643299E-2</v>
      </c>
      <c r="J56" s="64">
        <v>6.5765687731357101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5140.1684870382396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41825.998915878801</v>
      </c>
      <c r="G58" s="88">
        <v>5.30661058237615</v>
      </c>
      <c r="H58" s="88">
        <v>132.66526455940399</v>
      </c>
      <c r="I58" s="88">
        <v>11.4983981138459</v>
      </c>
      <c r="J58" s="88">
        <v>3426.5226379260798</v>
      </c>
      <c r="K58" s="88">
        <v>6135.6711511663498</v>
      </c>
      <c r="L58" s="88">
        <v>2600.87715865375</v>
      </c>
      <c r="M58" s="88">
        <v>644.33341699019797</v>
      </c>
      <c r="N58" s="88">
        <v>0.16838582133333399</v>
      </c>
      <c r="O58" s="88">
        <v>54766.236930995903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9318.8998677290492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9318.8998677290492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6988.3723177093698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6988.3723177093698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1578.79080312365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1578.79080312365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751.73674689603195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751.73674689603195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5845.9346582574699</v>
      </c>
      <c r="G63" s="91">
        <v>5.2075115823761502</v>
      </c>
      <c r="H63" s="91">
        <v>130.187789559404</v>
      </c>
      <c r="I63" s="91">
        <v>10.421065970607</v>
      </c>
      <c r="J63" s="91">
        <v>3105.4776592408898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9081.6001070577604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2820.2433865018202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2820.2433865018202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2.61782526</v>
      </c>
      <c r="J65" s="94">
        <v>780.11192747999996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780.11192747999996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7.7695210000000001</v>
      </c>
      <c r="J66" s="94">
        <v>2315.317258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2315.317258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3025.6912717556502</v>
      </c>
      <c r="G67" s="94">
        <v>5.2075115823761502</v>
      </c>
      <c r="H67" s="94">
        <v>130.187789559404</v>
      </c>
      <c r="I67" s="94">
        <v>3.3719710607003198E-2</v>
      </c>
      <c r="J67" s="94">
        <v>10.048473760886999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3165.9275350759399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15976.983276315401</v>
      </c>
      <c r="G68" s="91">
        <v>9.9099000000000007E-2</v>
      </c>
      <c r="H68" s="91">
        <v>2.4774750000000001</v>
      </c>
      <c r="I68" s="91" t="s">
        <v>119</v>
      </c>
      <c r="J68" s="91" t="s">
        <v>119</v>
      </c>
      <c r="K68" s="91" t="s">
        <v>119</v>
      </c>
      <c r="L68" s="91">
        <v>2588.7057</v>
      </c>
      <c r="M68" s="91">
        <v>438.41364080712799</v>
      </c>
      <c r="N68" s="91" t="s">
        <v>119</v>
      </c>
      <c r="O68" s="91">
        <v>19006.580092122502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10804.7892763154</v>
      </c>
      <c r="G69" s="94">
        <v>9.9099000000000007E-2</v>
      </c>
      <c r="H69" s="94">
        <v>2.4774750000000001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10807.266751315399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5172.1940000000004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2588.7057</v>
      </c>
      <c r="M70" s="94">
        <v>3.5707280334728</v>
      </c>
      <c r="N70" s="94" t="s">
        <v>119</v>
      </c>
      <c r="O70" s="94">
        <v>7764.4704280334699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434.84291277365497</v>
      </c>
      <c r="N71" s="94" t="s">
        <v>119</v>
      </c>
      <c r="O71" s="94">
        <v>434.84291277365497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6135.6711511663498</v>
      </c>
      <c r="L72" s="73">
        <v>7.8689347746759299</v>
      </c>
      <c r="M72" s="73">
        <v>1.7619641830697801</v>
      </c>
      <c r="N72" s="73">
        <v>0.16838582133333399</v>
      </c>
      <c r="O72" s="73">
        <v>6145.4704359454299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10684.1811135769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10684.1811135769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1.07733214323891</v>
      </c>
      <c r="J74" s="103">
        <v>321.04497868519502</v>
      </c>
      <c r="K74" s="103" t="s">
        <v>119</v>
      </c>
      <c r="L74" s="103">
        <v>4.3025238790742897</v>
      </c>
      <c r="M74" s="103">
        <v>204.15781200000001</v>
      </c>
      <c r="N74" s="103" t="s">
        <v>119</v>
      </c>
      <c r="O74" s="103">
        <v>529.50531456426904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1722.1991863999999</v>
      </c>
      <c r="G75" s="107">
        <v>1267.23561626435</v>
      </c>
      <c r="H75" s="107">
        <v>31680.8904066088</v>
      </c>
      <c r="I75" s="107">
        <v>63.745817396174402</v>
      </c>
      <c r="J75" s="107">
        <v>18996.253584059999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52399.343177068702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1120.1306278679499</v>
      </c>
      <c r="H76" s="73">
        <v>28003.265696698702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28003.265696698702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145.548373959646</v>
      </c>
      <c r="H77" s="73">
        <v>3638.7093489911599</v>
      </c>
      <c r="I77" s="73">
        <v>14.7893101193468</v>
      </c>
      <c r="J77" s="73">
        <v>4407.2144155653396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8045.9237645564899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48.916150606244997</v>
      </c>
      <c r="J78" s="47">
        <v>14577.012880660999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14577.012880660999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37.785015865506502</v>
      </c>
      <c r="J79" s="64">
        <v>11259.9347279209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11259.9347279209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11.131134740738499</v>
      </c>
      <c r="J80" s="64">
        <v>3317.07815274008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3317.07815274008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1.55661443675709</v>
      </c>
      <c r="H81" s="73">
        <v>38.915360918927099</v>
      </c>
      <c r="I81" s="73">
        <v>4.0356670582591098E-2</v>
      </c>
      <c r="J81" s="73">
        <v>12.0262878336121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50.941648752539301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1722.1991863999999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1722.1991863999999</v>
      </c>
    </row>
    <row r="83" spans="1:30" s="51" customFormat="1" ht="13">
      <c r="A83" s="36" t="s">
        <v>63</v>
      </c>
      <c r="B83" s="112"/>
      <c r="C83" s="112"/>
      <c r="F83" s="39">
        <v>244.55002558149701</v>
      </c>
      <c r="G83" s="39">
        <v>1048.2859699754699</v>
      </c>
      <c r="H83" s="39">
        <v>26207.149249386701</v>
      </c>
      <c r="I83" s="39">
        <v>4.6360930663622701</v>
      </c>
      <c r="J83" s="39">
        <v>1381.5557337759601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27833.2550087442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889.368821656009</v>
      </c>
      <c r="H84" s="47">
        <v>22234.220541400198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22234.220541400198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4.7338558128042898</v>
      </c>
      <c r="H85" s="47">
        <v>118.34639532010701</v>
      </c>
      <c r="I85" s="47">
        <v>0.45951640292238399</v>
      </c>
      <c r="J85" s="47">
        <v>136.93588807086999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255.28228339097799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32.829644108100702</v>
      </c>
      <c r="H86" s="73">
        <v>820.74110270251799</v>
      </c>
      <c r="I86" s="73">
        <v>3.7695568997356399</v>
      </c>
      <c r="J86" s="73">
        <v>1123.32795612122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1975.64805882374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212.971025581497</v>
      </c>
      <c r="G87" s="73">
        <v>5.3839036749576998E-2</v>
      </c>
      <c r="H87" s="73">
        <v>1.34597591873942</v>
      </c>
      <c r="I87" s="73">
        <v>0.40701976370424597</v>
      </c>
      <c r="J87" s="73">
        <v>121.291889583865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335.60889108410203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121.299809361806</v>
      </c>
      <c r="H88" s="103">
        <v>3032.49523404514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3032.49523404514</v>
      </c>
    </row>
    <row r="89" spans="1:30" s="89" customFormat="1" ht="13">
      <c r="A89" s="85" t="s">
        <v>66</v>
      </c>
      <c r="B89" s="86"/>
      <c r="C89" s="86"/>
      <c r="F89" s="113">
        <v>-23165.176733</v>
      </c>
      <c r="G89" s="39">
        <v>30.711276999999999</v>
      </c>
      <c r="H89" s="39">
        <v>767.781925</v>
      </c>
      <c r="I89" s="39">
        <v>1.4115979999999999</v>
      </c>
      <c r="J89" s="39">
        <v>420.656204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-21976.738603999998</v>
      </c>
    </row>
    <row r="90" spans="1:30" s="51" customFormat="1" ht="13">
      <c r="A90" s="40" t="s">
        <v>87</v>
      </c>
      <c r="B90" s="41" t="s">
        <v>67</v>
      </c>
      <c r="C90" s="41"/>
      <c r="F90" s="114">
        <v>-137681.47771000001</v>
      </c>
      <c r="G90" s="47">
        <v>20.065522000000001</v>
      </c>
      <c r="H90" s="47">
        <v>501.63805000000002</v>
      </c>
      <c r="I90" s="47">
        <v>0.968449</v>
      </c>
      <c r="J90" s="47">
        <v>288.597802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-136891.24185799999</v>
      </c>
    </row>
    <row r="91" spans="1:30" s="51" customFormat="1" ht="13">
      <c r="A91" s="40" t="s">
        <v>90</v>
      </c>
      <c r="B91" s="41" t="s">
        <v>68</v>
      </c>
      <c r="C91" s="41"/>
      <c r="F91" s="114">
        <v>-20778.120889999998</v>
      </c>
      <c r="G91" s="47">
        <v>3.5456669999999999</v>
      </c>
      <c r="H91" s="47">
        <v>88.641675000000006</v>
      </c>
      <c r="I91" s="47">
        <v>0.17357400000000001</v>
      </c>
      <c r="J91" s="47">
        <v>51.725051999999998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-20637.754163000001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1.4730999999999999E-2</v>
      </c>
      <c r="H92" s="47">
        <v>0.36827500000000002</v>
      </c>
      <c r="I92" s="47">
        <v>3.8099999999999999E-4</v>
      </c>
      <c r="J92" s="47">
        <v>0.113538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0.48181299999999999</v>
      </c>
    </row>
    <row r="93" spans="1:30" s="51" customFormat="1" ht="13">
      <c r="A93" s="100" t="s">
        <v>98</v>
      </c>
      <c r="B93" s="101" t="s">
        <v>70</v>
      </c>
      <c r="C93" s="101"/>
      <c r="F93" s="47">
        <v>3242.7380480000002</v>
      </c>
      <c r="G93" s="47">
        <v>1.284062</v>
      </c>
      <c r="H93" s="47">
        <v>32.101550000000003</v>
      </c>
      <c r="I93" s="47">
        <v>4.5358000000000002E-2</v>
      </c>
      <c r="J93" s="47">
        <v>13.516684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3288.3562820000002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1886.434794</v>
      </c>
      <c r="G94" s="73">
        <v>5.8012949999999996</v>
      </c>
      <c r="H94" s="73">
        <v>145.032375</v>
      </c>
      <c r="I94" s="73">
        <v>0.22383600000000001</v>
      </c>
      <c r="J94" s="73">
        <v>66.703128000000007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2098.1702970000001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130165.249025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130165.249025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8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134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593515.76361223299</v>
      </c>
      <c r="G7" s="34">
        <v>4935.6719834838204</v>
      </c>
      <c r="H7" s="34">
        <v>123391.799587096</v>
      </c>
      <c r="I7" s="34">
        <v>102.644703498395</v>
      </c>
      <c r="J7" s="34">
        <v>30588.121642521801</v>
      </c>
      <c r="K7" s="34">
        <v>6077.57252813592</v>
      </c>
      <c r="L7" s="34">
        <v>2533.6306025566701</v>
      </c>
      <c r="M7" s="34">
        <v>726.19307674184597</v>
      </c>
      <c r="N7" s="34">
        <v>0.17705628400000001</v>
      </c>
      <c r="O7" s="34">
        <v>756833.25810556905</v>
      </c>
    </row>
    <row r="8" spans="1:16" ht="16" thickTop="1">
      <c r="A8" s="36" t="s">
        <v>1</v>
      </c>
      <c r="B8" s="37"/>
      <c r="C8" s="37"/>
      <c r="F8" s="39">
        <v>548283.60816668195</v>
      </c>
      <c r="G8" s="39">
        <v>2555.3434739166401</v>
      </c>
      <c r="H8" s="39">
        <v>63883.5868479161</v>
      </c>
      <c r="I8" s="39">
        <v>26.3890739460807</v>
      </c>
      <c r="J8" s="39">
        <v>7863.9440359320497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620031.13905053004</v>
      </c>
    </row>
    <row r="9" spans="1:16">
      <c r="A9" s="40" t="s">
        <v>87</v>
      </c>
      <c r="B9" s="41" t="s">
        <v>2</v>
      </c>
      <c r="C9" s="41"/>
      <c r="F9" s="42">
        <v>346311.65999370802</v>
      </c>
      <c r="G9" s="42">
        <v>178.72590943283799</v>
      </c>
      <c r="H9" s="42">
        <v>4468.1477358209504</v>
      </c>
      <c r="I9" s="42">
        <v>8.3816717147873199</v>
      </c>
      <c r="J9" s="42">
        <v>2497.7381710066202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353277.54590053501</v>
      </c>
      <c r="P9" s="43"/>
    </row>
    <row r="10" spans="1:16">
      <c r="A10" s="44"/>
      <c r="B10" s="45" t="s">
        <v>88</v>
      </c>
      <c r="C10" s="46"/>
      <c r="F10" s="47">
        <v>125170.843627532</v>
      </c>
      <c r="G10" s="47">
        <v>5.94159832564198</v>
      </c>
      <c r="H10" s="47">
        <v>148.53995814104999</v>
      </c>
      <c r="I10" s="47">
        <v>2.4372734034771901</v>
      </c>
      <c r="J10" s="47">
        <v>726.30747423620198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126045.69105990999</v>
      </c>
    </row>
    <row r="11" spans="1:16">
      <c r="A11" s="44"/>
      <c r="B11" s="48" t="s">
        <v>3</v>
      </c>
      <c r="C11" s="46"/>
      <c r="F11" s="47">
        <v>20441.4115329735</v>
      </c>
      <c r="G11" s="47">
        <v>0.491051225210828</v>
      </c>
      <c r="H11" s="47">
        <v>12.276280630270699</v>
      </c>
      <c r="I11" s="47">
        <v>0.13852865305082601</v>
      </c>
      <c r="J11" s="47">
        <v>41.281538609146203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20494.969352212898</v>
      </c>
    </row>
    <row r="12" spans="1:16" s="51" customFormat="1" ht="12.5">
      <c r="A12" s="44"/>
      <c r="B12" s="49" t="s">
        <v>4</v>
      </c>
      <c r="C12" s="50"/>
      <c r="F12" s="47">
        <v>71020.302815564093</v>
      </c>
      <c r="G12" s="47">
        <v>106.689481952333</v>
      </c>
      <c r="H12" s="47">
        <v>2667.2370488083202</v>
      </c>
      <c r="I12" s="47">
        <v>1.5196834351785</v>
      </c>
      <c r="J12" s="47">
        <v>452.86566368319302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74140.405528055606</v>
      </c>
    </row>
    <row r="13" spans="1:16" s="51" customFormat="1" ht="12.5">
      <c r="A13" s="44"/>
      <c r="B13" s="49" t="s">
        <v>5</v>
      </c>
      <c r="C13" s="50"/>
      <c r="F13" s="47">
        <v>5702.4460489394896</v>
      </c>
      <c r="G13" s="47">
        <v>0.130124299404933</v>
      </c>
      <c r="H13" s="47">
        <v>3.2531074851233202</v>
      </c>
      <c r="I13" s="47">
        <v>0.12320675666285601</v>
      </c>
      <c r="J13" s="47">
        <v>36.7156134855312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5742.4147699101504</v>
      </c>
    </row>
    <row r="14" spans="1:16" s="51" customFormat="1" ht="12.5">
      <c r="A14" s="44"/>
      <c r="B14" s="45" t="s">
        <v>6</v>
      </c>
      <c r="C14" s="45"/>
      <c r="F14" s="47">
        <v>46122.6753516264</v>
      </c>
      <c r="G14" s="47">
        <v>3.03298315714266</v>
      </c>
      <c r="H14" s="47">
        <v>75.824578928566496</v>
      </c>
      <c r="I14" s="47">
        <v>1.83002294103213</v>
      </c>
      <c r="J14" s="47">
        <v>545.34683642757602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46743.846766982497</v>
      </c>
    </row>
    <row r="15" spans="1:16" s="54" customFormat="1" ht="11.5">
      <c r="A15" s="52"/>
      <c r="B15" s="46"/>
      <c r="C15" s="53" t="s">
        <v>7</v>
      </c>
      <c r="F15" s="55">
        <v>5894.6645935536199</v>
      </c>
      <c r="G15" s="55">
        <v>0.167553725900245</v>
      </c>
      <c r="H15" s="55">
        <v>4.1888431475061196</v>
      </c>
      <c r="I15" s="55">
        <v>0.13890956825474499</v>
      </c>
      <c r="J15" s="55">
        <v>41.395051339913998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5940.2484880410402</v>
      </c>
    </row>
    <row r="16" spans="1:16" s="54" customFormat="1" ht="11.5">
      <c r="A16" s="52"/>
      <c r="B16" s="46"/>
      <c r="C16" s="53" t="s">
        <v>89</v>
      </c>
      <c r="F16" s="55">
        <v>3810.6599388167501</v>
      </c>
      <c r="G16" s="55">
        <v>9.0030960445796296E-2</v>
      </c>
      <c r="H16" s="55">
        <v>2.2507740111449102</v>
      </c>
      <c r="I16" s="55">
        <v>6.5106983968380203E-2</v>
      </c>
      <c r="J16" s="55">
        <v>19.401881222577298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3832.3125940504701</v>
      </c>
    </row>
    <row r="17" spans="1:16" s="54" customFormat="1" ht="11.5">
      <c r="A17" s="52"/>
      <c r="B17" s="46"/>
      <c r="C17" s="53" t="s">
        <v>8</v>
      </c>
      <c r="F17" s="55">
        <v>8578.5140548660893</v>
      </c>
      <c r="G17" s="55">
        <v>0.17197979621239801</v>
      </c>
      <c r="H17" s="55">
        <v>4.2994949053099498</v>
      </c>
      <c r="I17" s="55">
        <v>0.15010516260744899</v>
      </c>
      <c r="J17" s="55">
        <v>44.731338457019802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8627.5448882284199</v>
      </c>
    </row>
    <row r="18" spans="1:16" s="54" customFormat="1" ht="11.5">
      <c r="A18" s="52"/>
      <c r="B18" s="46"/>
      <c r="C18" s="53" t="s">
        <v>9</v>
      </c>
      <c r="F18" s="55">
        <v>7387.4088410394997</v>
      </c>
      <c r="G18" s="55">
        <v>1.6386143920501099</v>
      </c>
      <c r="H18" s="55">
        <v>40.965359801252703</v>
      </c>
      <c r="I18" s="55">
        <v>0.84711488946095503</v>
      </c>
      <c r="J18" s="55">
        <v>252.44023705936499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7680.8144379001196</v>
      </c>
    </row>
    <row r="19" spans="1:16" s="54" customFormat="1" ht="11.5">
      <c r="A19" s="52"/>
      <c r="B19" s="46"/>
      <c r="C19" s="53" t="s">
        <v>10</v>
      </c>
      <c r="F19" s="55">
        <v>5006.6750496490504</v>
      </c>
      <c r="G19" s="55">
        <v>0.235353579767514</v>
      </c>
      <c r="H19" s="55">
        <v>5.8838394941878498</v>
      </c>
      <c r="I19" s="55">
        <v>5.8727204608445202E-2</v>
      </c>
      <c r="J19" s="55">
        <v>17.500706973316699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5030.05959611655</v>
      </c>
    </row>
    <row r="20" spans="1:16" s="54" customFormat="1" ht="11.5">
      <c r="A20" s="52"/>
      <c r="B20" s="46"/>
      <c r="C20" s="53" t="s">
        <v>11</v>
      </c>
      <c r="F20" s="55">
        <v>15444.7528737014</v>
      </c>
      <c r="G20" s="55">
        <v>0.72945070276659596</v>
      </c>
      <c r="H20" s="55">
        <v>18.236267569164902</v>
      </c>
      <c r="I20" s="55">
        <v>0.57005913213215997</v>
      </c>
      <c r="J20" s="55">
        <v>169.877621375384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15632.866762645999</v>
      </c>
    </row>
    <row r="21" spans="1:16" s="51" customFormat="1" ht="12.5">
      <c r="A21" s="44"/>
      <c r="B21" s="45" t="s">
        <v>12</v>
      </c>
      <c r="C21" s="56"/>
      <c r="F21" s="47">
        <v>1389.3865865478499</v>
      </c>
      <c r="G21" s="47">
        <v>2.4258600309863699E-2</v>
      </c>
      <c r="H21" s="47">
        <v>0.60646500774659295</v>
      </c>
      <c r="I21" s="47">
        <v>3.4058000407367901E-2</v>
      </c>
      <c r="J21" s="47">
        <v>10.149284121395601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1400.1423356769899</v>
      </c>
    </row>
    <row r="22" spans="1:16" s="51" customFormat="1" ht="12.5">
      <c r="A22" s="44"/>
      <c r="B22" s="45" t="s">
        <v>13</v>
      </c>
      <c r="C22" s="57"/>
      <c r="F22" s="47">
        <v>30261.446793880499</v>
      </c>
      <c r="G22" s="47">
        <v>0.74164807058664295</v>
      </c>
      <c r="H22" s="47">
        <v>18.541201764666098</v>
      </c>
      <c r="I22" s="47">
        <v>0.74014449889189604</v>
      </c>
      <c r="J22" s="47">
        <v>220.56306066978499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30500.551056314998</v>
      </c>
    </row>
    <row r="23" spans="1:16" s="51" customFormat="1" ht="12.5">
      <c r="A23" s="44"/>
      <c r="B23" s="45" t="s">
        <v>14</v>
      </c>
      <c r="C23" s="57"/>
      <c r="F23" s="47">
        <v>43737.1642207642</v>
      </c>
      <c r="G23" s="47">
        <v>61.632688084281703</v>
      </c>
      <c r="H23" s="47">
        <v>1540.81720210704</v>
      </c>
      <c r="I23" s="47">
        <v>1.4861772350962501</v>
      </c>
      <c r="J23" s="47">
        <v>442.88081605868302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45720.862238929898</v>
      </c>
    </row>
    <row r="24" spans="1:16" s="51" customFormat="1" ht="12.5">
      <c r="A24" s="44"/>
      <c r="B24" s="45" t="s">
        <v>15</v>
      </c>
      <c r="C24" s="57"/>
      <c r="F24" s="47">
        <v>2465.9830158794998</v>
      </c>
      <c r="G24" s="47">
        <v>4.20757179263654E-2</v>
      </c>
      <c r="H24" s="47">
        <v>1.0518929481591299</v>
      </c>
      <c r="I24" s="47">
        <v>7.2576790990303203E-2</v>
      </c>
      <c r="J24" s="47">
        <v>21.6278837151104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2488.6627925427701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185838.88627146199</v>
      </c>
      <c r="G25" s="42">
        <v>43.404652860119</v>
      </c>
      <c r="H25" s="42">
        <v>1085.1163215029801</v>
      </c>
      <c r="I25" s="42">
        <v>17.684492813808401</v>
      </c>
      <c r="J25" s="42">
        <v>5269.9788585149099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192193.98145147899</v>
      </c>
      <c r="P25" s="60"/>
    </row>
    <row r="26" spans="1:16" s="51" customFormat="1" ht="12.5">
      <c r="A26" s="44"/>
      <c r="B26" s="49" t="s">
        <v>16</v>
      </c>
      <c r="C26" s="57"/>
      <c r="F26" s="47">
        <v>7743.1266099062004</v>
      </c>
      <c r="G26" s="47">
        <v>0.27022439737544601</v>
      </c>
      <c r="H26" s="47">
        <v>6.7556099343861504</v>
      </c>
      <c r="I26" s="47">
        <v>0.22996888749850999</v>
      </c>
      <c r="J26" s="47">
        <v>68.5307284745559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7818.4129483151501</v>
      </c>
    </row>
    <row r="27" spans="1:16" s="51" customFormat="1" ht="12.5">
      <c r="A27" s="44"/>
      <c r="B27" s="49"/>
      <c r="C27" s="61" t="s">
        <v>17</v>
      </c>
      <c r="F27" s="47">
        <v>7441.0858239792497</v>
      </c>
      <c r="G27" s="47">
        <v>0.26533121255620201</v>
      </c>
      <c r="H27" s="47">
        <v>6.6332803139050602</v>
      </c>
      <c r="I27" s="47">
        <v>0.221493381833678</v>
      </c>
      <c r="J27" s="47">
        <v>66.005027786436102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7513.7241320795902</v>
      </c>
    </row>
    <row r="28" spans="1:16" s="51" customFormat="1" ht="12.5">
      <c r="A28" s="44"/>
      <c r="B28" s="49"/>
      <c r="C28" s="61" t="s">
        <v>92</v>
      </c>
      <c r="F28" s="47">
        <v>302.04078592695703</v>
      </c>
      <c r="G28" s="47">
        <v>4.89318481924366E-3</v>
      </c>
      <c r="H28" s="47">
        <v>0.122329620481092</v>
      </c>
      <c r="I28" s="47">
        <v>8.47550566483137E-3</v>
      </c>
      <c r="J28" s="47">
        <v>2.5257006881197501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304.68881623555802</v>
      </c>
    </row>
    <row r="29" spans="1:16" s="51" customFormat="1" ht="12.5">
      <c r="A29" s="44"/>
      <c r="B29" s="57" t="s">
        <v>18</v>
      </c>
      <c r="C29" s="57"/>
      <c r="F29" s="47">
        <v>128166.51407845</v>
      </c>
      <c r="G29" s="47">
        <v>10.1050796325029</v>
      </c>
      <c r="H29" s="47">
        <v>252.62699081257301</v>
      </c>
      <c r="I29" s="47">
        <v>14.225233946106099</v>
      </c>
      <c r="J29" s="47">
        <v>4239.1197159396097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132658.260785202</v>
      </c>
    </row>
    <row r="30" spans="1:16" s="54" customFormat="1" ht="11.5">
      <c r="A30" s="52"/>
      <c r="B30" s="61"/>
      <c r="C30" s="53" t="s">
        <v>19</v>
      </c>
      <c r="F30" s="55">
        <v>38043.056595261303</v>
      </c>
      <c r="G30" s="55">
        <v>3.8357819730988698</v>
      </c>
      <c r="H30" s="55">
        <v>95.894549327471793</v>
      </c>
      <c r="I30" s="55">
        <v>5.2468637643501799</v>
      </c>
      <c r="J30" s="55">
        <v>1563.56540177635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39702.516546365099</v>
      </c>
    </row>
    <row r="31" spans="1:16" s="54" customFormat="1" ht="11.5">
      <c r="A31" s="52"/>
      <c r="B31" s="61"/>
      <c r="C31" s="53" t="s">
        <v>20</v>
      </c>
      <c r="F31" s="55">
        <v>37400.251333126696</v>
      </c>
      <c r="G31" s="55">
        <v>3.7209307296916099</v>
      </c>
      <c r="H31" s="55">
        <v>93.0232682422903</v>
      </c>
      <c r="I31" s="55">
        <v>5.9417777070155999</v>
      </c>
      <c r="J31" s="55">
        <v>1770.6497566906501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39263.924358059601</v>
      </c>
    </row>
    <row r="32" spans="1:16" s="54" customFormat="1" ht="11.5">
      <c r="A32" s="52"/>
      <c r="B32" s="61"/>
      <c r="C32" s="53" t="s">
        <v>21</v>
      </c>
      <c r="F32" s="55">
        <v>11766.046914127701</v>
      </c>
      <c r="G32" s="55">
        <v>0.65418731915294004</v>
      </c>
      <c r="H32" s="55">
        <v>16.354682978823501</v>
      </c>
      <c r="I32" s="55">
        <v>0.86738340514793399</v>
      </c>
      <c r="J32" s="55">
        <v>258.48025473408399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12040.881851840601</v>
      </c>
    </row>
    <row r="33" spans="1:16" s="54" customFormat="1" ht="11.5">
      <c r="A33" s="52"/>
      <c r="B33" s="61"/>
      <c r="C33" s="53" t="s">
        <v>22</v>
      </c>
      <c r="F33" s="55">
        <v>221.39364103592999</v>
      </c>
      <c r="G33" s="55">
        <v>0.100495797050562</v>
      </c>
      <c r="H33" s="55">
        <v>2.5123949262640499</v>
      </c>
      <c r="I33" s="55">
        <v>4.1433487138277502E-3</v>
      </c>
      <c r="J33" s="55">
        <v>1.2347179167206701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225.14075387891501</v>
      </c>
      <c r="P33" s="62"/>
    </row>
    <row r="34" spans="1:16" s="54" customFormat="1" ht="11.5">
      <c r="A34" s="52"/>
      <c r="B34" s="61"/>
      <c r="C34" s="53" t="s">
        <v>23</v>
      </c>
      <c r="F34" s="55">
        <v>651.56339900329897</v>
      </c>
      <c r="G34" s="55">
        <v>1.3100098177439101E-2</v>
      </c>
      <c r="H34" s="55">
        <v>0.32750245443597797</v>
      </c>
      <c r="I34" s="55">
        <v>5.3062890244747203E-2</v>
      </c>
      <c r="J34" s="55">
        <v>15.8127412929347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667.70364275067004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328.520838217956</v>
      </c>
      <c r="G35" s="64">
        <v>8.33404849797462E-3</v>
      </c>
      <c r="H35" s="64">
        <v>0.208351212449366</v>
      </c>
      <c r="I35" s="64">
        <v>2.63572407494988E-2</v>
      </c>
      <c r="J35" s="64">
        <v>7.8544577433506504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336.58364717375599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39559.402989311297</v>
      </c>
      <c r="G36" s="64">
        <v>1.6870908664031199</v>
      </c>
      <c r="H36" s="64">
        <v>42.177271660077899</v>
      </c>
      <c r="I36" s="64">
        <v>2.0820110250612101</v>
      </c>
      <c r="J36" s="64">
        <v>620.439285468241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40222.019546439602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196.27836836590399</v>
      </c>
      <c r="G37" s="64">
        <v>8.5158800430407605E-2</v>
      </c>
      <c r="H37" s="64">
        <v>2.1289700107601899</v>
      </c>
      <c r="I37" s="64">
        <v>3.6345648230715101E-3</v>
      </c>
      <c r="J37" s="64">
        <v>1.08310031727531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199.49043869393901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6612.5254500000001</v>
      </c>
      <c r="G38" s="68">
        <v>0.36756810000000001</v>
      </c>
      <c r="H38" s="68">
        <v>9.1892025000000004</v>
      </c>
      <c r="I38" s="68">
        <v>2.5384400999999999</v>
      </c>
      <c r="J38" s="68">
        <v>756.45514979999996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7378.1698022999999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3818.3173646139298</v>
      </c>
      <c r="G39" s="68">
        <v>0.35266267987375699</v>
      </c>
      <c r="H39" s="68">
        <v>8.8165669968439406</v>
      </c>
      <c r="I39" s="68">
        <v>0.100760765678216</v>
      </c>
      <c r="J39" s="68">
        <v>30.026708172108499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3857.16063978288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2946.5798826227701</v>
      </c>
      <c r="G40" s="68">
        <v>0.27073138950329201</v>
      </c>
      <c r="H40" s="68">
        <v>6.7682847375822899</v>
      </c>
      <c r="I40" s="68">
        <v>7.7351825572368998E-2</v>
      </c>
      <c r="J40" s="68">
        <v>23.050844020566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2976.39901138092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845.12864350240795</v>
      </c>
      <c r="G41" s="68">
        <v>7.9430426844828095E-2</v>
      </c>
      <c r="H41" s="68">
        <v>1.9857606711207001</v>
      </c>
      <c r="I41" s="68">
        <v>2.26944076699509E-2</v>
      </c>
      <c r="J41" s="68">
        <v>6.7629334856453696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853.87733765917403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26.608838488753399</v>
      </c>
      <c r="G42" s="68">
        <v>2.5008635256376201E-3</v>
      </c>
      <c r="H42" s="68">
        <v>6.2521588140940595E-2</v>
      </c>
      <c r="I42" s="68">
        <v>7.1453243589646295E-4</v>
      </c>
      <c r="J42" s="68">
        <v>0.21293066589714599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26.884290742791499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39498.402768491498</v>
      </c>
      <c r="G43" s="73">
        <v>32.309118050366898</v>
      </c>
      <c r="H43" s="73">
        <v>807.72795125917196</v>
      </c>
      <c r="I43" s="73">
        <v>0.59008911452561097</v>
      </c>
      <c r="J43" s="73">
        <v>175.84655612863199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40481.977275879297</v>
      </c>
    </row>
    <row r="44" spans="1:16" s="54" customFormat="1" ht="11.5">
      <c r="A44" s="52"/>
      <c r="B44" s="46"/>
      <c r="C44" s="53" t="s">
        <v>93</v>
      </c>
      <c r="F44" s="55">
        <v>10938.7929925463</v>
      </c>
      <c r="G44" s="55">
        <v>0.45925214150100702</v>
      </c>
      <c r="H44" s="55">
        <v>11.4813035375252</v>
      </c>
      <c r="I44" s="55">
        <v>9.0730239195159795E-2</v>
      </c>
      <c r="J44" s="55">
        <v>27.037611280157599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10977.311907363999</v>
      </c>
    </row>
    <row r="45" spans="1:16" s="54" customFormat="1" ht="11.5">
      <c r="A45" s="52"/>
      <c r="B45" s="46"/>
      <c r="C45" s="53" t="s">
        <v>94</v>
      </c>
      <c r="F45" s="55">
        <v>2442.8927424140802</v>
      </c>
      <c r="G45" s="55">
        <v>3.2853972041442798</v>
      </c>
      <c r="H45" s="55">
        <v>82.134930103607005</v>
      </c>
      <c r="I45" s="55">
        <v>4.5407673810305998E-2</v>
      </c>
      <c r="J45" s="55">
        <v>13.531486795471199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2538.5591593131599</v>
      </c>
    </row>
    <row r="46" spans="1:16" s="54" customFormat="1" ht="11.5">
      <c r="A46" s="52"/>
      <c r="B46" s="46"/>
      <c r="C46" s="53" t="s">
        <v>95</v>
      </c>
      <c r="F46" s="55">
        <v>10946.3470033583</v>
      </c>
      <c r="G46" s="55">
        <v>0.92167570848511404</v>
      </c>
      <c r="H46" s="55">
        <v>23.0418927121279</v>
      </c>
      <c r="I46" s="55">
        <v>0.121849562998575</v>
      </c>
      <c r="J46" s="55">
        <v>36.311169773575401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11005.700065843999</v>
      </c>
    </row>
    <row r="47" spans="1:16" s="54" customFormat="1" ht="11.5">
      <c r="A47" s="52"/>
      <c r="B47" s="46"/>
      <c r="C47" s="53" t="s">
        <v>33</v>
      </c>
      <c r="F47" s="55">
        <v>1166.3929200896</v>
      </c>
      <c r="G47" s="55">
        <v>2.7901510761698698</v>
      </c>
      <c r="H47" s="55">
        <v>69.753776904246706</v>
      </c>
      <c r="I47" s="55">
        <v>2.54821089054715E-2</v>
      </c>
      <c r="J47" s="55">
        <v>7.5936684538305199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1243.74036544767</v>
      </c>
    </row>
    <row r="48" spans="1:16" s="54" customFormat="1" ht="11.5">
      <c r="A48" s="52"/>
      <c r="B48" s="46"/>
      <c r="C48" s="74" t="s">
        <v>34</v>
      </c>
      <c r="F48" s="55">
        <v>5872.3576622683204</v>
      </c>
      <c r="G48" s="55">
        <v>16.665248097758699</v>
      </c>
      <c r="H48" s="55">
        <v>416.63120244396799</v>
      </c>
      <c r="I48" s="55">
        <v>9.0797526408370896E-2</v>
      </c>
      <c r="J48" s="55">
        <v>27.0576628696945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6316.0465275819797</v>
      </c>
    </row>
    <row r="49" spans="1:16" s="54" customFormat="1" ht="11.5">
      <c r="A49" s="52"/>
      <c r="B49" s="46"/>
      <c r="C49" s="75" t="s">
        <v>35</v>
      </c>
      <c r="F49" s="55">
        <v>8131.61944781494</v>
      </c>
      <c r="G49" s="55">
        <v>8.1873938223078806</v>
      </c>
      <c r="H49" s="55">
        <v>204.684845557697</v>
      </c>
      <c r="I49" s="55">
        <v>0.21582200320772801</v>
      </c>
      <c r="J49" s="55">
        <v>64.3149569559029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8400.6192503285401</v>
      </c>
    </row>
    <row r="50" spans="1:16" s="59" customFormat="1" ht="13">
      <c r="A50" s="40" t="s">
        <v>96</v>
      </c>
      <c r="B50" s="41" t="s">
        <v>36</v>
      </c>
      <c r="C50" s="41"/>
      <c r="F50" s="42">
        <v>16132.9765015127</v>
      </c>
      <c r="G50" s="42">
        <v>2333.2129116236802</v>
      </c>
      <c r="H50" s="42">
        <v>58330.322790592101</v>
      </c>
      <c r="I50" s="42">
        <v>0.32290941748499102</v>
      </c>
      <c r="J50" s="42">
        <v>96.227006410527196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74559.526298515295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53.397638642830501</v>
      </c>
      <c r="H51" s="47">
        <v>1334.9409660707599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1334.9409660707599</v>
      </c>
    </row>
    <row r="52" spans="1:16" s="51" customFormat="1" ht="12.5">
      <c r="A52" s="44"/>
      <c r="B52" s="45" t="s">
        <v>37</v>
      </c>
      <c r="C52" s="45"/>
      <c r="F52" s="47">
        <v>16132.9765015127</v>
      </c>
      <c r="G52" s="47">
        <v>2279.8152729808498</v>
      </c>
      <c r="H52" s="47">
        <v>56995.381824521399</v>
      </c>
      <c r="I52" s="47">
        <v>0.32290941748499102</v>
      </c>
      <c r="J52" s="47">
        <v>96.227006410527196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73224.585332444607</v>
      </c>
    </row>
    <row r="53" spans="1:16" s="54" customFormat="1" ht="11.5">
      <c r="A53" s="76"/>
      <c r="B53" s="77"/>
      <c r="C53" s="46" t="s">
        <v>38</v>
      </c>
      <c r="F53" s="55">
        <v>252.40820780740901</v>
      </c>
      <c r="G53" s="55">
        <v>499.38761473584299</v>
      </c>
      <c r="H53" s="55">
        <v>12484.690368396101</v>
      </c>
      <c r="I53" s="55">
        <v>0.29974354266754599</v>
      </c>
      <c r="J53" s="55">
        <v>89.323575714928694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12826.422151918399</v>
      </c>
    </row>
    <row r="54" spans="1:16" s="54" customFormat="1" ht="11.5">
      <c r="A54" s="76"/>
      <c r="B54" s="77"/>
      <c r="C54" s="46" t="s">
        <v>39</v>
      </c>
      <c r="F54" s="55">
        <v>23.6346482641348</v>
      </c>
      <c r="G54" s="55">
        <v>600.70057166979302</v>
      </c>
      <c r="H54" s="55">
        <v>15017.514291744799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15041.148940008999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10649.607171072301</v>
      </c>
      <c r="G55" s="64">
        <v>1160.3553487637801</v>
      </c>
      <c r="H55" s="64">
        <v>29008.883719094501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39658.490890166802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5207.3264743688396</v>
      </c>
      <c r="G56" s="64">
        <v>19.371737811437001</v>
      </c>
      <c r="H56" s="64">
        <v>484.293445285926</v>
      </c>
      <c r="I56" s="64">
        <v>2.3165874817444601E-2</v>
      </c>
      <c r="J56" s="64">
        <v>6.9034306955984901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5698.5233503503596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43250.370296779998</v>
      </c>
      <c r="G58" s="88">
        <v>5.5718187652702502</v>
      </c>
      <c r="H58" s="88">
        <v>139.29546913175599</v>
      </c>
      <c r="I58" s="88">
        <v>9.5672617105578794</v>
      </c>
      <c r="J58" s="88">
        <v>2851.0439897462502</v>
      </c>
      <c r="K58" s="88">
        <v>6077.57252813592</v>
      </c>
      <c r="L58" s="88">
        <v>2533.6306025566701</v>
      </c>
      <c r="M58" s="88">
        <v>726.19307674184597</v>
      </c>
      <c r="N58" s="88">
        <v>0.17705628400000001</v>
      </c>
      <c r="O58" s="88">
        <v>55578.283019376497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10166.307379468801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10166.307379468801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7731.0195729495299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7731.0195729495299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1627.4926507971199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1627.4926507971199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807.79515572215496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807.79515572215496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5596.3585045524296</v>
      </c>
      <c r="G63" s="91">
        <v>5.4697527652702496</v>
      </c>
      <c r="H63" s="91">
        <v>136.743819131756</v>
      </c>
      <c r="I63" s="91">
        <v>8.5097153109898507</v>
      </c>
      <c r="J63" s="91">
        <v>2535.8951626749699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8268.9974863591597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2587.86900102046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2587.86900102046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3.6583747612000002</v>
      </c>
      <c r="J65" s="94">
        <v>1090.1956788376001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1090.1956788376001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4.8112029999999999</v>
      </c>
      <c r="J66" s="94">
        <v>1433.7384939999999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1433.7384939999999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3008.4895035319701</v>
      </c>
      <c r="G67" s="94">
        <v>5.4697527652702496</v>
      </c>
      <c r="H67" s="94">
        <v>136.743819131756</v>
      </c>
      <c r="I67" s="94">
        <v>4.0137549789849E-2</v>
      </c>
      <c r="J67" s="94">
        <v>11.960989837374999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3157.1943125010998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16239.7828061213</v>
      </c>
      <c r="G68" s="91">
        <v>0.102066</v>
      </c>
      <c r="H68" s="91">
        <v>2.55165</v>
      </c>
      <c r="I68" s="91" t="s">
        <v>119</v>
      </c>
      <c r="J68" s="91" t="s">
        <v>119</v>
      </c>
      <c r="K68" s="91" t="s">
        <v>119</v>
      </c>
      <c r="L68" s="91">
        <v>2523.2947185100002</v>
      </c>
      <c r="M68" s="91">
        <v>500.76243721164798</v>
      </c>
      <c r="N68" s="91" t="s">
        <v>119</v>
      </c>
      <c r="O68" s="91">
        <v>19266.391611842901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11142.3438061213</v>
      </c>
      <c r="G69" s="94">
        <v>0.102066</v>
      </c>
      <c r="H69" s="94">
        <v>2.55165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11144.8954561213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5097.4390000000003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2523.2947185100002</v>
      </c>
      <c r="M70" s="94">
        <v>11.87196</v>
      </c>
      <c r="N70" s="94" t="s">
        <v>119</v>
      </c>
      <c r="O70" s="94">
        <v>7632.60567851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488.89047721164798</v>
      </c>
      <c r="N71" s="94" t="s">
        <v>119</v>
      </c>
      <c r="O71" s="94">
        <v>488.89047721164798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6077.57252813592</v>
      </c>
      <c r="L72" s="73">
        <v>6.4851845721083601</v>
      </c>
      <c r="M72" s="73">
        <v>0.57703953019772602</v>
      </c>
      <c r="N72" s="73">
        <v>0.17705628400000001</v>
      </c>
      <c r="O72" s="73">
        <v>6084.8118085222304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11247.921606637499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11247.921606637499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1.0575463995680301</v>
      </c>
      <c r="J74" s="103">
        <v>315.14882707127401</v>
      </c>
      <c r="K74" s="103" t="s">
        <v>119</v>
      </c>
      <c r="L74" s="103">
        <v>3.8506994745655998</v>
      </c>
      <c r="M74" s="103">
        <v>224.8536</v>
      </c>
      <c r="N74" s="103" t="s">
        <v>119</v>
      </c>
      <c r="O74" s="103">
        <v>543.85312654584004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1744.4915957333301</v>
      </c>
      <c r="G75" s="107">
        <v>1306.5928836707101</v>
      </c>
      <c r="H75" s="107">
        <v>32664.822091767801</v>
      </c>
      <c r="I75" s="107">
        <v>62.132732034782201</v>
      </c>
      <c r="J75" s="107">
        <v>18515.554146365099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52924.867833866199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1155.0269848815601</v>
      </c>
      <c r="H76" s="73">
        <v>28875.674622039001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28875.674622039001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150.357273513877</v>
      </c>
      <c r="H77" s="73">
        <v>3758.9318378469302</v>
      </c>
      <c r="I77" s="73">
        <v>15.1534712513453</v>
      </c>
      <c r="J77" s="73">
        <v>4515.7344329009102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8274.6662707478408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46.947926054077897</v>
      </c>
      <c r="J78" s="47">
        <v>13990.481964115201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13990.481964115201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36.264264699278101</v>
      </c>
      <c r="J79" s="64">
        <v>10806.7508803849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10806.7508803849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10.6836613547997</v>
      </c>
      <c r="J80" s="64">
        <v>3183.7310837303298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3183.7310837303298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1.2086252752736799</v>
      </c>
      <c r="H81" s="73">
        <v>30.2156318818421</v>
      </c>
      <c r="I81" s="73">
        <v>3.1334729358947398E-2</v>
      </c>
      <c r="J81" s="73">
        <v>9.3377493489663195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39.553381230808398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1744.4915957333301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1744.4915957333301</v>
      </c>
    </row>
    <row r="83" spans="1:30" s="51" customFormat="1" ht="13">
      <c r="A83" s="36" t="s">
        <v>63</v>
      </c>
      <c r="B83" s="112"/>
      <c r="C83" s="112"/>
      <c r="F83" s="39">
        <v>237.29355303745101</v>
      </c>
      <c r="G83" s="39">
        <v>1068.1638071312</v>
      </c>
      <c r="H83" s="39">
        <v>26704.095178279898</v>
      </c>
      <c r="I83" s="39">
        <v>4.5556358069746299</v>
      </c>
      <c r="J83" s="39">
        <v>1357.57947047844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28298.9682017958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906.55680682972695</v>
      </c>
      <c r="H84" s="47">
        <v>22663.9201707432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22663.9201707432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4.3312348741747204</v>
      </c>
      <c r="H85" s="47">
        <v>108.280871854368</v>
      </c>
      <c r="I85" s="47">
        <v>0.43264565292238299</v>
      </c>
      <c r="J85" s="47">
        <v>128.92840457086999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237.20927642523799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32.760302954788102</v>
      </c>
      <c r="H86" s="73">
        <v>819.00757386970304</v>
      </c>
      <c r="I86" s="73">
        <v>3.7213979506672299</v>
      </c>
      <c r="J86" s="73">
        <v>1108.97658929883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1959.5631631685401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205.714553037451</v>
      </c>
      <c r="G87" s="73">
        <v>4.8315314880936301E-2</v>
      </c>
      <c r="H87" s="73">
        <v>1.20788287202341</v>
      </c>
      <c r="I87" s="73">
        <v>0.401592203385017</v>
      </c>
      <c r="J87" s="73">
        <v>119.67447660873501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326.59691251820902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124.467147157626</v>
      </c>
      <c r="H88" s="103">
        <v>3111.6786789406401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3111.6786789406401</v>
      </c>
    </row>
    <row r="89" spans="1:30" s="89" customFormat="1" ht="13">
      <c r="A89" s="85" t="s">
        <v>66</v>
      </c>
      <c r="B89" s="86"/>
      <c r="C89" s="86"/>
      <c r="F89" s="113">
        <v>-17484.920995</v>
      </c>
      <c r="G89" s="39">
        <v>34.857934</v>
      </c>
      <c r="H89" s="39">
        <v>871.44835</v>
      </c>
      <c r="I89" s="39">
        <v>1.5824050000000001</v>
      </c>
      <c r="J89" s="39">
        <v>471.55669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-16141.915955</v>
      </c>
    </row>
    <row r="90" spans="1:30" s="51" customFormat="1" ht="13">
      <c r="A90" s="40" t="s">
        <v>87</v>
      </c>
      <c r="B90" s="41" t="s">
        <v>67</v>
      </c>
      <c r="C90" s="41"/>
      <c r="F90" s="114">
        <v>-134076.200576</v>
      </c>
      <c r="G90" s="47">
        <v>23.895139</v>
      </c>
      <c r="H90" s="47">
        <v>597.37847499999998</v>
      </c>
      <c r="I90" s="47">
        <v>1.129975</v>
      </c>
      <c r="J90" s="47">
        <v>336.73255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-133142.08955100001</v>
      </c>
    </row>
    <row r="91" spans="1:30" s="51" customFormat="1" ht="13">
      <c r="A91" s="40" t="s">
        <v>90</v>
      </c>
      <c r="B91" s="41" t="s">
        <v>68</v>
      </c>
      <c r="C91" s="41"/>
      <c r="F91" s="114">
        <v>-19060.12427</v>
      </c>
      <c r="G91" s="47">
        <v>4.1958469999999997</v>
      </c>
      <c r="H91" s="47">
        <v>104.896175</v>
      </c>
      <c r="I91" s="47">
        <v>0.200382</v>
      </c>
      <c r="J91" s="47">
        <v>59.713836000000001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-18895.514259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1.3107000000000001E-2</v>
      </c>
      <c r="H92" s="47">
        <v>0.32767499999999999</v>
      </c>
      <c r="I92" s="47">
        <v>3.4000000000000002E-4</v>
      </c>
      <c r="J92" s="47">
        <v>0.10131999999999999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0.42899500000000002</v>
      </c>
    </row>
    <row r="93" spans="1:30" s="51" customFormat="1" ht="13">
      <c r="A93" s="100" t="s">
        <v>98</v>
      </c>
      <c r="B93" s="101" t="s">
        <v>70</v>
      </c>
      <c r="C93" s="101"/>
      <c r="F93" s="47">
        <v>3216.5477129999999</v>
      </c>
      <c r="G93" s="47">
        <v>0.80454499999999995</v>
      </c>
      <c r="H93" s="47">
        <v>20.113624999999999</v>
      </c>
      <c r="I93" s="47">
        <v>2.5482000000000001E-2</v>
      </c>
      <c r="J93" s="47">
        <v>7.5936360000000001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3244.2549739999999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1841.1754330000001</v>
      </c>
      <c r="G94" s="73">
        <v>5.9492960000000004</v>
      </c>
      <c r="H94" s="73">
        <v>148.73240000000001</v>
      </c>
      <c r="I94" s="73">
        <v>0.22622600000000001</v>
      </c>
      <c r="J94" s="73">
        <v>67.415347999999994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2057.3231810000002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130593.68070500001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130593.68070500001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7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135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568450.93637632101</v>
      </c>
      <c r="G7" s="34">
        <v>5044.84044670809</v>
      </c>
      <c r="H7" s="34">
        <v>126121.011167702</v>
      </c>
      <c r="I7" s="34">
        <v>101.046681091664</v>
      </c>
      <c r="J7" s="34">
        <v>30111.910965315801</v>
      </c>
      <c r="K7" s="34">
        <v>5388.2234153072905</v>
      </c>
      <c r="L7" s="34">
        <v>2985.1300482064798</v>
      </c>
      <c r="M7" s="34">
        <v>1526.73967628591</v>
      </c>
      <c r="N7" s="34">
        <v>0.185726746666667</v>
      </c>
      <c r="O7" s="34">
        <v>734584.13737588597</v>
      </c>
    </row>
    <row r="8" spans="1:16" ht="16" thickTop="1">
      <c r="A8" s="36" t="s">
        <v>1</v>
      </c>
      <c r="B8" s="37"/>
      <c r="C8" s="37"/>
      <c r="F8" s="39">
        <v>522500.63605831697</v>
      </c>
      <c r="G8" s="39">
        <v>2601.4026905928399</v>
      </c>
      <c r="H8" s="39">
        <v>65035.067264821097</v>
      </c>
      <c r="I8" s="39">
        <v>26.6999695862213</v>
      </c>
      <c r="J8" s="39">
        <v>7956.5909366939504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595492.29425983201</v>
      </c>
    </row>
    <row r="9" spans="1:16">
      <c r="A9" s="40" t="s">
        <v>87</v>
      </c>
      <c r="B9" s="41" t="s">
        <v>2</v>
      </c>
      <c r="C9" s="41"/>
      <c r="F9" s="42">
        <v>323622.21150777198</v>
      </c>
      <c r="G9" s="42">
        <v>165.73237468296699</v>
      </c>
      <c r="H9" s="42">
        <v>4143.30936707417</v>
      </c>
      <c r="I9" s="42">
        <v>7.9402790486183603</v>
      </c>
      <c r="J9" s="42">
        <v>2366.20315648827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330131.72403133498</v>
      </c>
      <c r="P9" s="43"/>
    </row>
    <row r="10" spans="1:16">
      <c r="A10" s="44"/>
      <c r="B10" s="45" t="s">
        <v>88</v>
      </c>
      <c r="C10" s="46"/>
      <c r="F10" s="47">
        <v>118086.324510156</v>
      </c>
      <c r="G10" s="47">
        <v>5.6751630275728999</v>
      </c>
      <c r="H10" s="47">
        <v>141.87907568932201</v>
      </c>
      <c r="I10" s="47">
        <v>2.3458861991822699</v>
      </c>
      <c r="J10" s="47">
        <v>699.074087356316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118927.277673201</v>
      </c>
    </row>
    <row r="11" spans="1:16">
      <c r="A11" s="44"/>
      <c r="B11" s="48" t="s">
        <v>3</v>
      </c>
      <c r="C11" s="46"/>
      <c r="F11" s="47">
        <v>20059.1774300904</v>
      </c>
      <c r="G11" s="47">
        <v>0.48760338224225702</v>
      </c>
      <c r="H11" s="47">
        <v>12.1900845560564</v>
      </c>
      <c r="I11" s="47">
        <v>0.14174407177686499</v>
      </c>
      <c r="J11" s="47">
        <v>42.239733389505801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20113.607248036002</v>
      </c>
    </row>
    <row r="12" spans="1:16" s="51" customFormat="1" ht="12.5">
      <c r="A12" s="44"/>
      <c r="B12" s="49" t="s">
        <v>4</v>
      </c>
      <c r="C12" s="50"/>
      <c r="F12" s="47">
        <v>63079.168587016597</v>
      </c>
      <c r="G12" s="47">
        <v>103.088478386833</v>
      </c>
      <c r="H12" s="47">
        <v>2577.2119596708299</v>
      </c>
      <c r="I12" s="47">
        <v>1.39239324927908</v>
      </c>
      <c r="J12" s="47">
        <v>414.93318828516601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66071.313734972602</v>
      </c>
    </row>
    <row r="13" spans="1:16" s="51" customFormat="1" ht="12.5">
      <c r="A13" s="44"/>
      <c r="B13" s="49" t="s">
        <v>5</v>
      </c>
      <c r="C13" s="50"/>
      <c r="F13" s="47">
        <v>5119.1547451264796</v>
      </c>
      <c r="G13" s="47">
        <v>0.11777133633571001</v>
      </c>
      <c r="H13" s="47">
        <v>2.9442834083927401</v>
      </c>
      <c r="I13" s="47">
        <v>0.109200990789544</v>
      </c>
      <c r="J13" s="47">
        <v>32.541895255284302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5154.6409237901598</v>
      </c>
    </row>
    <row r="14" spans="1:16" s="51" customFormat="1" ht="12.5">
      <c r="A14" s="44"/>
      <c r="B14" s="45" t="s">
        <v>6</v>
      </c>
      <c r="C14" s="45"/>
      <c r="F14" s="47">
        <v>45116.329692299703</v>
      </c>
      <c r="G14" s="47">
        <v>3.0790571113568901</v>
      </c>
      <c r="H14" s="47">
        <v>76.976427783922304</v>
      </c>
      <c r="I14" s="47">
        <v>1.8750107915199901</v>
      </c>
      <c r="J14" s="47">
        <v>558.75321587295696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45752.059335956503</v>
      </c>
    </row>
    <row r="15" spans="1:16" s="54" customFormat="1" ht="11.5">
      <c r="A15" s="52"/>
      <c r="B15" s="46"/>
      <c r="C15" s="53" t="s">
        <v>7</v>
      </c>
      <c r="F15" s="55">
        <v>5443.3575145825198</v>
      </c>
      <c r="G15" s="55">
        <v>0.16087408049347701</v>
      </c>
      <c r="H15" s="55">
        <v>4.0218520123369297</v>
      </c>
      <c r="I15" s="55">
        <v>0.136472332203217</v>
      </c>
      <c r="J15" s="55">
        <v>40.668754996558697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5488.0481215914197</v>
      </c>
    </row>
    <row r="16" spans="1:16" s="54" customFormat="1" ht="11.5">
      <c r="A16" s="52"/>
      <c r="B16" s="46"/>
      <c r="C16" s="53" t="s">
        <v>89</v>
      </c>
      <c r="F16" s="55">
        <v>3442.9816658406398</v>
      </c>
      <c r="G16" s="55">
        <v>7.3758568086835202E-2</v>
      </c>
      <c r="H16" s="55">
        <v>1.84396420217088</v>
      </c>
      <c r="I16" s="55">
        <v>5.3204254493777803E-2</v>
      </c>
      <c r="J16" s="55">
        <v>15.8548678391458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3460.68049788196</v>
      </c>
    </row>
    <row r="17" spans="1:16" s="54" customFormat="1" ht="11.5">
      <c r="A17" s="52"/>
      <c r="B17" s="46"/>
      <c r="C17" s="53" t="s">
        <v>8</v>
      </c>
      <c r="F17" s="55">
        <v>8735.5857614812903</v>
      </c>
      <c r="G17" s="55">
        <v>0.178272776373532</v>
      </c>
      <c r="H17" s="55">
        <v>4.4568194093382996</v>
      </c>
      <c r="I17" s="55">
        <v>0.15446717399239601</v>
      </c>
      <c r="J17" s="55">
        <v>46.031217849733999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8786.0737987403609</v>
      </c>
    </row>
    <row r="18" spans="1:16" s="54" customFormat="1" ht="11.5">
      <c r="A18" s="52"/>
      <c r="B18" s="46"/>
      <c r="C18" s="53" t="s">
        <v>9</v>
      </c>
      <c r="F18" s="55">
        <v>7109.2753122777503</v>
      </c>
      <c r="G18" s="55">
        <v>1.7398000768028901</v>
      </c>
      <c r="H18" s="55">
        <v>43.495001920072298</v>
      </c>
      <c r="I18" s="55">
        <v>0.91605329916345901</v>
      </c>
      <c r="J18" s="55">
        <v>272.98388315071099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7425.7541973485304</v>
      </c>
    </row>
    <row r="19" spans="1:16" s="54" customFormat="1" ht="11.5">
      <c r="A19" s="52"/>
      <c r="B19" s="46"/>
      <c r="C19" s="53" t="s">
        <v>10</v>
      </c>
      <c r="F19" s="55">
        <v>5692.68873516846</v>
      </c>
      <c r="G19" s="55">
        <v>0.21956190608991899</v>
      </c>
      <c r="H19" s="55">
        <v>5.4890476522479696</v>
      </c>
      <c r="I19" s="55">
        <v>6.1726286712393302E-2</v>
      </c>
      <c r="J19" s="55">
        <v>18.394433440293199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5716.572216261</v>
      </c>
    </row>
    <row r="20" spans="1:16" s="54" customFormat="1" ht="11.5">
      <c r="A20" s="52"/>
      <c r="B20" s="46"/>
      <c r="C20" s="53" t="s">
        <v>11</v>
      </c>
      <c r="F20" s="55">
        <v>14692.440702948999</v>
      </c>
      <c r="G20" s="55">
        <v>0.70678970351023795</v>
      </c>
      <c r="H20" s="55">
        <v>17.669742587755898</v>
      </c>
      <c r="I20" s="55">
        <v>0.55308744495474704</v>
      </c>
      <c r="J20" s="55">
        <v>164.820058596515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14874.930504133299</v>
      </c>
    </row>
    <row r="21" spans="1:16" s="51" customFormat="1" ht="12.5">
      <c r="A21" s="44"/>
      <c r="B21" s="45" t="s">
        <v>12</v>
      </c>
      <c r="C21" s="56"/>
      <c r="F21" s="47">
        <v>1382.78674412842</v>
      </c>
      <c r="G21" s="47">
        <v>2.4315400300547501E-2</v>
      </c>
      <c r="H21" s="47">
        <v>0.60788500751368801</v>
      </c>
      <c r="I21" s="47">
        <v>3.3121700416877897E-2</v>
      </c>
      <c r="J21" s="47">
        <v>9.8702667242296105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1393.2648958601601</v>
      </c>
    </row>
    <row r="22" spans="1:16" s="51" customFormat="1" ht="12.5">
      <c r="A22" s="44"/>
      <c r="B22" s="45" t="s">
        <v>13</v>
      </c>
      <c r="C22" s="57"/>
      <c r="F22" s="47">
        <v>29158.438859501999</v>
      </c>
      <c r="G22" s="47">
        <v>0.70226449909741495</v>
      </c>
      <c r="H22" s="47">
        <v>17.556612477435401</v>
      </c>
      <c r="I22" s="47">
        <v>0.69159669762686904</v>
      </c>
      <c r="J22" s="47">
        <v>206.095815892807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29382.091287872299</v>
      </c>
    </row>
    <row r="23" spans="1:16" s="51" customFormat="1" ht="12.5">
      <c r="A23" s="44"/>
      <c r="B23" s="45" t="s">
        <v>14</v>
      </c>
      <c r="C23" s="57"/>
      <c r="F23" s="47">
        <v>39534.201997985801</v>
      </c>
      <c r="G23" s="47">
        <v>52.522220104416299</v>
      </c>
      <c r="H23" s="47">
        <v>1313.05550261041</v>
      </c>
      <c r="I23" s="47">
        <v>1.2901268224323601</v>
      </c>
      <c r="J23" s="47">
        <v>384.45779308484299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41231.715293681104</v>
      </c>
    </row>
    <row r="24" spans="1:16" s="51" customFormat="1" ht="12.5">
      <c r="A24" s="44"/>
      <c r="B24" s="45" t="s">
        <v>15</v>
      </c>
      <c r="C24" s="57"/>
      <c r="F24" s="47">
        <v>2086.6289414672501</v>
      </c>
      <c r="G24" s="47">
        <v>3.5501434811648198E-2</v>
      </c>
      <c r="H24" s="47">
        <v>0.88753587029120395</v>
      </c>
      <c r="I24" s="47">
        <v>6.1198525594507301E-2</v>
      </c>
      <c r="J24" s="47">
        <v>18.237160627163199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2105.7536379646999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182789.55994862001</v>
      </c>
      <c r="G25" s="42">
        <v>43.776712542398002</v>
      </c>
      <c r="H25" s="42">
        <v>1094.41781355995</v>
      </c>
      <c r="I25" s="42">
        <v>18.4058514493403</v>
      </c>
      <c r="J25" s="42">
        <v>5484.9437319034196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189368.921494084</v>
      </c>
      <c r="P25" s="60"/>
    </row>
    <row r="26" spans="1:16" s="51" customFormat="1" ht="12.5">
      <c r="A26" s="44"/>
      <c r="B26" s="49" t="s">
        <v>16</v>
      </c>
      <c r="C26" s="57"/>
      <c r="F26" s="47">
        <v>7669.8589528713601</v>
      </c>
      <c r="G26" s="47">
        <v>0.26035719522455603</v>
      </c>
      <c r="H26" s="47">
        <v>6.5089298806138904</v>
      </c>
      <c r="I26" s="47">
        <v>0.227370745002516</v>
      </c>
      <c r="J26" s="47">
        <v>67.756482010749806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7744.1243647627198</v>
      </c>
    </row>
    <row r="27" spans="1:16" s="51" customFormat="1" ht="12.5">
      <c r="A27" s="44"/>
      <c r="B27" s="49"/>
      <c r="C27" s="61" t="s">
        <v>17</v>
      </c>
      <c r="F27" s="47">
        <v>7434.8696036208303</v>
      </c>
      <c r="G27" s="47">
        <v>0.25742112196592498</v>
      </c>
      <c r="H27" s="47">
        <v>6.4355280491481199</v>
      </c>
      <c r="I27" s="47">
        <v>0.220784173687265</v>
      </c>
      <c r="J27" s="47">
        <v>65.793683758805003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7507.0988154287897</v>
      </c>
    </row>
    <row r="28" spans="1:16" s="51" customFormat="1" ht="12.5">
      <c r="A28" s="44"/>
      <c r="B28" s="49"/>
      <c r="C28" s="61" t="s">
        <v>92</v>
      </c>
      <c r="F28" s="47">
        <v>234.989349250527</v>
      </c>
      <c r="G28" s="47">
        <v>2.9360732586307999E-3</v>
      </c>
      <c r="H28" s="47">
        <v>7.3401831465770104E-2</v>
      </c>
      <c r="I28" s="47">
        <v>6.5865713152510798E-3</v>
      </c>
      <c r="J28" s="47">
        <v>1.9627982519448199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237.02554933393799</v>
      </c>
    </row>
    <row r="29" spans="1:16" s="51" customFormat="1" ht="12.5">
      <c r="A29" s="44"/>
      <c r="B29" s="57" t="s">
        <v>18</v>
      </c>
      <c r="C29" s="57"/>
      <c r="F29" s="47">
        <v>125623.14288930201</v>
      </c>
      <c r="G29" s="47">
        <v>10.170744265608199</v>
      </c>
      <c r="H29" s="47">
        <v>254.26860664020501</v>
      </c>
      <c r="I29" s="47">
        <v>15.1144958546276</v>
      </c>
      <c r="J29" s="47">
        <v>4504.1197646790297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130381.53126062101</v>
      </c>
    </row>
    <row r="30" spans="1:16" s="54" customFormat="1" ht="11.5">
      <c r="A30" s="52"/>
      <c r="B30" s="61"/>
      <c r="C30" s="53" t="s">
        <v>19</v>
      </c>
      <c r="F30" s="55">
        <v>38526.303055308999</v>
      </c>
      <c r="G30" s="55">
        <v>3.9559415525930701</v>
      </c>
      <c r="H30" s="55">
        <v>98.898538814826793</v>
      </c>
      <c r="I30" s="55">
        <v>5.8429975249448098</v>
      </c>
      <c r="J30" s="55">
        <v>1741.21326243355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40366.4148565574</v>
      </c>
    </row>
    <row r="31" spans="1:16" s="54" customFormat="1" ht="11.5">
      <c r="A31" s="52"/>
      <c r="B31" s="61"/>
      <c r="C31" s="53" t="s">
        <v>20</v>
      </c>
      <c r="F31" s="55">
        <v>36586.165337690298</v>
      </c>
      <c r="G31" s="55">
        <v>3.66662735999705</v>
      </c>
      <c r="H31" s="55">
        <v>91.665683999926102</v>
      </c>
      <c r="I31" s="55">
        <v>6.4393406866458003</v>
      </c>
      <c r="J31" s="55">
        <v>1918.9235246204501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38596.7545463106</v>
      </c>
    </row>
    <row r="32" spans="1:16" s="54" customFormat="1" ht="11.5">
      <c r="A32" s="52"/>
      <c r="B32" s="61"/>
      <c r="C32" s="53" t="s">
        <v>21</v>
      </c>
      <c r="F32" s="55">
        <v>11623.4145120622</v>
      </c>
      <c r="G32" s="55">
        <v>0.69447538499147099</v>
      </c>
      <c r="H32" s="55">
        <v>17.3618846247868</v>
      </c>
      <c r="I32" s="55">
        <v>0.80653214645201299</v>
      </c>
      <c r="J32" s="55">
        <v>240.34657964269999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11881.1229763297</v>
      </c>
    </row>
    <row r="33" spans="1:16" s="54" customFormat="1" ht="11.5">
      <c r="A33" s="52"/>
      <c r="B33" s="61"/>
      <c r="C33" s="53" t="s">
        <v>22</v>
      </c>
      <c r="F33" s="55">
        <v>212.02542725676099</v>
      </c>
      <c r="G33" s="55">
        <v>9.8223360987974601E-2</v>
      </c>
      <c r="H33" s="55">
        <v>2.4555840246993599</v>
      </c>
      <c r="I33" s="55">
        <v>3.9148419318674396E-3</v>
      </c>
      <c r="J33" s="55">
        <v>1.1666228956964999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215.64763417715699</v>
      </c>
      <c r="P33" s="62"/>
    </row>
    <row r="34" spans="1:16" s="54" customFormat="1" ht="11.5">
      <c r="A34" s="52"/>
      <c r="B34" s="61"/>
      <c r="C34" s="53" t="s">
        <v>23</v>
      </c>
      <c r="F34" s="55">
        <v>642.00749744581299</v>
      </c>
      <c r="G34" s="55">
        <v>1.31331705395585E-2</v>
      </c>
      <c r="H34" s="55">
        <v>0.32832926348896402</v>
      </c>
      <c r="I34" s="55">
        <v>5.2071914254561001E-2</v>
      </c>
      <c r="J34" s="55">
        <v>15.5174304478592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657.85325715716101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321.13794739756702</v>
      </c>
      <c r="G35" s="64">
        <v>8.1788855386861897E-3</v>
      </c>
      <c r="H35" s="64">
        <v>0.20447213846715501</v>
      </c>
      <c r="I35" s="64">
        <v>2.5540986628204601E-2</v>
      </c>
      <c r="J35" s="64">
        <v>7.6112140152049603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328.95363355123902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37423.429310982901</v>
      </c>
      <c r="G36" s="64">
        <v>1.60958429235592</v>
      </c>
      <c r="H36" s="64">
        <v>40.239607308897902</v>
      </c>
      <c r="I36" s="64">
        <v>1.9387545782677</v>
      </c>
      <c r="J36" s="64">
        <v>577.748864323774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38041.417782615499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288.65980115766399</v>
      </c>
      <c r="G37" s="64">
        <v>0.124580258604493</v>
      </c>
      <c r="H37" s="64">
        <v>3.11450646511231</v>
      </c>
      <c r="I37" s="64">
        <v>5.3431755026562798E-3</v>
      </c>
      <c r="J37" s="64">
        <v>1.59226629979157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293.36657392256802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6175.6039499999997</v>
      </c>
      <c r="G38" s="68">
        <v>0.34328110000000001</v>
      </c>
      <c r="H38" s="68">
        <v>8.5820275000000006</v>
      </c>
      <c r="I38" s="68">
        <v>2.3707131000000001</v>
      </c>
      <c r="J38" s="68">
        <v>706.47250380000003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6890.6584812999999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3877.1639373220501</v>
      </c>
      <c r="G39" s="68">
        <v>0.35808848083934203</v>
      </c>
      <c r="H39" s="68">
        <v>8.9522120209835396</v>
      </c>
      <c r="I39" s="68">
        <v>0.102310994525526</v>
      </c>
      <c r="J39" s="68">
        <v>30.4886763686068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3916.6048257116399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2996.80619359097</v>
      </c>
      <c r="G40" s="68">
        <v>0.27534700485419999</v>
      </c>
      <c r="H40" s="68">
        <v>6.8836751213550098</v>
      </c>
      <c r="I40" s="68">
        <v>7.8670572815485798E-2</v>
      </c>
      <c r="J40" s="68">
        <v>23.4438306990148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3027.1336994113399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853.73863049386102</v>
      </c>
      <c r="G41" s="68">
        <v>8.0239646774974194E-2</v>
      </c>
      <c r="H41" s="68">
        <v>2.00599116937435</v>
      </c>
      <c r="I41" s="68">
        <v>2.2925613364278299E-2</v>
      </c>
      <c r="J41" s="68">
        <v>6.8318327825549403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862.57645444578998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26.6191132372211</v>
      </c>
      <c r="G42" s="68">
        <v>2.5018292101671798E-3</v>
      </c>
      <c r="H42" s="68">
        <v>6.2545730254179505E-2</v>
      </c>
      <c r="I42" s="68">
        <v>7.1480834576205098E-4</v>
      </c>
      <c r="J42" s="68">
        <v>0.21301288703709101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26.894671854512399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39443.790219125003</v>
      </c>
      <c r="G43" s="73">
        <v>32.644241500725897</v>
      </c>
      <c r="H43" s="73">
        <v>816.10603751814699</v>
      </c>
      <c r="I43" s="73">
        <v>0.59096075518467295</v>
      </c>
      <c r="J43" s="73">
        <v>176.106305045033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40436.002561688198</v>
      </c>
    </row>
    <row r="44" spans="1:16" s="54" customFormat="1" ht="11.5">
      <c r="A44" s="52"/>
      <c r="B44" s="46"/>
      <c r="C44" s="53" t="s">
        <v>93</v>
      </c>
      <c r="F44" s="55">
        <v>10680.270936571</v>
      </c>
      <c r="G44" s="55">
        <v>0.44682679299123401</v>
      </c>
      <c r="H44" s="55">
        <v>11.1706698247809</v>
      </c>
      <c r="I44" s="55">
        <v>8.8516890660774797E-2</v>
      </c>
      <c r="J44" s="55">
        <v>26.378033416910899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10717.8196398127</v>
      </c>
    </row>
    <row r="45" spans="1:16" s="54" customFormat="1" ht="11.5">
      <c r="A45" s="52"/>
      <c r="B45" s="46"/>
      <c r="C45" s="53" t="s">
        <v>94</v>
      </c>
      <c r="F45" s="55">
        <v>2301.0096035505098</v>
      </c>
      <c r="G45" s="55">
        <v>3.0813960353824998</v>
      </c>
      <c r="H45" s="55">
        <v>77.034900884562504</v>
      </c>
      <c r="I45" s="55">
        <v>4.2152160122567901E-2</v>
      </c>
      <c r="J45" s="55">
        <v>12.561343716525201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2390.6058481516002</v>
      </c>
    </row>
    <row r="46" spans="1:16" s="54" customFormat="1" ht="11.5">
      <c r="A46" s="52"/>
      <c r="B46" s="46"/>
      <c r="C46" s="53" t="s">
        <v>95</v>
      </c>
      <c r="F46" s="55">
        <v>10180.0803036945</v>
      </c>
      <c r="G46" s="55">
        <v>0.70021797874660396</v>
      </c>
      <c r="H46" s="55">
        <v>17.505449468665098</v>
      </c>
      <c r="I46" s="55">
        <v>0.10382321098664</v>
      </c>
      <c r="J46" s="55">
        <v>30.9393168740188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10228.5250700371</v>
      </c>
    </row>
    <row r="47" spans="1:16" s="54" customFormat="1" ht="11.5">
      <c r="A47" s="52"/>
      <c r="B47" s="46"/>
      <c r="C47" s="53" t="s">
        <v>33</v>
      </c>
      <c r="F47" s="55">
        <v>1152.2739013355001</v>
      </c>
      <c r="G47" s="55">
        <v>2.7159831602970401</v>
      </c>
      <c r="H47" s="55">
        <v>67.899579007426098</v>
      </c>
      <c r="I47" s="55">
        <v>2.4400928690663199E-2</v>
      </c>
      <c r="J47" s="55">
        <v>7.2714767498176398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1227.44495709274</v>
      </c>
    </row>
    <row r="48" spans="1:16" s="54" customFormat="1" ht="11.5">
      <c r="A48" s="52"/>
      <c r="B48" s="46"/>
      <c r="C48" s="74" t="s">
        <v>34</v>
      </c>
      <c r="F48" s="55">
        <v>5827.3596223011</v>
      </c>
      <c r="G48" s="55">
        <v>16.322441875950499</v>
      </c>
      <c r="H48" s="55">
        <v>408.06104689876202</v>
      </c>
      <c r="I48" s="55">
        <v>8.5071361048532801E-2</v>
      </c>
      <c r="J48" s="55">
        <v>25.351265592462799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6260.7719347923303</v>
      </c>
    </row>
    <row r="49" spans="1:16" s="54" customFormat="1" ht="11.5">
      <c r="A49" s="52"/>
      <c r="B49" s="46"/>
      <c r="C49" s="75" t="s">
        <v>35</v>
      </c>
      <c r="F49" s="55">
        <v>9302.7958516723593</v>
      </c>
      <c r="G49" s="55">
        <v>9.3773756573580194</v>
      </c>
      <c r="H49" s="55">
        <v>234.43439143395</v>
      </c>
      <c r="I49" s="55">
        <v>0.24699620367549399</v>
      </c>
      <c r="J49" s="55">
        <v>73.604868695297199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9610.8351118016108</v>
      </c>
    </row>
    <row r="50" spans="1:16" s="59" customFormat="1" ht="13">
      <c r="A50" s="40" t="s">
        <v>96</v>
      </c>
      <c r="B50" s="41" t="s">
        <v>36</v>
      </c>
      <c r="C50" s="41"/>
      <c r="F50" s="42">
        <v>16088.7792019238</v>
      </c>
      <c r="G50" s="42">
        <v>2391.89360336748</v>
      </c>
      <c r="H50" s="42">
        <v>59797.340084186901</v>
      </c>
      <c r="I50" s="42">
        <v>0.353839088262626</v>
      </c>
      <c r="J50" s="42">
        <v>105.444048302263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75991.563334413004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49.707276826695598</v>
      </c>
      <c r="H51" s="47">
        <v>1242.6819206673899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1242.6819206673899</v>
      </c>
    </row>
    <row r="52" spans="1:16" s="51" customFormat="1" ht="12.5">
      <c r="A52" s="44"/>
      <c r="B52" s="45" t="s">
        <v>37</v>
      </c>
      <c r="C52" s="45"/>
      <c r="F52" s="47">
        <v>16088.7792019238</v>
      </c>
      <c r="G52" s="47">
        <v>2342.1863265407801</v>
      </c>
      <c r="H52" s="47">
        <v>58554.658163519503</v>
      </c>
      <c r="I52" s="47">
        <v>0.353839088262626</v>
      </c>
      <c r="J52" s="47">
        <v>105.444048302263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74748.881413745607</v>
      </c>
    </row>
    <row r="53" spans="1:16" s="54" customFormat="1" ht="11.5">
      <c r="A53" s="76"/>
      <c r="B53" s="77"/>
      <c r="C53" s="46" t="s">
        <v>38</v>
      </c>
      <c r="F53" s="55">
        <v>242.25670122667901</v>
      </c>
      <c r="G53" s="55">
        <v>494.46746504128299</v>
      </c>
      <c r="H53" s="55">
        <v>12361.6866260321</v>
      </c>
      <c r="I53" s="55">
        <v>0.33097381966261602</v>
      </c>
      <c r="J53" s="55">
        <v>98.630198259459505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12702.573525518201</v>
      </c>
    </row>
    <row r="54" spans="1:16" s="54" customFormat="1" ht="11.5">
      <c r="A54" s="76"/>
      <c r="B54" s="77"/>
      <c r="C54" s="46" t="s">
        <v>39</v>
      </c>
      <c r="F54" s="55">
        <v>26.410448394071501</v>
      </c>
      <c r="G54" s="55">
        <v>648.81506015872606</v>
      </c>
      <c r="H54" s="55">
        <v>16220.3765039681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16246.786952362199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10481.880768957601</v>
      </c>
      <c r="G55" s="64">
        <v>1178.51135655132</v>
      </c>
      <c r="H55" s="64">
        <v>29462.7839137829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39944.664682740498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5338.2312833454298</v>
      </c>
      <c r="G56" s="64">
        <v>20.392444789457802</v>
      </c>
      <c r="H56" s="64">
        <v>509.81111973644499</v>
      </c>
      <c r="I56" s="64">
        <v>2.28652686000104E-2</v>
      </c>
      <c r="J56" s="64">
        <v>6.8138500428030904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5854.8562531246798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44252.122854347603</v>
      </c>
      <c r="G58" s="88">
        <v>5.2699440404608398</v>
      </c>
      <c r="H58" s="88">
        <v>131.748601011521</v>
      </c>
      <c r="I58" s="88">
        <v>9.06484469286932</v>
      </c>
      <c r="J58" s="88">
        <v>2701.3237184750601</v>
      </c>
      <c r="K58" s="88">
        <v>5388.2234153072905</v>
      </c>
      <c r="L58" s="88">
        <v>2985.1300482064798</v>
      </c>
      <c r="M58" s="88">
        <v>1526.73967628591</v>
      </c>
      <c r="N58" s="88">
        <v>0.185726746666667</v>
      </c>
      <c r="O58" s="88">
        <v>56985.474040380497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10283.9944106775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10283.9944106775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7728.4976458961501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7728.4976458961501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1671.81088252311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1671.81088252311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883.68588225821395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883.68588225821395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6495.7067968165002</v>
      </c>
      <c r="G63" s="91">
        <v>5.1669450404608401</v>
      </c>
      <c r="H63" s="91">
        <v>129.17362601152101</v>
      </c>
      <c r="I63" s="91">
        <v>7.9239493979804596</v>
      </c>
      <c r="J63" s="91">
        <v>2361.3369205981799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8986.2173434262004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2797.8816690202002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2797.8816690202002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3.9799743799999998</v>
      </c>
      <c r="J65" s="94">
        <v>1186.03236524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1186.03236524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3.899</v>
      </c>
      <c r="J66" s="94">
        <v>1161.902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1161.902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3697.8251277963</v>
      </c>
      <c r="G67" s="94">
        <v>5.1669450404608401</v>
      </c>
      <c r="H67" s="94">
        <v>129.17362601152101</v>
      </c>
      <c r="I67" s="94">
        <v>4.49750179804548E-2</v>
      </c>
      <c r="J67" s="94">
        <v>13.402555358175499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3840.4013091659899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16385.7101430935</v>
      </c>
      <c r="G68" s="91">
        <v>0.10299899999999999</v>
      </c>
      <c r="H68" s="91">
        <v>2.5749749999999998</v>
      </c>
      <c r="I68" s="91" t="s">
        <v>119</v>
      </c>
      <c r="J68" s="91" t="s">
        <v>119</v>
      </c>
      <c r="K68" s="91" t="s">
        <v>119</v>
      </c>
      <c r="L68" s="91">
        <v>2975.9265354999998</v>
      </c>
      <c r="M68" s="91">
        <v>1351.3449543230799</v>
      </c>
      <c r="N68" s="91" t="s">
        <v>119</v>
      </c>
      <c r="O68" s="91">
        <v>20715.556607916598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11294.213143093501</v>
      </c>
      <c r="G69" s="94">
        <v>0.10299899999999999</v>
      </c>
      <c r="H69" s="94">
        <v>2.5749749999999998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11296.7881180935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5091.4970000000003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2975.9265354999998</v>
      </c>
      <c r="M70" s="94">
        <v>12.467040000000001</v>
      </c>
      <c r="N70" s="94" t="s">
        <v>119</v>
      </c>
      <c r="O70" s="94">
        <v>8079.8905754999996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1338.8779143230799</v>
      </c>
      <c r="N71" s="94" t="s">
        <v>119</v>
      </c>
      <c r="O71" s="94">
        <v>1338.8779143230799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5388.2234153072905</v>
      </c>
      <c r="L72" s="73">
        <v>5.7399679750815702</v>
      </c>
      <c r="M72" s="73">
        <v>2.6391219628355298</v>
      </c>
      <c r="N72" s="73">
        <v>0.185726746666667</v>
      </c>
      <c r="O72" s="73">
        <v>5396.7882319918799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11086.7115037601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11086.7115037601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1.14089529488886</v>
      </c>
      <c r="J74" s="103">
        <v>339.98679787688098</v>
      </c>
      <c r="K74" s="103" t="s">
        <v>119</v>
      </c>
      <c r="L74" s="103">
        <v>3.46354473139347</v>
      </c>
      <c r="M74" s="103">
        <v>172.75559999999999</v>
      </c>
      <c r="N74" s="103" t="s">
        <v>119</v>
      </c>
      <c r="O74" s="103">
        <v>516.20594260827397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1466.8219426666701</v>
      </c>
      <c r="G75" s="107">
        <v>1353.5991853055</v>
      </c>
      <c r="H75" s="107">
        <v>33839.979632637602</v>
      </c>
      <c r="I75" s="107">
        <v>60.796210352194699</v>
      </c>
      <c r="J75" s="107">
        <v>18117.270684954001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53424.072260258297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1196.1880496214101</v>
      </c>
      <c r="H76" s="73">
        <v>29904.701240535102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29904.701240535102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155.94865487841699</v>
      </c>
      <c r="H77" s="73">
        <v>3898.71637196043</v>
      </c>
      <c r="I77" s="73">
        <v>15.588678392484301</v>
      </c>
      <c r="J77" s="73">
        <v>4645.42616096031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8544.1425329207395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45.1696157906742</v>
      </c>
      <c r="J78" s="47">
        <v>13460.545505620899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13460.545505620899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34.934706170542</v>
      </c>
      <c r="J79" s="64">
        <v>10410.5424388215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10410.5424388215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10.2349096201322</v>
      </c>
      <c r="J80" s="64">
        <v>3050.0030667994001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3050.0030667994001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1.46248080568178</v>
      </c>
      <c r="H81" s="73">
        <v>36.562020142044503</v>
      </c>
      <c r="I81" s="73">
        <v>3.7916169036194297E-2</v>
      </c>
      <c r="J81" s="73">
        <v>11.2990183727859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47.861038514830497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1466.8219426666701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1466.8219426666701</v>
      </c>
    </row>
    <row r="83" spans="1:30" s="51" customFormat="1" ht="13">
      <c r="A83" s="36" t="s">
        <v>63</v>
      </c>
      <c r="B83" s="112"/>
      <c r="C83" s="112"/>
      <c r="F83" s="39">
        <v>231.355520990391</v>
      </c>
      <c r="G83" s="39">
        <v>1084.5686267692799</v>
      </c>
      <c r="H83" s="39">
        <v>27114.2156692321</v>
      </c>
      <c r="I83" s="39">
        <v>4.4856564603786104</v>
      </c>
      <c r="J83" s="39">
        <v>1336.72562519283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28682.296815415299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920.48494641878005</v>
      </c>
      <c r="H84" s="47">
        <v>23012.1236604695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23012.1236604695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4.1181817459302597</v>
      </c>
      <c r="H85" s="47">
        <v>102.954543648257</v>
      </c>
      <c r="I85" s="47">
        <v>0.41767123599265399</v>
      </c>
      <c r="J85" s="47">
        <v>124.466028325811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227.420571974067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32.395742693933897</v>
      </c>
      <c r="H86" s="73">
        <v>809.89356734834803</v>
      </c>
      <c r="I86" s="73">
        <v>3.6625906142442699</v>
      </c>
      <c r="J86" s="73">
        <v>1091.45200304479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1932.9245703931399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199.77652099039099</v>
      </c>
      <c r="G87" s="73">
        <v>5.3892378973249902E-2</v>
      </c>
      <c r="H87" s="73">
        <v>1.3473094743312499</v>
      </c>
      <c r="I87" s="73">
        <v>0.40539461014168898</v>
      </c>
      <c r="J87" s="73">
        <v>120.807593822223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321.931424286945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127.515863531666</v>
      </c>
      <c r="H88" s="103">
        <v>3187.89658829166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3187.89658829166</v>
      </c>
    </row>
    <row r="89" spans="1:30" s="89" customFormat="1" ht="13">
      <c r="A89" s="85" t="s">
        <v>66</v>
      </c>
      <c r="B89" s="86"/>
      <c r="C89" s="86"/>
      <c r="F89" s="113">
        <v>-19068.807063</v>
      </c>
      <c r="G89" s="39">
        <v>37.737104000000002</v>
      </c>
      <c r="H89" s="39">
        <v>943.42759999999998</v>
      </c>
      <c r="I89" s="39">
        <v>1.701614</v>
      </c>
      <c r="J89" s="39">
        <v>507.08097199999997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-17618.298491000001</v>
      </c>
    </row>
    <row r="90" spans="1:30" s="51" customFormat="1" ht="13">
      <c r="A90" s="40" t="s">
        <v>87</v>
      </c>
      <c r="B90" s="41" t="s">
        <v>67</v>
      </c>
      <c r="C90" s="41"/>
      <c r="F90" s="114">
        <v>-134512.94797800001</v>
      </c>
      <c r="G90" s="47">
        <v>26.413943</v>
      </c>
      <c r="H90" s="47">
        <v>660.34857499999998</v>
      </c>
      <c r="I90" s="47">
        <v>1.2374750000000001</v>
      </c>
      <c r="J90" s="47">
        <v>368.76755000000003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-133483.83185300001</v>
      </c>
    </row>
    <row r="91" spans="1:30" s="51" customFormat="1" ht="13">
      <c r="A91" s="40" t="s">
        <v>90</v>
      </c>
      <c r="B91" s="41" t="s">
        <v>68</v>
      </c>
      <c r="C91" s="41"/>
      <c r="F91" s="114">
        <v>-25033.430284999999</v>
      </c>
      <c r="G91" s="47">
        <v>4.4069710000000004</v>
      </c>
      <c r="H91" s="47">
        <v>110.17427499999999</v>
      </c>
      <c r="I91" s="47">
        <v>0.20843600000000001</v>
      </c>
      <c r="J91" s="47">
        <v>62.113928000000001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-24861.142081999998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3.5910999999999998E-2</v>
      </c>
      <c r="H92" s="47">
        <v>0.89777499999999999</v>
      </c>
      <c r="I92" s="47">
        <v>9.3099999999999997E-4</v>
      </c>
      <c r="J92" s="47">
        <v>0.27743800000000002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1.1752130000000001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3217.6220659999999</v>
      </c>
      <c r="G93" s="47">
        <v>0.60008399999999995</v>
      </c>
      <c r="H93" s="47">
        <v>15.0021</v>
      </c>
      <c r="I93" s="47">
        <v>1.7167000000000002E-2</v>
      </c>
      <c r="J93" s="47">
        <v>5.1157659999999998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3237.739932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1786.4548130000001</v>
      </c>
      <c r="G94" s="73">
        <v>6.280195</v>
      </c>
      <c r="H94" s="73">
        <v>157.004875</v>
      </c>
      <c r="I94" s="73">
        <v>0.23760500000000001</v>
      </c>
      <c r="J94" s="73">
        <v>70.806290000000004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2014.2659779999999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135473.49432100001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135473.49432100001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6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136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574653.62831229402</v>
      </c>
      <c r="G7" s="34">
        <v>4972.2874800231602</v>
      </c>
      <c r="H7" s="34">
        <v>124307.187000579</v>
      </c>
      <c r="I7" s="34">
        <v>106.90935309642801</v>
      </c>
      <c r="J7" s="34">
        <v>31858.987222735701</v>
      </c>
      <c r="K7" s="34">
        <v>5105.7270379827696</v>
      </c>
      <c r="L7" s="34">
        <v>3838.4503993605199</v>
      </c>
      <c r="M7" s="34">
        <v>1417.36248040286</v>
      </c>
      <c r="N7" s="34">
        <v>0.19439720933333399</v>
      </c>
      <c r="O7" s="34">
        <v>741181.53685056395</v>
      </c>
    </row>
    <row r="8" spans="1:16" ht="16" thickTop="1">
      <c r="A8" s="36" t="s">
        <v>1</v>
      </c>
      <c r="B8" s="37"/>
      <c r="C8" s="37"/>
      <c r="F8" s="39">
        <v>531025.86751295195</v>
      </c>
      <c r="G8" s="39">
        <v>2490.56652611867</v>
      </c>
      <c r="H8" s="39">
        <v>62264.163152966699</v>
      </c>
      <c r="I8" s="39">
        <v>28.2116836394028</v>
      </c>
      <c r="J8" s="39">
        <v>8407.0817245420203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601697.11239046103</v>
      </c>
    </row>
    <row r="9" spans="1:16">
      <c r="A9" s="40" t="s">
        <v>87</v>
      </c>
      <c r="B9" s="41" t="s">
        <v>2</v>
      </c>
      <c r="C9" s="41"/>
      <c r="F9" s="42">
        <v>332447.95490019099</v>
      </c>
      <c r="G9" s="42">
        <v>167.31159334946599</v>
      </c>
      <c r="H9" s="42">
        <v>4182.7898337366396</v>
      </c>
      <c r="I9" s="42">
        <v>8.1049879341444395</v>
      </c>
      <c r="J9" s="42">
        <v>2415.2864043750401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339046.03113830299</v>
      </c>
      <c r="P9" s="43"/>
    </row>
    <row r="10" spans="1:16">
      <c r="A10" s="44"/>
      <c r="B10" s="45" t="s">
        <v>88</v>
      </c>
      <c r="C10" s="46"/>
      <c r="F10" s="47">
        <v>123850.69557204501</v>
      </c>
      <c r="G10" s="47">
        <v>5.6052117669591697</v>
      </c>
      <c r="H10" s="47">
        <v>140.130294173979</v>
      </c>
      <c r="I10" s="47">
        <v>2.4636385369551599</v>
      </c>
      <c r="J10" s="47">
        <v>734.16428401263897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124724.990150232</v>
      </c>
    </row>
    <row r="11" spans="1:16">
      <c r="A11" s="44"/>
      <c r="B11" s="48" t="s">
        <v>3</v>
      </c>
      <c r="C11" s="46"/>
      <c r="F11" s="47">
        <v>20004.685611535901</v>
      </c>
      <c r="G11" s="47">
        <v>0.50948020654444803</v>
      </c>
      <c r="H11" s="47">
        <v>12.737005163611199</v>
      </c>
      <c r="I11" s="47">
        <v>0.15590960110441501</v>
      </c>
      <c r="J11" s="47">
        <v>46.461061129115699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20063.883677828599</v>
      </c>
    </row>
    <row r="12" spans="1:16" s="51" customFormat="1" ht="12.5">
      <c r="A12" s="44"/>
      <c r="B12" s="49" t="s">
        <v>4</v>
      </c>
      <c r="C12" s="50"/>
      <c r="F12" s="47">
        <v>59949.280628890701</v>
      </c>
      <c r="G12" s="47">
        <v>103.06593472793899</v>
      </c>
      <c r="H12" s="47">
        <v>2576.6483681984801</v>
      </c>
      <c r="I12" s="47">
        <v>1.3573011623656099</v>
      </c>
      <c r="J12" s="47">
        <v>404.475746384952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62930.404743474101</v>
      </c>
    </row>
    <row r="13" spans="1:16" s="51" customFormat="1" ht="12.5">
      <c r="A13" s="44"/>
      <c r="B13" s="49" t="s">
        <v>5</v>
      </c>
      <c r="C13" s="50"/>
      <c r="F13" s="47">
        <v>4319.3990875507398</v>
      </c>
      <c r="G13" s="47">
        <v>9.5811469192393306E-2</v>
      </c>
      <c r="H13" s="47">
        <v>2.3952867298098299</v>
      </c>
      <c r="I13" s="47">
        <v>9.4899910660194306E-2</v>
      </c>
      <c r="J13" s="47">
        <v>28.280173376737899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4350.0745476572902</v>
      </c>
    </row>
    <row r="14" spans="1:16" s="51" customFormat="1" ht="12.5">
      <c r="A14" s="44"/>
      <c r="B14" s="45" t="s">
        <v>6</v>
      </c>
      <c r="C14" s="45"/>
      <c r="F14" s="47">
        <v>46995.0140985408</v>
      </c>
      <c r="G14" s="47">
        <v>3.1221715644550398</v>
      </c>
      <c r="H14" s="47">
        <v>78.054289111376093</v>
      </c>
      <c r="I14" s="47">
        <v>1.8702194992466601</v>
      </c>
      <c r="J14" s="47">
        <v>557.325410775504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47630.3937984277</v>
      </c>
    </row>
    <row r="15" spans="1:16" s="54" customFormat="1" ht="11.5">
      <c r="A15" s="52"/>
      <c r="B15" s="46"/>
      <c r="C15" s="53" t="s">
        <v>7</v>
      </c>
      <c r="F15" s="55">
        <v>5464.1399415614196</v>
      </c>
      <c r="G15" s="55">
        <v>0.15823428920090701</v>
      </c>
      <c r="H15" s="55">
        <v>3.95585723002268</v>
      </c>
      <c r="I15" s="55">
        <v>0.13637703607261401</v>
      </c>
      <c r="J15" s="55">
        <v>40.640356749638997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5508.7361555410798</v>
      </c>
    </row>
    <row r="16" spans="1:16" s="54" customFormat="1" ht="11.5">
      <c r="A16" s="52"/>
      <c r="B16" s="46"/>
      <c r="C16" s="53" t="s">
        <v>89</v>
      </c>
      <c r="F16" s="55">
        <v>3617.7332694654301</v>
      </c>
      <c r="G16" s="55">
        <v>8.2241926155995099E-2</v>
      </c>
      <c r="H16" s="55">
        <v>2.05604815389988</v>
      </c>
      <c r="I16" s="55">
        <v>5.81077996798159E-2</v>
      </c>
      <c r="J16" s="55">
        <v>17.316124304585099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3637.1054419239199</v>
      </c>
    </row>
    <row r="17" spans="1:16" s="54" customFormat="1" ht="11.5">
      <c r="A17" s="52"/>
      <c r="B17" s="46"/>
      <c r="C17" s="53" t="s">
        <v>8</v>
      </c>
      <c r="F17" s="55">
        <v>8208.7516601498501</v>
      </c>
      <c r="G17" s="55">
        <v>0.16837525036350701</v>
      </c>
      <c r="H17" s="55">
        <v>4.2093812590876798</v>
      </c>
      <c r="I17" s="55">
        <v>0.144762928262651</v>
      </c>
      <c r="J17" s="55">
        <v>43.139352622270003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8256.1003940312094</v>
      </c>
    </row>
    <row r="18" spans="1:16" s="54" customFormat="1" ht="11.5">
      <c r="A18" s="52"/>
      <c r="B18" s="46"/>
      <c r="C18" s="53" t="s">
        <v>9</v>
      </c>
      <c r="F18" s="55">
        <v>8271.1191218717395</v>
      </c>
      <c r="G18" s="55">
        <v>1.8487467589500299</v>
      </c>
      <c r="H18" s="55">
        <v>46.218668973750702</v>
      </c>
      <c r="I18" s="55">
        <v>0.957184712416844</v>
      </c>
      <c r="J18" s="55">
        <v>285.24104430021998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8602.5788351457104</v>
      </c>
    </row>
    <row r="19" spans="1:16" s="54" customFormat="1" ht="11.5">
      <c r="A19" s="52"/>
      <c r="B19" s="46"/>
      <c r="C19" s="53" t="s">
        <v>10</v>
      </c>
      <c r="F19" s="55">
        <v>5381.0979763473497</v>
      </c>
      <c r="G19" s="55">
        <v>0.21323629631747301</v>
      </c>
      <c r="H19" s="55">
        <v>5.3309074079368299</v>
      </c>
      <c r="I19" s="55">
        <v>6.0085510858079103E-2</v>
      </c>
      <c r="J19" s="55">
        <v>17.905482235707598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5404.3343659909897</v>
      </c>
    </row>
    <row r="20" spans="1:16" s="54" customFormat="1" ht="11.5">
      <c r="A20" s="52"/>
      <c r="B20" s="46"/>
      <c r="C20" s="53" t="s">
        <v>11</v>
      </c>
      <c r="F20" s="55">
        <v>16052.172129144999</v>
      </c>
      <c r="G20" s="55">
        <v>0.65133704346713095</v>
      </c>
      <c r="H20" s="55">
        <v>16.2834260866783</v>
      </c>
      <c r="I20" s="55">
        <v>0.51370151195665403</v>
      </c>
      <c r="J20" s="55">
        <v>153.08305056308299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16221.5386057948</v>
      </c>
    </row>
    <row r="21" spans="1:16" s="51" customFormat="1" ht="12.5">
      <c r="A21" s="44"/>
      <c r="B21" s="45" t="s">
        <v>12</v>
      </c>
      <c r="C21" s="56"/>
      <c r="F21" s="47">
        <v>1434.02633684082</v>
      </c>
      <c r="G21" s="47">
        <v>2.5106000304222099E-2</v>
      </c>
      <c r="H21" s="47">
        <v>0.62765000760555201</v>
      </c>
      <c r="I21" s="47">
        <v>3.3628100436553399E-2</v>
      </c>
      <c r="J21" s="47">
        <v>10.0211739300929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1444.67516077852</v>
      </c>
    </row>
    <row r="22" spans="1:16" s="51" customFormat="1" ht="12.5">
      <c r="A22" s="44"/>
      <c r="B22" s="45" t="s">
        <v>13</v>
      </c>
      <c r="C22" s="57"/>
      <c r="F22" s="47">
        <v>32140.621685592101</v>
      </c>
      <c r="G22" s="47">
        <v>0.74607935018228699</v>
      </c>
      <c r="H22" s="47">
        <v>18.6519837545572</v>
      </c>
      <c r="I22" s="47">
        <v>0.73968336294294401</v>
      </c>
      <c r="J22" s="47">
        <v>220.42564215699699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32379.6993115037</v>
      </c>
    </row>
    <row r="23" spans="1:16" s="51" customFormat="1" ht="12.5">
      <c r="A23" s="44"/>
      <c r="B23" s="45" t="s">
        <v>14</v>
      </c>
      <c r="C23" s="57"/>
      <c r="F23" s="47">
        <v>41590.476066760297</v>
      </c>
      <c r="G23" s="47">
        <v>54.105191230650497</v>
      </c>
      <c r="H23" s="47">
        <v>1352.62978076626</v>
      </c>
      <c r="I23" s="47">
        <v>1.3253301713390899</v>
      </c>
      <c r="J23" s="47">
        <v>394.94839105904902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43338.054238585602</v>
      </c>
    </row>
    <row r="24" spans="1:16" s="51" customFormat="1" ht="12.5">
      <c r="A24" s="44"/>
      <c r="B24" s="45" t="s">
        <v>15</v>
      </c>
      <c r="C24" s="57"/>
      <c r="F24" s="47">
        <v>2163.7558124346601</v>
      </c>
      <c r="G24" s="47">
        <v>3.6607033238467E-2</v>
      </c>
      <c r="H24" s="47">
        <v>0.91517583096167598</v>
      </c>
      <c r="I24" s="47">
        <v>6.4377589093809195E-2</v>
      </c>
      <c r="J24" s="47">
        <v>19.1845215499551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2183.8555098155698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182844.499273544</v>
      </c>
      <c r="G25" s="42">
        <v>44.866375333062599</v>
      </c>
      <c r="H25" s="42">
        <v>1121.6593833265599</v>
      </c>
      <c r="I25" s="42">
        <v>19.770446158779201</v>
      </c>
      <c r="J25" s="42">
        <v>5891.5929553161895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189857.75161218701</v>
      </c>
      <c r="P25" s="60"/>
    </row>
    <row r="26" spans="1:16" s="51" customFormat="1" ht="12.5">
      <c r="A26" s="44"/>
      <c r="B26" s="49" t="s">
        <v>16</v>
      </c>
      <c r="C26" s="57"/>
      <c r="F26" s="47">
        <v>7645.3422163605801</v>
      </c>
      <c r="G26" s="47">
        <v>0.29373348700243301</v>
      </c>
      <c r="H26" s="47">
        <v>7.3433371750608396</v>
      </c>
      <c r="I26" s="47">
        <v>0.228451546221725</v>
      </c>
      <c r="J26" s="47">
        <v>68.078560774074006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7720.7641143097198</v>
      </c>
    </row>
    <row r="27" spans="1:16" s="51" customFormat="1" ht="12.5">
      <c r="A27" s="44"/>
      <c r="B27" s="49"/>
      <c r="C27" s="61" t="s">
        <v>17</v>
      </c>
      <c r="F27" s="47">
        <v>7388.1483100421701</v>
      </c>
      <c r="G27" s="47">
        <v>0.29055864237665402</v>
      </c>
      <c r="H27" s="47">
        <v>7.2639660594163402</v>
      </c>
      <c r="I27" s="47">
        <v>0.221245871177989</v>
      </c>
      <c r="J27" s="47">
        <v>65.931269611040804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7461.3435457126297</v>
      </c>
    </row>
    <row r="28" spans="1:16" s="51" customFormat="1" ht="12.5">
      <c r="A28" s="44"/>
      <c r="B28" s="49"/>
      <c r="C28" s="61" t="s">
        <v>92</v>
      </c>
      <c r="F28" s="47">
        <v>257.19390631841497</v>
      </c>
      <c r="G28" s="47">
        <v>3.1748446257798598E-3</v>
      </c>
      <c r="H28" s="47">
        <v>7.9371115644496504E-2</v>
      </c>
      <c r="I28" s="47">
        <v>7.2056750437354197E-3</v>
      </c>
      <c r="J28" s="47">
        <v>2.1472911630331502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259.42056859709299</v>
      </c>
    </row>
    <row r="29" spans="1:16" s="51" customFormat="1" ht="12.5">
      <c r="A29" s="44"/>
      <c r="B29" s="57" t="s">
        <v>18</v>
      </c>
      <c r="C29" s="57"/>
      <c r="F29" s="47">
        <v>124471.48087794799</v>
      </c>
      <c r="G29" s="47">
        <v>10.5852982764529</v>
      </c>
      <c r="H29" s="47">
        <v>264.632456911323</v>
      </c>
      <c r="I29" s="47">
        <v>16.571349827305401</v>
      </c>
      <c r="J29" s="47">
        <v>4938.2622485370102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129674.375583396</v>
      </c>
    </row>
    <row r="30" spans="1:16" s="54" customFormat="1" ht="11.5">
      <c r="A30" s="52"/>
      <c r="B30" s="61"/>
      <c r="C30" s="53" t="s">
        <v>19</v>
      </c>
      <c r="F30" s="55">
        <v>39327.694010442203</v>
      </c>
      <c r="G30" s="55">
        <v>4.2440395163570601</v>
      </c>
      <c r="H30" s="55">
        <v>106.100987908927</v>
      </c>
      <c r="I30" s="55">
        <v>6.7268512924731496</v>
      </c>
      <c r="J30" s="55">
        <v>2004.601685157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41438.396683508101</v>
      </c>
    </row>
    <row r="31" spans="1:16" s="54" customFormat="1" ht="11.5">
      <c r="A31" s="52"/>
      <c r="B31" s="61"/>
      <c r="C31" s="53" t="s">
        <v>20</v>
      </c>
      <c r="F31" s="55">
        <v>35912.222328883901</v>
      </c>
      <c r="G31" s="55">
        <v>3.72623849710945</v>
      </c>
      <c r="H31" s="55">
        <v>93.155962427736398</v>
      </c>
      <c r="I31" s="55">
        <v>7.1685120324236999</v>
      </c>
      <c r="J31" s="55">
        <v>2136.2165856622601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38141.594876973897</v>
      </c>
    </row>
    <row r="32" spans="1:16" s="54" customFormat="1" ht="11.5">
      <c r="A32" s="52"/>
      <c r="B32" s="61"/>
      <c r="C32" s="53" t="s">
        <v>21</v>
      </c>
      <c r="F32" s="55">
        <v>11433.610132914</v>
      </c>
      <c r="G32" s="55">
        <v>0.75547719377613498</v>
      </c>
      <c r="H32" s="55">
        <v>18.886929844403401</v>
      </c>
      <c r="I32" s="55">
        <v>0.75332789764114605</v>
      </c>
      <c r="J32" s="55">
        <v>224.491713497061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11676.988776255501</v>
      </c>
    </row>
    <row r="33" spans="1:16" s="54" customFormat="1" ht="11.5">
      <c r="A33" s="52"/>
      <c r="B33" s="61"/>
      <c r="C33" s="53" t="s">
        <v>22</v>
      </c>
      <c r="F33" s="55">
        <v>199.98137555259299</v>
      </c>
      <c r="G33" s="55">
        <v>9.6803308096266402E-2</v>
      </c>
      <c r="H33" s="55">
        <v>2.4200827024066598</v>
      </c>
      <c r="I33" s="55">
        <v>3.7122647486658002E-3</v>
      </c>
      <c r="J33" s="55">
        <v>1.10625489510241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203.50771315010201</v>
      </c>
      <c r="P33" s="62"/>
    </row>
    <row r="34" spans="1:16" s="54" customFormat="1" ht="11.5">
      <c r="A34" s="52"/>
      <c r="B34" s="61"/>
      <c r="C34" s="53" t="s">
        <v>23</v>
      </c>
      <c r="F34" s="55">
        <v>590.68561917450199</v>
      </c>
      <c r="G34" s="55">
        <v>1.2371525004925501E-2</v>
      </c>
      <c r="H34" s="55">
        <v>0.30928812512313703</v>
      </c>
      <c r="I34" s="55">
        <v>4.77029227272888E-2</v>
      </c>
      <c r="J34" s="55">
        <v>14.215470972732099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605.21037827235705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337.15103394433402</v>
      </c>
      <c r="G35" s="64">
        <v>8.6035589950566004E-3</v>
      </c>
      <c r="H35" s="64">
        <v>0.21508897487641501</v>
      </c>
      <c r="I35" s="64">
        <v>2.66776961664313E-2</v>
      </c>
      <c r="J35" s="64">
        <v>7.9499534575965196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345.31607637680702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36294.854576360201</v>
      </c>
      <c r="G36" s="64">
        <v>1.5798713723631099</v>
      </c>
      <c r="H36" s="64">
        <v>39.496784309077697</v>
      </c>
      <c r="I36" s="64">
        <v>1.8376193698432599</v>
      </c>
      <c r="J36" s="64">
        <v>547.61057221328997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36881.961932882499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375.28180067625698</v>
      </c>
      <c r="G37" s="64">
        <v>0.16189330475093</v>
      </c>
      <c r="H37" s="64">
        <v>4.0473326187732503</v>
      </c>
      <c r="I37" s="64">
        <v>6.9463512817572997E-3</v>
      </c>
      <c r="J37" s="64">
        <v>2.0700126819636799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381.39914597699402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5897.6360999999997</v>
      </c>
      <c r="G38" s="68">
        <v>0.3278298</v>
      </c>
      <c r="H38" s="68">
        <v>8.1957450000000005</v>
      </c>
      <c r="I38" s="68">
        <v>2.2640058000000001</v>
      </c>
      <c r="J38" s="68">
        <v>674.67372839999996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6580.5055733999998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3936.0105100301598</v>
      </c>
      <c r="G39" s="68">
        <v>0.36351428180492601</v>
      </c>
      <c r="H39" s="68">
        <v>9.0878570451231493</v>
      </c>
      <c r="I39" s="68">
        <v>0.103861223372836</v>
      </c>
      <c r="J39" s="68">
        <v>30.950644565105101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3976.0490116403898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3047.0325045591599</v>
      </c>
      <c r="G40" s="68">
        <v>0.27996262020510898</v>
      </c>
      <c r="H40" s="68">
        <v>6.99906550512772</v>
      </c>
      <c r="I40" s="68">
        <v>7.99893200586025E-2</v>
      </c>
      <c r="J40" s="68">
        <v>23.8368173774635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3077.8683874417502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862.34861748531205</v>
      </c>
      <c r="G41" s="68">
        <v>8.1048866705120196E-2</v>
      </c>
      <c r="H41" s="68">
        <v>2.026221667628</v>
      </c>
      <c r="I41" s="68">
        <v>2.3156819058605799E-2</v>
      </c>
      <c r="J41" s="68">
        <v>6.9007320794645199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871.27557123240501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26.629387985688901</v>
      </c>
      <c r="G42" s="68">
        <v>2.5027948946967399E-3</v>
      </c>
      <c r="H42" s="68">
        <v>6.25698723674184E-2</v>
      </c>
      <c r="I42" s="68">
        <v>7.1508425562763901E-4</v>
      </c>
      <c r="J42" s="68">
        <v>0.213095108177036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26.905052966233299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40894.029569205399</v>
      </c>
      <c r="G43" s="73">
        <v>33.295999487802298</v>
      </c>
      <c r="H43" s="73">
        <v>832.39998719505695</v>
      </c>
      <c r="I43" s="73">
        <v>0.60277776187918897</v>
      </c>
      <c r="J43" s="73">
        <v>179.627773039998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41906.057329440402</v>
      </c>
    </row>
    <row r="44" spans="1:16" s="54" customFormat="1" ht="11.5">
      <c r="A44" s="52"/>
      <c r="B44" s="46"/>
      <c r="C44" s="53" t="s">
        <v>93</v>
      </c>
      <c r="F44" s="55">
        <v>11345.2623236525</v>
      </c>
      <c r="G44" s="55">
        <v>0.466805103188693</v>
      </c>
      <c r="H44" s="55">
        <v>11.670127579717301</v>
      </c>
      <c r="I44" s="55">
        <v>9.3931501516726995E-2</v>
      </c>
      <c r="J44" s="55">
        <v>27.991587451984699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11384.924038684199</v>
      </c>
    </row>
    <row r="45" spans="1:16" s="54" customFormat="1" ht="11.5">
      <c r="A45" s="52"/>
      <c r="B45" s="46"/>
      <c r="C45" s="53" t="s">
        <v>94</v>
      </c>
      <c r="F45" s="55">
        <v>2313.2415237887099</v>
      </c>
      <c r="G45" s="55">
        <v>2.88484861605472</v>
      </c>
      <c r="H45" s="55">
        <v>72.121215401368005</v>
      </c>
      <c r="I45" s="55">
        <v>4.0003467231401801E-2</v>
      </c>
      <c r="J45" s="55">
        <v>11.921033234957701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2397.2837724250298</v>
      </c>
    </row>
    <row r="46" spans="1:16" s="54" customFormat="1" ht="11.5">
      <c r="A46" s="52"/>
      <c r="B46" s="46"/>
      <c r="C46" s="53" t="s">
        <v>95</v>
      </c>
      <c r="F46" s="55">
        <v>10335.6318330583</v>
      </c>
      <c r="G46" s="55">
        <v>0.62146860991484398</v>
      </c>
      <c r="H46" s="55">
        <v>15.536715247871101</v>
      </c>
      <c r="I46" s="55">
        <v>0.10138139804606</v>
      </c>
      <c r="J46" s="55">
        <v>30.2116566177259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10381.3802049239</v>
      </c>
    </row>
    <row r="47" spans="1:16" s="54" customFormat="1" ht="11.5">
      <c r="A47" s="52"/>
      <c r="B47" s="46"/>
      <c r="C47" s="53" t="s">
        <v>33</v>
      </c>
      <c r="F47" s="55">
        <v>1172.68266402775</v>
      </c>
      <c r="G47" s="55">
        <v>2.7724419793724402</v>
      </c>
      <c r="H47" s="55">
        <v>69.3110494843109</v>
      </c>
      <c r="I47" s="55">
        <v>2.4599909282075699E-2</v>
      </c>
      <c r="J47" s="55">
        <v>7.3307729660585599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1249.32448647812</v>
      </c>
    </row>
    <row r="48" spans="1:16" s="54" customFormat="1" ht="11.5">
      <c r="A48" s="52"/>
      <c r="B48" s="46"/>
      <c r="C48" s="74" t="s">
        <v>34</v>
      </c>
      <c r="F48" s="55">
        <v>5953.0815925614097</v>
      </c>
      <c r="G48" s="55">
        <v>16.711200727710199</v>
      </c>
      <c r="H48" s="55">
        <v>417.78001819275499</v>
      </c>
      <c r="I48" s="55">
        <v>8.37190819462591E-2</v>
      </c>
      <c r="J48" s="55">
        <v>24.948286419985202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6395.8098971741501</v>
      </c>
    </row>
    <row r="49" spans="1:16" s="54" customFormat="1" ht="11.5">
      <c r="A49" s="52"/>
      <c r="B49" s="46"/>
      <c r="C49" s="75" t="s">
        <v>35</v>
      </c>
      <c r="F49" s="55">
        <v>9774.1296321166992</v>
      </c>
      <c r="G49" s="55">
        <v>9.8392344515614205</v>
      </c>
      <c r="H49" s="55">
        <v>245.980861289036</v>
      </c>
      <c r="I49" s="55">
        <v>0.25914240385666498</v>
      </c>
      <c r="J49" s="55">
        <v>77.224436349286194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10097.334929754999</v>
      </c>
    </row>
    <row r="50" spans="1:16" s="59" customFormat="1" ht="13">
      <c r="A50" s="40" t="s">
        <v>96</v>
      </c>
      <c r="B50" s="41" t="s">
        <v>36</v>
      </c>
      <c r="C50" s="41"/>
      <c r="F50" s="42">
        <v>15733.327939216801</v>
      </c>
      <c r="G50" s="42">
        <v>2278.3885574361402</v>
      </c>
      <c r="H50" s="42">
        <v>56959.713935903499</v>
      </c>
      <c r="I50" s="42">
        <v>0.336249546479159</v>
      </c>
      <c r="J50" s="42">
        <v>100.202364850789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72793.2442399711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55.691662361003999</v>
      </c>
      <c r="H51" s="47">
        <v>1392.2915590251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1392.2915590251</v>
      </c>
    </row>
    <row r="52" spans="1:16" s="51" customFormat="1" ht="12.5">
      <c r="A52" s="44"/>
      <c r="B52" s="45" t="s">
        <v>37</v>
      </c>
      <c r="C52" s="45"/>
      <c r="F52" s="47">
        <v>15733.327939216801</v>
      </c>
      <c r="G52" s="47">
        <v>2222.6968950751402</v>
      </c>
      <c r="H52" s="47">
        <v>55567.4223768784</v>
      </c>
      <c r="I52" s="47">
        <v>0.336249546479159</v>
      </c>
      <c r="J52" s="47">
        <v>100.202364850789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71400.952680945993</v>
      </c>
    </row>
    <row r="53" spans="1:16" s="54" customFormat="1" ht="11.5">
      <c r="A53" s="76"/>
      <c r="B53" s="77"/>
      <c r="C53" s="46" t="s">
        <v>38</v>
      </c>
      <c r="F53" s="55">
        <v>197.4732965769</v>
      </c>
      <c r="G53" s="55">
        <v>464.47287602437302</v>
      </c>
      <c r="H53" s="55">
        <v>11611.8219006093</v>
      </c>
      <c r="I53" s="55">
        <v>0.31665994504242401</v>
      </c>
      <c r="J53" s="55">
        <v>94.364663622642396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11903.659860808901</v>
      </c>
    </row>
    <row r="54" spans="1:16" s="54" customFormat="1" ht="11.5">
      <c r="A54" s="76"/>
      <c r="B54" s="77"/>
      <c r="C54" s="46" t="s">
        <v>39</v>
      </c>
      <c r="F54" s="55">
        <v>24.4958931405817</v>
      </c>
      <c r="G54" s="55">
        <v>608.97689144772801</v>
      </c>
      <c r="H54" s="55">
        <v>15224.422286193199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15248.918179333799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10509.2624698243</v>
      </c>
      <c r="G55" s="64">
        <v>1129.9399422065301</v>
      </c>
      <c r="H55" s="64">
        <v>28248.4985551631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38757.761024987398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5002.09627967501</v>
      </c>
      <c r="G56" s="64">
        <v>19.307185396510299</v>
      </c>
      <c r="H56" s="64">
        <v>482.67963491275799</v>
      </c>
      <c r="I56" s="64">
        <v>1.9589601436735101E-2</v>
      </c>
      <c r="J56" s="64">
        <v>5.8377012281470702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5490.6136158159197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41955.285089050201</v>
      </c>
      <c r="G58" s="88">
        <v>5.3640809491375503</v>
      </c>
      <c r="H58" s="88">
        <v>134.10202372843901</v>
      </c>
      <c r="I58" s="88">
        <v>13.8923053675279</v>
      </c>
      <c r="J58" s="88">
        <v>4139.9069995233103</v>
      </c>
      <c r="K58" s="88">
        <v>5105.7270379827696</v>
      </c>
      <c r="L58" s="88">
        <v>3838.4503993605199</v>
      </c>
      <c r="M58" s="88">
        <v>1417.36248040286</v>
      </c>
      <c r="N58" s="88">
        <v>0.19439720933333399</v>
      </c>
      <c r="O58" s="88">
        <v>56591.028427257399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10277.8375936783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10277.8375936783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7613.9863347748296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7613.9863347748296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1752.9400256855199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1752.9400256855199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910.91123321796999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910.91123321796999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6536.0632351668</v>
      </c>
      <c r="G63" s="91">
        <v>5.27069094913755</v>
      </c>
      <c r="H63" s="91">
        <v>131.76727372843899</v>
      </c>
      <c r="I63" s="91">
        <v>12.625521787274</v>
      </c>
      <c r="J63" s="91">
        <v>3762.4054926076401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10430.236001502901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2727.55723018456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2727.55723018456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4.0374894360000004</v>
      </c>
      <c r="J65" s="94">
        <v>1203.171851928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1203.171851928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8.5440000000000005</v>
      </c>
      <c r="J66" s="94">
        <v>2546.1120000000001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2546.1120000000001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3808.50600498223</v>
      </c>
      <c r="G67" s="94">
        <v>5.27069094913755</v>
      </c>
      <c r="H67" s="94">
        <v>131.76727372843899</v>
      </c>
      <c r="I67" s="94">
        <v>4.4032351273964897E-2</v>
      </c>
      <c r="J67" s="94">
        <v>13.1216406796415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3953.39491939031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15147.8362077928</v>
      </c>
      <c r="G68" s="91">
        <v>9.3390000000000001E-2</v>
      </c>
      <c r="H68" s="91">
        <v>2.3347500000000001</v>
      </c>
      <c r="I68" s="91" t="s">
        <v>119</v>
      </c>
      <c r="J68" s="91" t="s">
        <v>119</v>
      </c>
      <c r="K68" s="91" t="s">
        <v>119</v>
      </c>
      <c r="L68" s="91">
        <v>3828.8279120113302</v>
      </c>
      <c r="M68" s="91">
        <v>1249.6302652243501</v>
      </c>
      <c r="N68" s="91" t="s">
        <v>119</v>
      </c>
      <c r="O68" s="91">
        <v>20228.629135028499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10308.719989048799</v>
      </c>
      <c r="G69" s="94">
        <v>9.3390000000000001E-2</v>
      </c>
      <c r="H69" s="94">
        <v>2.3347500000000001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10311.054739048799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4839.1162187440495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3828.8279120113302</v>
      </c>
      <c r="M70" s="94">
        <v>16.744319999999998</v>
      </c>
      <c r="N70" s="94" t="s">
        <v>119</v>
      </c>
      <c r="O70" s="94">
        <v>8684.6884507553696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1232.8859452243501</v>
      </c>
      <c r="N71" s="94" t="s">
        <v>119</v>
      </c>
      <c r="O71" s="94">
        <v>1232.8859452243501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5105.7270379827696</v>
      </c>
      <c r="L72" s="73">
        <v>6.5900229786050701</v>
      </c>
      <c r="M72" s="73">
        <v>4.06845710228915</v>
      </c>
      <c r="N72" s="73">
        <v>0.19439720933333399</v>
      </c>
      <c r="O72" s="73">
        <v>5116.5799152729996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9993.5480524122195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9993.5480524122195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1.26678358025391</v>
      </c>
      <c r="J74" s="103">
        <v>377.50150691566603</v>
      </c>
      <c r="K74" s="103" t="s">
        <v>119</v>
      </c>
      <c r="L74" s="103">
        <v>3.0324643705851702</v>
      </c>
      <c r="M74" s="103">
        <v>163.663758076222</v>
      </c>
      <c r="N74" s="103" t="s">
        <v>119</v>
      </c>
      <c r="O74" s="103">
        <v>544.19772936247296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1420.86316533333</v>
      </c>
      <c r="G75" s="107">
        <v>1390.4487909255699</v>
      </c>
      <c r="H75" s="107">
        <v>34761.219773139397</v>
      </c>
      <c r="I75" s="107">
        <v>60.383632873397602</v>
      </c>
      <c r="J75" s="107">
        <v>17994.322596272501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54176.405534745201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1232.83018775562</v>
      </c>
      <c r="H76" s="73">
        <v>30820.7546938905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30820.7546938905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156.317287482121</v>
      </c>
      <c r="H77" s="73">
        <v>3907.9321870530198</v>
      </c>
      <c r="I77" s="73">
        <v>16.135702213857702</v>
      </c>
      <c r="J77" s="73">
        <v>4808.4392597296001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8716.3714467826194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44.214192845410899</v>
      </c>
      <c r="J78" s="47">
        <v>13175.829467932401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13175.829467932401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33.886590913568597</v>
      </c>
      <c r="J79" s="64">
        <v>10098.204092243401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10098.204092243401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10.327601931842301</v>
      </c>
      <c r="J80" s="64">
        <v>3077.6253756890001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3077.6253756890001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1.3013156878323899</v>
      </c>
      <c r="H81" s="73">
        <v>32.532892195809701</v>
      </c>
      <c r="I81" s="73">
        <v>3.3737814128987798E-2</v>
      </c>
      <c r="J81" s="73">
        <v>10.0538686104384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42.586760806248101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1420.86316533333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1420.86316533333</v>
      </c>
    </row>
    <row r="83" spans="1:30" s="51" customFormat="1" ht="13">
      <c r="A83" s="36" t="s">
        <v>63</v>
      </c>
      <c r="B83" s="112"/>
      <c r="C83" s="112"/>
      <c r="F83" s="39">
        <v>251.612544958602</v>
      </c>
      <c r="G83" s="39">
        <v>1085.90808202978</v>
      </c>
      <c r="H83" s="39">
        <v>27147.702050744501</v>
      </c>
      <c r="I83" s="39">
        <v>4.4217312161002296</v>
      </c>
      <c r="J83" s="39">
        <v>1317.67590239787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28716.990498101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918.70653856148203</v>
      </c>
      <c r="H84" s="47">
        <v>22967.663464037101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22967.663464037101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4.5119765908885796</v>
      </c>
      <c r="H85" s="47">
        <v>112.799414772215</v>
      </c>
      <c r="I85" s="47">
        <v>0.43744963037430401</v>
      </c>
      <c r="J85" s="47">
        <v>130.35998985154299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243.15940462375701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32.198227732467501</v>
      </c>
      <c r="H86" s="73">
        <v>804.95569331168804</v>
      </c>
      <c r="I86" s="73">
        <v>3.5643224376480802</v>
      </c>
      <c r="J86" s="73">
        <v>1062.1680864191301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1898.7027797308201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220.03354495860199</v>
      </c>
      <c r="G87" s="73">
        <v>4.8993221131883098E-2</v>
      </c>
      <c r="H87" s="73">
        <v>1.2248305282970799</v>
      </c>
      <c r="I87" s="73">
        <v>0.41995914807784601</v>
      </c>
      <c r="J87" s="73">
        <v>125.147826127198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346.40620161409697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130.44234592381201</v>
      </c>
      <c r="H88" s="103">
        <v>3261.0586480952902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3261.0586480952902</v>
      </c>
    </row>
    <row r="89" spans="1:30" s="89" customFormat="1" ht="13">
      <c r="A89" s="85" t="s">
        <v>66</v>
      </c>
      <c r="B89" s="86"/>
      <c r="C89" s="86"/>
      <c r="F89" s="113">
        <v>-5813.1469469999402</v>
      </c>
      <c r="G89" s="39">
        <v>41.346080000000001</v>
      </c>
      <c r="H89" s="39">
        <v>1033.652</v>
      </c>
      <c r="I89" s="39">
        <v>1.8505830000000001</v>
      </c>
      <c r="J89" s="39">
        <v>551.47373400000004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-4228.02121299994</v>
      </c>
    </row>
    <row r="90" spans="1:30" s="51" customFormat="1" ht="13">
      <c r="A90" s="40" t="s">
        <v>87</v>
      </c>
      <c r="B90" s="41" t="s">
        <v>67</v>
      </c>
      <c r="C90" s="41"/>
      <c r="F90" s="114">
        <v>-136064.169024</v>
      </c>
      <c r="G90" s="47">
        <v>30.362385</v>
      </c>
      <c r="H90" s="47">
        <v>759.05962499999998</v>
      </c>
      <c r="I90" s="47">
        <v>1.4051370000000001</v>
      </c>
      <c r="J90" s="47">
        <v>418.73082599999998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-134886.37857299999</v>
      </c>
    </row>
    <row r="91" spans="1:30" s="51" customFormat="1" ht="13">
      <c r="A91" s="40" t="s">
        <v>90</v>
      </c>
      <c r="B91" s="41" t="s">
        <v>68</v>
      </c>
      <c r="C91" s="41"/>
      <c r="F91" s="114">
        <v>-22199.125728999999</v>
      </c>
      <c r="G91" s="47">
        <v>4.0898510000000003</v>
      </c>
      <c r="H91" s="47">
        <v>102.246275</v>
      </c>
      <c r="I91" s="47">
        <v>0.19572000000000001</v>
      </c>
      <c r="J91" s="47">
        <v>58.324559999999998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-22038.554894000001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2.6020000000000001E-2</v>
      </c>
      <c r="H92" s="47">
        <v>0.65049999999999997</v>
      </c>
      <c r="I92" s="47">
        <v>6.7500000000000004E-4</v>
      </c>
      <c r="J92" s="47">
        <v>0.20115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0.85165000000000002</v>
      </c>
    </row>
    <row r="93" spans="1:30" s="51" customFormat="1" ht="13">
      <c r="A93" s="100" t="s">
        <v>98</v>
      </c>
      <c r="B93" s="101" t="s">
        <v>70</v>
      </c>
      <c r="C93" s="101"/>
      <c r="F93" s="47">
        <v>3078.8973270000001</v>
      </c>
      <c r="G93" s="47">
        <v>1.256931</v>
      </c>
      <c r="H93" s="47">
        <v>31.423275</v>
      </c>
      <c r="I93" s="47">
        <v>4.5095000000000003E-2</v>
      </c>
      <c r="J93" s="47">
        <v>13.43831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3123.7589119999998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1449.3070110000001</v>
      </c>
      <c r="G94" s="73">
        <v>5.6108929999999999</v>
      </c>
      <c r="H94" s="73">
        <v>140.272325</v>
      </c>
      <c r="I94" s="73">
        <v>0.203956</v>
      </c>
      <c r="J94" s="73">
        <v>60.778888000000002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1650.3582240000001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147921.94346800001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147921.94346800001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5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Normal="100" workbookViewId="0">
      <selection activeCell="D69" sqref="D69"/>
    </sheetView>
  </sheetViews>
  <sheetFormatPr defaultColWidth="9.1796875" defaultRowHeight="14.5"/>
  <cols>
    <col min="1" max="1" width="3.1796875" customWidth="1"/>
    <col min="2" max="2" width="17" customWidth="1"/>
    <col min="3" max="3" width="46.1796875" customWidth="1"/>
    <col min="4" max="4" width="123.1796875" customWidth="1"/>
  </cols>
  <sheetData>
    <row r="1" spans="1:4">
      <c r="A1" s="136" t="s">
        <v>162</v>
      </c>
      <c r="B1" s="137"/>
      <c r="C1" s="137"/>
      <c r="D1" s="138"/>
    </row>
    <row r="2" spans="1:4">
      <c r="B2" s="139"/>
      <c r="C2" s="139"/>
      <c r="D2" s="139"/>
    </row>
    <row r="3" spans="1:4" s="142" customFormat="1">
      <c r="A3" s="140" t="s">
        <v>163</v>
      </c>
      <c r="B3" s="140"/>
      <c r="C3" s="141"/>
      <c r="D3" s="140"/>
    </row>
    <row r="4" spans="1:4" s="142" customFormat="1">
      <c r="A4" s="143" t="s">
        <v>1</v>
      </c>
      <c r="B4" s="144"/>
      <c r="C4" s="144"/>
      <c r="D4" s="145"/>
    </row>
    <row r="5" spans="1:4" s="142" customFormat="1">
      <c r="A5" s="146" t="s">
        <v>87</v>
      </c>
      <c r="B5" s="147" t="s">
        <v>2</v>
      </c>
      <c r="C5" s="147"/>
      <c r="D5" s="147"/>
    </row>
    <row r="6" spans="1:4" s="142" customFormat="1">
      <c r="A6" s="148"/>
      <c r="B6" s="149" t="s">
        <v>164</v>
      </c>
      <c r="C6" s="149"/>
      <c r="D6" s="150" t="s">
        <v>165</v>
      </c>
    </row>
    <row r="7" spans="1:4" s="142" customFormat="1">
      <c r="A7" s="141"/>
      <c r="B7" s="151" t="s">
        <v>3</v>
      </c>
      <c r="C7" s="152"/>
      <c r="D7" s="153" t="s">
        <v>166</v>
      </c>
    </row>
    <row r="8" spans="1:4" s="142" customFormat="1">
      <c r="A8" s="144"/>
      <c r="B8" s="154" t="s">
        <v>4</v>
      </c>
      <c r="C8" s="155"/>
      <c r="D8" s="156" t="s">
        <v>167</v>
      </c>
    </row>
    <row r="9" spans="1:4" s="142" customFormat="1">
      <c r="A9" s="144"/>
      <c r="B9" s="154" t="s">
        <v>5</v>
      </c>
      <c r="C9" s="155"/>
      <c r="D9" s="156" t="s">
        <v>168</v>
      </c>
    </row>
    <row r="10" spans="1:4" s="142" customFormat="1">
      <c r="A10" s="144"/>
      <c r="B10" s="154"/>
      <c r="C10" s="155"/>
      <c r="D10" s="157" t="s">
        <v>169</v>
      </c>
    </row>
    <row r="11" spans="1:4" s="142" customFormat="1">
      <c r="A11" s="144"/>
      <c r="B11" s="154"/>
      <c r="C11" s="155"/>
      <c r="D11" s="156" t="s">
        <v>170</v>
      </c>
    </row>
    <row r="12" spans="1:4" s="142" customFormat="1">
      <c r="A12" s="158"/>
      <c r="B12" s="144" t="s">
        <v>6</v>
      </c>
      <c r="C12" s="144"/>
      <c r="D12" s="156" t="s">
        <v>171</v>
      </c>
    </row>
    <row r="13" spans="1:4" s="142" customFormat="1">
      <c r="A13" s="158"/>
      <c r="B13" s="159"/>
      <c r="C13" s="144"/>
      <c r="D13" s="156" t="s">
        <v>172</v>
      </c>
    </row>
    <row r="14" spans="1:4" s="142" customFormat="1">
      <c r="A14" s="160"/>
      <c r="B14" s="144"/>
      <c r="C14" s="154"/>
      <c r="D14" s="156" t="s">
        <v>173</v>
      </c>
    </row>
    <row r="15" spans="1:4" s="142" customFormat="1">
      <c r="A15" s="160"/>
      <c r="B15" s="144"/>
      <c r="C15" s="154"/>
      <c r="D15" s="156" t="s">
        <v>174</v>
      </c>
    </row>
    <row r="16" spans="1:4" s="142" customFormat="1">
      <c r="A16" s="160"/>
      <c r="B16" s="144"/>
      <c r="C16" s="154"/>
      <c r="D16" s="156" t="s">
        <v>175</v>
      </c>
    </row>
    <row r="17" spans="1:4" s="142" customFormat="1">
      <c r="A17" s="160"/>
      <c r="B17" s="144"/>
      <c r="C17" s="154"/>
      <c r="D17" s="157" t="s">
        <v>176</v>
      </c>
    </row>
    <row r="18" spans="1:4" s="142" customFormat="1">
      <c r="A18" s="161"/>
      <c r="B18" s="149"/>
      <c r="C18" s="162"/>
      <c r="D18" s="163" t="s">
        <v>177</v>
      </c>
    </row>
    <row r="19" spans="1:4" s="142" customFormat="1">
      <c r="A19" s="164"/>
      <c r="B19" s="141" t="s">
        <v>12</v>
      </c>
      <c r="C19" s="165"/>
      <c r="D19" s="153" t="s">
        <v>178</v>
      </c>
    </row>
    <row r="20" spans="1:4" s="142" customFormat="1">
      <c r="A20" s="158"/>
      <c r="B20" s="144" t="s">
        <v>13</v>
      </c>
      <c r="C20" s="159"/>
      <c r="D20" s="156" t="s">
        <v>168</v>
      </c>
    </row>
    <row r="21" spans="1:4" s="142" customFormat="1">
      <c r="A21" s="158"/>
      <c r="B21" s="159"/>
      <c r="C21" s="159"/>
      <c r="D21" s="156" t="s">
        <v>179</v>
      </c>
    </row>
    <row r="22" spans="1:4" s="142" customFormat="1">
      <c r="A22" s="158"/>
      <c r="B22" s="159"/>
      <c r="C22" s="159"/>
      <c r="D22" s="156" t="s">
        <v>180</v>
      </c>
    </row>
    <row r="23" spans="1:4" s="142" customFormat="1">
      <c r="A23" s="158"/>
      <c r="B23" s="159"/>
      <c r="C23" s="159"/>
      <c r="D23" s="156" t="s">
        <v>181</v>
      </c>
    </row>
    <row r="24" spans="1:4" s="142" customFormat="1">
      <c r="A24" s="161"/>
      <c r="B24" s="148"/>
      <c r="C24" s="148"/>
      <c r="D24" s="163" t="s">
        <v>182</v>
      </c>
    </row>
    <row r="25" spans="1:4" s="142" customFormat="1">
      <c r="A25" s="164"/>
      <c r="B25" s="141" t="s">
        <v>14</v>
      </c>
      <c r="C25" s="141"/>
      <c r="D25" s="153" t="s">
        <v>183</v>
      </c>
    </row>
    <row r="26" spans="1:4" s="142" customFormat="1">
      <c r="A26" s="158"/>
      <c r="B26" s="144" t="s">
        <v>15</v>
      </c>
      <c r="C26" s="159"/>
      <c r="D26" s="156" t="s">
        <v>168</v>
      </c>
    </row>
    <row r="27" spans="1:4" s="142" customFormat="1">
      <c r="A27" s="158"/>
      <c r="B27" s="159"/>
      <c r="C27" s="159"/>
      <c r="D27" s="156" t="s">
        <v>184</v>
      </c>
    </row>
    <row r="28" spans="1:4" s="142" customFormat="1">
      <c r="A28" s="161"/>
      <c r="B28" s="149"/>
      <c r="C28" s="149"/>
      <c r="D28" s="163" t="s">
        <v>185</v>
      </c>
    </row>
    <row r="29" spans="1:4" s="142" customFormat="1">
      <c r="A29" s="147" t="s">
        <v>90</v>
      </c>
      <c r="B29" s="147" t="s">
        <v>186</v>
      </c>
      <c r="C29" s="147"/>
      <c r="D29" s="166" t="s">
        <v>187</v>
      </c>
    </row>
    <row r="30" spans="1:4" s="142" customFormat="1">
      <c r="A30" s="159"/>
      <c r="B30" s="144" t="s">
        <v>16</v>
      </c>
      <c r="C30" s="144"/>
      <c r="D30" s="157" t="s">
        <v>188</v>
      </c>
    </row>
    <row r="31" spans="1:4" s="142" customFormat="1">
      <c r="A31" s="159"/>
      <c r="B31" s="144"/>
      <c r="C31" s="45" t="s">
        <v>17</v>
      </c>
      <c r="D31" s="157" t="s">
        <v>189</v>
      </c>
    </row>
    <row r="32" spans="1:4" s="142" customFormat="1">
      <c r="A32" s="159"/>
      <c r="B32" s="144"/>
      <c r="C32" s="45" t="s">
        <v>92</v>
      </c>
      <c r="D32" s="157" t="s">
        <v>190</v>
      </c>
    </row>
    <row r="33" spans="1:4" s="142" customFormat="1" ht="15.5">
      <c r="A33" s="159"/>
      <c r="B33" s="144" t="s">
        <v>18</v>
      </c>
      <c r="C33" s="144"/>
      <c r="D33" s="167" t="s">
        <v>191</v>
      </c>
    </row>
    <row r="34" spans="1:4" s="142" customFormat="1" ht="15.5">
      <c r="A34" s="159"/>
      <c r="B34" s="144" t="s">
        <v>27</v>
      </c>
      <c r="C34" s="144"/>
      <c r="D34" s="167" t="s">
        <v>192</v>
      </c>
    </row>
    <row r="35" spans="1:4" s="142" customFormat="1" ht="28">
      <c r="A35" s="159"/>
      <c r="B35" s="144" t="s">
        <v>28</v>
      </c>
      <c r="C35" s="144"/>
      <c r="D35" s="167" t="s">
        <v>193</v>
      </c>
    </row>
    <row r="36" spans="1:4" s="142" customFormat="1" ht="15.5">
      <c r="A36" s="159"/>
      <c r="B36" s="144"/>
      <c r="C36" s="168" t="s">
        <v>29</v>
      </c>
      <c r="D36" s="167" t="s">
        <v>194</v>
      </c>
    </row>
    <row r="37" spans="1:4" s="142" customFormat="1" ht="15.5">
      <c r="A37" s="159"/>
      <c r="B37" s="144"/>
      <c r="C37" s="168" t="s">
        <v>30</v>
      </c>
      <c r="D37" s="167" t="s">
        <v>195</v>
      </c>
    </row>
    <row r="38" spans="1:4" s="142" customFormat="1" ht="15.5">
      <c r="A38" s="159"/>
      <c r="B38" s="144"/>
      <c r="C38" s="168" t="s">
        <v>31</v>
      </c>
      <c r="D38" s="167" t="s">
        <v>196</v>
      </c>
    </row>
    <row r="39" spans="1:4" s="142" customFormat="1" ht="28">
      <c r="A39" s="159"/>
      <c r="B39" s="45" t="s">
        <v>197</v>
      </c>
      <c r="C39" s="169" t="s">
        <v>198</v>
      </c>
      <c r="D39" s="167" t="s">
        <v>199</v>
      </c>
    </row>
    <row r="40" spans="1:4" s="142" customFormat="1">
      <c r="A40" s="149"/>
      <c r="B40" s="149" t="s">
        <v>200</v>
      </c>
      <c r="C40" s="162"/>
      <c r="D40" s="163" t="s">
        <v>201</v>
      </c>
    </row>
    <row r="41" spans="1:4" s="142" customFormat="1">
      <c r="A41" s="146" t="s">
        <v>96</v>
      </c>
      <c r="B41" s="147" t="s">
        <v>36</v>
      </c>
      <c r="C41" s="147"/>
      <c r="D41" s="156" t="s">
        <v>202</v>
      </c>
    </row>
    <row r="42" spans="1:4" s="142" customFormat="1">
      <c r="A42" s="160"/>
      <c r="B42" s="144" t="s">
        <v>203</v>
      </c>
      <c r="C42" s="144"/>
      <c r="D42" s="157" t="s">
        <v>204</v>
      </c>
    </row>
    <row r="43" spans="1:4" s="142" customFormat="1">
      <c r="A43" s="161"/>
      <c r="B43" s="149" t="s">
        <v>37</v>
      </c>
      <c r="C43" s="149"/>
      <c r="D43" s="163" t="s">
        <v>205</v>
      </c>
    </row>
    <row r="44" spans="1:4" s="142" customFormat="1" ht="15">
      <c r="A44" s="170" t="s">
        <v>98</v>
      </c>
      <c r="B44" s="171" t="s">
        <v>206</v>
      </c>
      <c r="C44" s="172"/>
      <c r="D44" s="173" t="s">
        <v>207</v>
      </c>
    </row>
    <row r="45" spans="1:4" s="142" customFormat="1">
      <c r="A45" s="174" t="s">
        <v>42</v>
      </c>
      <c r="B45" s="175"/>
      <c r="C45" s="175"/>
      <c r="D45" s="156" t="s">
        <v>208</v>
      </c>
    </row>
    <row r="46" spans="1:4" s="142" customFormat="1" ht="25">
      <c r="A46" s="175" t="s">
        <v>87</v>
      </c>
      <c r="B46" s="175" t="s">
        <v>43</v>
      </c>
      <c r="C46" s="176"/>
      <c r="D46" s="177" t="s">
        <v>209</v>
      </c>
    </row>
    <row r="47" spans="1:4" s="142" customFormat="1" ht="25">
      <c r="A47" s="175" t="s">
        <v>90</v>
      </c>
      <c r="B47" s="175" t="s">
        <v>47</v>
      </c>
      <c r="C47" s="176"/>
      <c r="D47" s="177" t="s">
        <v>210</v>
      </c>
    </row>
    <row r="48" spans="1:4" s="142" customFormat="1">
      <c r="A48" s="147" t="s">
        <v>96</v>
      </c>
      <c r="B48" s="147" t="s">
        <v>52</v>
      </c>
      <c r="C48" s="144"/>
      <c r="D48" s="177" t="s">
        <v>211</v>
      </c>
    </row>
    <row r="49" spans="1:4" s="142" customFormat="1" ht="28">
      <c r="A49" s="146" t="s">
        <v>98</v>
      </c>
      <c r="B49" s="178" t="s">
        <v>212</v>
      </c>
      <c r="C49" s="179"/>
      <c r="D49" s="180" t="s">
        <v>213</v>
      </c>
    </row>
    <row r="50" spans="1:4" s="142" customFormat="1" ht="25">
      <c r="A50" s="146" t="s">
        <v>103</v>
      </c>
      <c r="B50" s="178" t="s">
        <v>54</v>
      </c>
      <c r="C50" s="147"/>
      <c r="D50" s="157" t="s">
        <v>214</v>
      </c>
    </row>
    <row r="51" spans="1:4" s="142" customFormat="1" ht="40.5">
      <c r="A51" s="181" t="s">
        <v>104</v>
      </c>
      <c r="B51" s="172" t="s">
        <v>55</v>
      </c>
      <c r="C51" s="172"/>
      <c r="D51" s="182" t="s">
        <v>215</v>
      </c>
    </row>
    <row r="52" spans="1:4" s="142" customFormat="1">
      <c r="A52" s="143" t="s">
        <v>56</v>
      </c>
      <c r="B52" s="175"/>
      <c r="C52" s="175"/>
      <c r="D52" s="156" t="s">
        <v>216</v>
      </c>
    </row>
    <row r="53" spans="1:4" s="142" customFormat="1" ht="15.5">
      <c r="A53" s="175" t="s">
        <v>87</v>
      </c>
      <c r="B53" s="175" t="s">
        <v>57</v>
      </c>
      <c r="C53" s="183"/>
      <c r="D53" s="184" t="s">
        <v>217</v>
      </c>
    </row>
    <row r="54" spans="1:4" s="142" customFormat="1" ht="15.5">
      <c r="A54" s="175" t="s">
        <v>90</v>
      </c>
      <c r="B54" s="175" t="s">
        <v>58</v>
      </c>
      <c r="C54" s="183"/>
      <c r="D54" s="184" t="s">
        <v>218</v>
      </c>
    </row>
    <row r="55" spans="1:4" s="142" customFormat="1" ht="15.5">
      <c r="A55" s="175"/>
      <c r="B55" s="144"/>
      <c r="C55" s="183"/>
      <c r="D55" s="156" t="s">
        <v>219</v>
      </c>
    </row>
    <row r="56" spans="1:4" s="142" customFormat="1">
      <c r="A56" s="146" t="s">
        <v>96</v>
      </c>
      <c r="B56" s="147" t="s">
        <v>59</v>
      </c>
      <c r="C56" s="147"/>
      <c r="D56" s="156"/>
    </row>
    <row r="57" spans="1:4" s="142" customFormat="1" ht="28">
      <c r="A57" s="160"/>
      <c r="B57" s="154" t="s">
        <v>220</v>
      </c>
      <c r="C57" s="185"/>
      <c r="D57" s="177" t="s">
        <v>221</v>
      </c>
    </row>
    <row r="58" spans="1:4" s="142" customFormat="1" ht="15.5">
      <c r="A58" s="144"/>
      <c r="B58" s="144" t="s">
        <v>61</v>
      </c>
      <c r="C58" s="185"/>
      <c r="D58" s="156" t="s">
        <v>222</v>
      </c>
    </row>
    <row r="59" spans="1:4" s="142" customFormat="1" ht="15.5">
      <c r="A59" s="146" t="s">
        <v>98</v>
      </c>
      <c r="B59" s="186" t="s">
        <v>62</v>
      </c>
      <c r="C59" s="147"/>
      <c r="D59" s="156" t="s">
        <v>223</v>
      </c>
    </row>
    <row r="60" spans="1:4" s="142" customFormat="1" ht="15.5">
      <c r="A60" s="171" t="s">
        <v>103</v>
      </c>
      <c r="B60" s="171" t="s">
        <v>105</v>
      </c>
      <c r="C60" s="172"/>
      <c r="D60" s="173" t="s">
        <v>224</v>
      </c>
    </row>
    <row r="61" spans="1:4" s="142" customFormat="1">
      <c r="A61" s="143" t="s">
        <v>63</v>
      </c>
      <c r="B61" s="178"/>
      <c r="C61" s="147"/>
      <c r="D61" s="156" t="s">
        <v>216</v>
      </c>
    </row>
    <row r="62" spans="1:4" s="142" customFormat="1" ht="15">
      <c r="A62" s="175" t="s">
        <v>87</v>
      </c>
      <c r="B62" s="175" t="s">
        <v>156</v>
      </c>
      <c r="C62" s="187"/>
      <c r="D62" s="184" t="s">
        <v>225</v>
      </c>
    </row>
    <row r="63" spans="1:4" s="142" customFormat="1" ht="15">
      <c r="A63" s="147" t="s">
        <v>90</v>
      </c>
      <c r="B63" s="175" t="s">
        <v>64</v>
      </c>
      <c r="C63" s="187"/>
      <c r="D63" s="184" t="s">
        <v>226</v>
      </c>
    </row>
    <row r="64" spans="1:4" s="142" customFormat="1" ht="15">
      <c r="A64" s="147" t="s">
        <v>96</v>
      </c>
      <c r="B64" s="147" t="s">
        <v>227</v>
      </c>
      <c r="C64" s="188"/>
      <c r="D64" s="157" t="s">
        <v>228</v>
      </c>
    </row>
    <row r="65" spans="1:5" s="142" customFormat="1">
      <c r="A65" s="147" t="s">
        <v>98</v>
      </c>
      <c r="B65" s="147" t="s">
        <v>229</v>
      </c>
      <c r="C65" s="144"/>
      <c r="D65" s="156" t="s">
        <v>230</v>
      </c>
    </row>
    <row r="66" spans="1:5" s="142" customFormat="1">
      <c r="A66" s="81" t="s">
        <v>103</v>
      </c>
      <c r="B66" s="197" t="s">
        <v>231</v>
      </c>
      <c r="C66" s="198"/>
      <c r="D66" s="163" t="s">
        <v>232</v>
      </c>
    </row>
    <row r="67" spans="1:5" s="142" customFormat="1" ht="14.5" customHeight="1">
      <c r="A67" s="143" t="s">
        <v>66</v>
      </c>
      <c r="B67" s="175"/>
      <c r="C67" s="175"/>
      <c r="D67" s="184" t="s">
        <v>233</v>
      </c>
    </row>
    <row r="68" spans="1:5" s="142" customFormat="1" ht="25">
      <c r="A68" s="175" t="s">
        <v>87</v>
      </c>
      <c r="B68" s="175" t="s">
        <v>67</v>
      </c>
      <c r="C68" s="183"/>
      <c r="D68" s="177" t="s">
        <v>234</v>
      </c>
    </row>
    <row r="69" spans="1:5" s="142" customFormat="1" ht="25">
      <c r="A69" s="175" t="s">
        <v>90</v>
      </c>
      <c r="B69" s="175" t="s">
        <v>68</v>
      </c>
      <c r="C69" s="183"/>
      <c r="D69" s="189" t="s">
        <v>235</v>
      </c>
      <c r="E69" s="190"/>
    </row>
    <row r="70" spans="1:5" s="142" customFormat="1">
      <c r="A70" s="147" t="s">
        <v>96</v>
      </c>
      <c r="B70" s="147" t="s">
        <v>69</v>
      </c>
      <c r="C70" s="144"/>
      <c r="D70" s="156" t="s">
        <v>236</v>
      </c>
    </row>
    <row r="71" spans="1:5" s="142" customFormat="1">
      <c r="A71" s="147" t="s">
        <v>98</v>
      </c>
      <c r="B71" s="147" t="s">
        <v>70</v>
      </c>
      <c r="C71" s="144"/>
      <c r="D71" s="191" t="s">
        <v>237</v>
      </c>
    </row>
    <row r="72" spans="1:5" s="142" customFormat="1">
      <c r="A72" s="147" t="s">
        <v>103</v>
      </c>
      <c r="B72" s="147" t="s">
        <v>71</v>
      </c>
      <c r="C72" s="147"/>
      <c r="D72" s="157" t="s">
        <v>238</v>
      </c>
    </row>
    <row r="73" spans="1:5" s="142" customFormat="1">
      <c r="A73" s="171" t="s">
        <v>104</v>
      </c>
      <c r="B73" s="171" t="s">
        <v>72</v>
      </c>
      <c r="C73" s="148"/>
      <c r="D73" s="192" t="s">
        <v>239</v>
      </c>
    </row>
  </sheetData>
  <mergeCells count="1">
    <mergeCell ref="B66:C6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137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579592.043634273</v>
      </c>
      <c r="G7" s="34">
        <v>4895.7659052737499</v>
      </c>
      <c r="H7" s="34">
        <v>122394.147631844</v>
      </c>
      <c r="I7" s="34">
        <v>109.936571094512</v>
      </c>
      <c r="J7" s="34">
        <v>32761.098186164701</v>
      </c>
      <c r="K7" s="34">
        <v>4584.77356780636</v>
      </c>
      <c r="L7" s="34">
        <v>3521.8804925630202</v>
      </c>
      <c r="M7" s="34">
        <v>2339.9008824605098</v>
      </c>
      <c r="N7" s="34">
        <v>0.203067672</v>
      </c>
      <c r="O7" s="34">
        <v>745194.04746278399</v>
      </c>
    </row>
    <row r="8" spans="1:16" ht="16" thickTop="1">
      <c r="A8" s="36" t="s">
        <v>1</v>
      </c>
      <c r="B8" s="37"/>
      <c r="C8" s="37"/>
      <c r="F8" s="39">
        <v>532854.06432487397</v>
      </c>
      <c r="G8" s="39">
        <v>2465.4544763849799</v>
      </c>
      <c r="H8" s="39">
        <v>61636.361909624502</v>
      </c>
      <c r="I8" s="39">
        <v>28.8664987015711</v>
      </c>
      <c r="J8" s="39">
        <v>8602.2166130681908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603092.64284756605</v>
      </c>
    </row>
    <row r="9" spans="1:16">
      <c r="A9" s="40" t="s">
        <v>87</v>
      </c>
      <c r="B9" s="41" t="s">
        <v>2</v>
      </c>
      <c r="C9" s="41"/>
      <c r="F9" s="42">
        <v>338738.785174452</v>
      </c>
      <c r="G9" s="42">
        <v>163.32191517310099</v>
      </c>
      <c r="H9" s="42">
        <v>4083.0478793275201</v>
      </c>
      <c r="I9" s="42">
        <v>8.1483759601555406</v>
      </c>
      <c r="J9" s="42">
        <v>2428.21603612635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345250.04908990598</v>
      </c>
      <c r="P9" s="43"/>
    </row>
    <row r="10" spans="1:16">
      <c r="A10" s="44"/>
      <c r="B10" s="45" t="s">
        <v>88</v>
      </c>
      <c r="C10" s="46"/>
      <c r="F10" s="47">
        <v>124997.39898897499</v>
      </c>
      <c r="G10" s="47">
        <v>5.6390331060280898</v>
      </c>
      <c r="H10" s="47">
        <v>140.975827650702</v>
      </c>
      <c r="I10" s="47">
        <v>2.4926319778504298</v>
      </c>
      <c r="J10" s="47">
        <v>742.80432939942898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125881.179146025</v>
      </c>
    </row>
    <row r="11" spans="1:16">
      <c r="A11" s="44"/>
      <c r="B11" s="48" t="s">
        <v>3</v>
      </c>
      <c r="C11" s="46"/>
      <c r="F11" s="47">
        <v>21493.4570069437</v>
      </c>
      <c r="G11" s="47">
        <v>0.55485324226571098</v>
      </c>
      <c r="H11" s="47">
        <v>13.8713310566428</v>
      </c>
      <c r="I11" s="47">
        <v>0.175787481872173</v>
      </c>
      <c r="J11" s="47">
        <v>52.384669597907603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21559.713007598199</v>
      </c>
    </row>
    <row r="12" spans="1:16" s="51" customFormat="1" ht="12.5">
      <c r="A12" s="44"/>
      <c r="B12" s="49" t="s">
        <v>4</v>
      </c>
      <c r="C12" s="50"/>
      <c r="F12" s="47">
        <v>57889.687406102297</v>
      </c>
      <c r="G12" s="47">
        <v>99.949255642209096</v>
      </c>
      <c r="H12" s="47">
        <v>2498.7313910552298</v>
      </c>
      <c r="I12" s="47">
        <v>1.3181267500849201</v>
      </c>
      <c r="J12" s="47">
        <v>392.80177152530598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60781.220568682802</v>
      </c>
    </row>
    <row r="13" spans="1:16" s="51" customFormat="1" ht="12.5">
      <c r="A13" s="44"/>
      <c r="B13" s="49" t="s">
        <v>5</v>
      </c>
      <c r="C13" s="50"/>
      <c r="F13" s="47">
        <v>4777.09587002433</v>
      </c>
      <c r="G13" s="47">
        <v>0.102721747435494</v>
      </c>
      <c r="H13" s="47">
        <v>2.5680436858873499</v>
      </c>
      <c r="I13" s="47">
        <v>9.3112828769571193E-2</v>
      </c>
      <c r="J13" s="47">
        <v>27.747622973332199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4807.4115366835504</v>
      </c>
    </row>
    <row r="14" spans="1:16" s="51" customFormat="1" ht="12.5">
      <c r="A14" s="44"/>
      <c r="B14" s="45" t="s">
        <v>6</v>
      </c>
      <c r="C14" s="45"/>
      <c r="F14" s="47">
        <v>49930.621706059901</v>
      </c>
      <c r="G14" s="47">
        <v>3.2196533010962201</v>
      </c>
      <c r="H14" s="47">
        <v>80.491332527405604</v>
      </c>
      <c r="I14" s="47">
        <v>1.9039991543867001</v>
      </c>
      <c r="J14" s="47">
        <v>567.39174800723504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50578.504786594502</v>
      </c>
    </row>
    <row r="15" spans="1:16" s="54" customFormat="1" ht="11.5">
      <c r="A15" s="52"/>
      <c r="B15" s="46"/>
      <c r="C15" s="53" t="s">
        <v>7</v>
      </c>
      <c r="F15" s="55">
        <v>5746.0036761971196</v>
      </c>
      <c r="G15" s="55">
        <v>0.16370459367513199</v>
      </c>
      <c r="H15" s="55">
        <v>4.0926148418782997</v>
      </c>
      <c r="I15" s="55">
        <v>0.13984542987637699</v>
      </c>
      <c r="J15" s="55">
        <v>41.673938103160303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5791.7702291421601</v>
      </c>
    </row>
    <row r="16" spans="1:16" s="54" customFormat="1" ht="11.5">
      <c r="A16" s="52"/>
      <c r="B16" s="46"/>
      <c r="C16" s="53" t="s">
        <v>89</v>
      </c>
      <c r="F16" s="55">
        <v>3506.0163517193801</v>
      </c>
      <c r="G16" s="55">
        <v>7.8519088678878399E-2</v>
      </c>
      <c r="H16" s="55">
        <v>1.9629772169719599</v>
      </c>
      <c r="I16" s="55">
        <v>5.2820901260583301E-2</v>
      </c>
      <c r="J16" s="55">
        <v>15.740628575653799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3523.7199575120098</v>
      </c>
    </row>
    <row r="17" spans="1:16" s="54" customFormat="1" ht="11.5">
      <c r="A17" s="52"/>
      <c r="B17" s="46"/>
      <c r="C17" s="53" t="s">
        <v>8</v>
      </c>
      <c r="F17" s="55">
        <v>8846.8779306516808</v>
      </c>
      <c r="G17" s="55">
        <v>0.183866314564925</v>
      </c>
      <c r="H17" s="55">
        <v>4.5966578641231202</v>
      </c>
      <c r="I17" s="55">
        <v>0.15615038077208801</v>
      </c>
      <c r="J17" s="55">
        <v>46.532813470082203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8898.0074019858894</v>
      </c>
    </row>
    <row r="18" spans="1:16" s="54" customFormat="1" ht="11.5">
      <c r="A18" s="52"/>
      <c r="B18" s="46"/>
      <c r="C18" s="53" t="s">
        <v>9</v>
      </c>
      <c r="F18" s="55">
        <v>9786.5007527278303</v>
      </c>
      <c r="G18" s="55">
        <v>1.8721787751530901</v>
      </c>
      <c r="H18" s="55">
        <v>46.8044693788272</v>
      </c>
      <c r="I18" s="55">
        <v>0.95191165052461602</v>
      </c>
      <c r="J18" s="55">
        <v>283.66967185633598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10116.974893963001</v>
      </c>
    </row>
    <row r="19" spans="1:16" s="54" customFormat="1" ht="11.5">
      <c r="A19" s="52"/>
      <c r="B19" s="46"/>
      <c r="C19" s="53" t="s">
        <v>10</v>
      </c>
      <c r="F19" s="55">
        <v>5436.9114178405798</v>
      </c>
      <c r="G19" s="55">
        <v>0.251888447826697</v>
      </c>
      <c r="H19" s="55">
        <v>6.2972111956674297</v>
      </c>
      <c r="I19" s="55">
        <v>6.6014674841873094E-2</v>
      </c>
      <c r="J19" s="55">
        <v>19.672373102878201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5462.88100213913</v>
      </c>
    </row>
    <row r="20" spans="1:16" s="54" customFormat="1" ht="11.5">
      <c r="A20" s="52"/>
      <c r="B20" s="46"/>
      <c r="C20" s="53" t="s">
        <v>11</v>
      </c>
      <c r="F20" s="55">
        <v>16608.311576923301</v>
      </c>
      <c r="G20" s="55">
        <v>0.66949608119750204</v>
      </c>
      <c r="H20" s="55">
        <v>16.737402029937599</v>
      </c>
      <c r="I20" s="55">
        <v>0.53725611711115795</v>
      </c>
      <c r="J20" s="55">
        <v>160.102322899125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16785.151301852398</v>
      </c>
    </row>
    <row r="21" spans="1:16" s="51" customFormat="1" ht="12.5">
      <c r="A21" s="44"/>
      <c r="B21" s="45" t="s">
        <v>12</v>
      </c>
      <c r="C21" s="56"/>
      <c r="F21" s="47">
        <v>1399.0548941284201</v>
      </c>
      <c r="G21" s="47">
        <v>2.4542520314380499E-2</v>
      </c>
      <c r="H21" s="47">
        <v>0.61356300785951201</v>
      </c>
      <c r="I21" s="47">
        <v>3.1499640327692001E-2</v>
      </c>
      <c r="J21" s="47">
        <v>9.3868928176522193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1409.0553499539301</v>
      </c>
    </row>
    <row r="22" spans="1:16" s="51" customFormat="1" ht="12.5">
      <c r="A22" s="44"/>
      <c r="B22" s="45" t="s">
        <v>13</v>
      </c>
      <c r="C22" s="57"/>
      <c r="F22" s="47">
        <v>33647.337143648903</v>
      </c>
      <c r="G22" s="47">
        <v>0.77000516959443799</v>
      </c>
      <c r="H22" s="47">
        <v>19.250129239861</v>
      </c>
      <c r="I22" s="47">
        <v>0.77394714842133205</v>
      </c>
      <c r="J22" s="47">
        <v>230.63625022955699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33897.223523118402</v>
      </c>
    </row>
    <row r="23" spans="1:16" s="51" customFormat="1" ht="12.5">
      <c r="A23" s="44"/>
      <c r="B23" s="45" t="s">
        <v>14</v>
      </c>
      <c r="C23" s="57"/>
      <c r="F23" s="47">
        <v>42412.027975336903</v>
      </c>
      <c r="G23" s="47">
        <v>53.0250186547186</v>
      </c>
      <c r="H23" s="47">
        <v>1325.6254663679599</v>
      </c>
      <c r="I23" s="47">
        <v>1.3014353796804099</v>
      </c>
      <c r="J23" s="47">
        <v>387.827743144762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44125.481184849603</v>
      </c>
    </row>
    <row r="24" spans="1:16" s="51" customFormat="1" ht="12.5">
      <c r="A24" s="44"/>
      <c r="B24" s="45" t="s">
        <v>15</v>
      </c>
      <c r="C24" s="57"/>
      <c r="F24" s="47">
        <v>2192.1041832323599</v>
      </c>
      <c r="G24" s="47">
        <v>3.6831789438575298E-2</v>
      </c>
      <c r="H24" s="47">
        <v>0.92079473596438299</v>
      </c>
      <c r="I24" s="47">
        <v>5.7835598762309398E-2</v>
      </c>
      <c r="J24" s="47">
        <v>17.2350084311682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2210.2599863994901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178073.56104155999</v>
      </c>
      <c r="G25" s="42">
        <v>47.364683053817799</v>
      </c>
      <c r="H25" s="42">
        <v>1184.11707634544</v>
      </c>
      <c r="I25" s="42">
        <v>20.387191221078801</v>
      </c>
      <c r="J25" s="42">
        <v>6075.38298388149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185333.061101787</v>
      </c>
      <c r="P25" s="60"/>
    </row>
    <row r="26" spans="1:16" s="51" customFormat="1" ht="12.5">
      <c r="A26" s="44"/>
      <c r="B26" s="49" t="s">
        <v>16</v>
      </c>
      <c r="C26" s="57"/>
      <c r="F26" s="47">
        <v>7556.3635191247704</v>
      </c>
      <c r="G26" s="47">
        <v>0.276696460453833</v>
      </c>
      <c r="H26" s="47">
        <v>6.9174115113458399</v>
      </c>
      <c r="I26" s="47">
        <v>0.22375334564131599</v>
      </c>
      <c r="J26" s="47">
        <v>66.678497001112007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7629.95942763723</v>
      </c>
    </row>
    <row r="27" spans="1:16" s="51" customFormat="1" ht="12.5">
      <c r="A27" s="44"/>
      <c r="B27" s="49"/>
      <c r="C27" s="61" t="s">
        <v>17</v>
      </c>
      <c r="F27" s="47">
        <v>7257.5620646050602</v>
      </c>
      <c r="G27" s="47">
        <v>0.27323613753151099</v>
      </c>
      <c r="H27" s="47">
        <v>6.8309034382877796</v>
      </c>
      <c r="I27" s="47">
        <v>0.215397103773666</v>
      </c>
      <c r="J27" s="47">
        <v>64.188336924552502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7328.5813049679</v>
      </c>
    </row>
    <row r="28" spans="1:16" s="51" customFormat="1" ht="12.5">
      <c r="A28" s="44"/>
      <c r="B28" s="49"/>
      <c r="C28" s="61" t="s">
        <v>92</v>
      </c>
      <c r="F28" s="47">
        <v>298.80145451971498</v>
      </c>
      <c r="G28" s="47">
        <v>3.4603229223223301E-3</v>
      </c>
      <c r="H28" s="47">
        <v>8.6508073058058105E-2</v>
      </c>
      <c r="I28" s="47">
        <v>8.3562418676494093E-3</v>
      </c>
      <c r="J28" s="47">
        <v>2.49016007655952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301.37812266933201</v>
      </c>
    </row>
    <row r="29" spans="1:16" s="51" customFormat="1" ht="12.5">
      <c r="A29" s="44"/>
      <c r="B29" s="57" t="s">
        <v>18</v>
      </c>
      <c r="C29" s="57"/>
      <c r="F29" s="47">
        <v>119324.947083832</v>
      </c>
      <c r="G29" s="47">
        <v>10.695867346838</v>
      </c>
      <c r="H29" s="47">
        <v>267.39668367094998</v>
      </c>
      <c r="I29" s="47">
        <v>17.353652668532</v>
      </c>
      <c r="J29" s="47">
        <v>5171.3884952225299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124763.732262726</v>
      </c>
    </row>
    <row r="30" spans="1:16" s="54" customFormat="1" ht="11.5">
      <c r="A30" s="52"/>
      <c r="B30" s="61"/>
      <c r="C30" s="53" t="s">
        <v>19</v>
      </c>
      <c r="F30" s="55">
        <v>38919.888503431299</v>
      </c>
      <c r="G30" s="55">
        <v>4.4212806763475099</v>
      </c>
      <c r="H30" s="55">
        <v>110.53201690868799</v>
      </c>
      <c r="I30" s="55">
        <v>7.3016612114714796</v>
      </c>
      <c r="J30" s="55">
        <v>2175.8950410184998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41206.315561358402</v>
      </c>
    </row>
    <row r="31" spans="1:16" s="54" customFormat="1" ht="11.5">
      <c r="A31" s="52"/>
      <c r="B31" s="61"/>
      <c r="C31" s="53" t="s">
        <v>20</v>
      </c>
      <c r="F31" s="55">
        <v>34728.7061758208</v>
      </c>
      <c r="G31" s="55">
        <v>3.7802324054310099</v>
      </c>
      <c r="H31" s="55">
        <v>94.505810135775306</v>
      </c>
      <c r="I31" s="55">
        <v>7.5353177897156201</v>
      </c>
      <c r="J31" s="55">
        <v>2245.52470133525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37068.736687291799</v>
      </c>
    </row>
    <row r="32" spans="1:16" s="54" customFormat="1" ht="11.5">
      <c r="A32" s="52"/>
      <c r="B32" s="61"/>
      <c r="C32" s="53" t="s">
        <v>21</v>
      </c>
      <c r="F32" s="55">
        <v>12283.714297648599</v>
      </c>
      <c r="G32" s="55">
        <v>0.78792750347266205</v>
      </c>
      <c r="H32" s="55">
        <v>19.698187586816498</v>
      </c>
      <c r="I32" s="55">
        <v>0.83781000733508404</v>
      </c>
      <c r="J32" s="55">
        <v>249.66738218585499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12553.0798674213</v>
      </c>
    </row>
    <row r="33" spans="1:16" s="54" customFormat="1" ht="11.5">
      <c r="A33" s="52"/>
      <c r="B33" s="61"/>
      <c r="C33" s="53" t="s">
        <v>22</v>
      </c>
      <c r="F33" s="55">
        <v>185.406663360827</v>
      </c>
      <c r="G33" s="55">
        <v>9.6737622270812604E-2</v>
      </c>
      <c r="H33" s="55">
        <v>2.41844055677032</v>
      </c>
      <c r="I33" s="55">
        <v>3.4690888648036102E-3</v>
      </c>
      <c r="J33" s="55">
        <v>1.03378848171148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188.85889239930901</v>
      </c>
      <c r="P33" s="62"/>
    </row>
    <row r="34" spans="1:16" s="54" customFormat="1" ht="11.5">
      <c r="A34" s="52"/>
      <c r="B34" s="61"/>
      <c r="C34" s="53" t="s">
        <v>23</v>
      </c>
      <c r="F34" s="55">
        <v>743.35668650296702</v>
      </c>
      <c r="G34" s="55">
        <v>1.60867724980286E-2</v>
      </c>
      <c r="H34" s="55">
        <v>0.40216931245071602</v>
      </c>
      <c r="I34" s="55">
        <v>5.9680209195143601E-2</v>
      </c>
      <c r="J34" s="55">
        <v>17.784702340152801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761.54355815557096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431.21650660201402</v>
      </c>
      <c r="G35" s="64">
        <v>1.10028378785212E-2</v>
      </c>
      <c r="H35" s="64">
        <v>0.27507094696303103</v>
      </c>
      <c r="I35" s="64">
        <v>3.45903808640644E-2</v>
      </c>
      <c r="J35" s="64">
        <v>10.3079334974912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441.79951104646898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31609.660560660301</v>
      </c>
      <c r="G36" s="64">
        <v>1.388965865122</v>
      </c>
      <c r="H36" s="64">
        <v>34.724146628050001</v>
      </c>
      <c r="I36" s="64">
        <v>1.57325970998926</v>
      </c>
      <c r="J36" s="64">
        <v>468.8313935768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32113.216100865098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422.99768980553301</v>
      </c>
      <c r="G37" s="64">
        <v>0.19363366381746699</v>
      </c>
      <c r="H37" s="64">
        <v>4.8408415954366903</v>
      </c>
      <c r="I37" s="64">
        <v>7.8642710965227194E-3</v>
      </c>
      <c r="J37" s="64">
        <v>2.34355278676377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430.18208418773298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5538.4490999999998</v>
      </c>
      <c r="G38" s="68">
        <v>0.30786380000000002</v>
      </c>
      <c r="H38" s="68">
        <v>7.6965950000000003</v>
      </c>
      <c r="I38" s="68">
        <v>2.1261198000000001</v>
      </c>
      <c r="J38" s="68">
        <v>633.5837004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6179.7293953999997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3860.7368831060198</v>
      </c>
      <c r="G39" s="68">
        <v>0.35659091871117699</v>
      </c>
      <c r="H39" s="68">
        <v>8.9147729677794203</v>
      </c>
      <c r="I39" s="68">
        <v>0.101883119631765</v>
      </c>
      <c r="J39" s="68">
        <v>30.3611696502659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3900.0128257240599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2971.3547256408701</v>
      </c>
      <c r="G40" s="68">
        <v>0.27300127240257999</v>
      </c>
      <c r="H40" s="68">
        <v>6.8250318100645</v>
      </c>
      <c r="I40" s="68">
        <v>7.8000363543594103E-2</v>
      </c>
      <c r="J40" s="68">
        <v>23.2441083359911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3001.42386578692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862.489845025058</v>
      </c>
      <c r="G41" s="68">
        <v>8.1062140144436801E-2</v>
      </c>
      <c r="H41" s="68">
        <v>2.0265535036109199</v>
      </c>
      <c r="I41" s="68">
        <v>2.3160611469839099E-2</v>
      </c>
      <c r="J41" s="68">
        <v>6.9018622180120497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871.41826074668097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26.8923124400877</v>
      </c>
      <c r="G42" s="68">
        <v>2.52750616416015E-3</v>
      </c>
      <c r="H42" s="68">
        <v>6.3187654104003704E-2</v>
      </c>
      <c r="I42" s="68">
        <v>7.2214461833147205E-4</v>
      </c>
      <c r="J42" s="68">
        <v>0.215199096262779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27.1706991904544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41793.0644554971</v>
      </c>
      <c r="G43" s="73">
        <v>35.727664527814802</v>
      </c>
      <c r="H43" s="73">
        <v>893.19161319536897</v>
      </c>
      <c r="I43" s="73">
        <v>0.58178228727376402</v>
      </c>
      <c r="J43" s="73">
        <v>173.37112160758201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42859.627190300002</v>
      </c>
    </row>
    <row r="44" spans="1:16" s="54" customFormat="1" ht="11.5">
      <c r="A44" s="52"/>
      <c r="B44" s="46"/>
      <c r="C44" s="53" t="s">
        <v>93</v>
      </c>
      <c r="F44" s="55">
        <v>11406.3770896393</v>
      </c>
      <c r="G44" s="55">
        <v>0.461841250026223</v>
      </c>
      <c r="H44" s="55">
        <v>11.5460312506556</v>
      </c>
      <c r="I44" s="55">
        <v>9.4369346426989201E-2</v>
      </c>
      <c r="J44" s="55">
        <v>28.1220652352428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11446.0451861252</v>
      </c>
    </row>
    <row r="45" spans="1:16" s="54" customFormat="1" ht="11.5">
      <c r="A45" s="52"/>
      <c r="B45" s="46"/>
      <c r="C45" s="53" t="s">
        <v>94</v>
      </c>
      <c r="F45" s="55">
        <v>2347.25059783509</v>
      </c>
      <c r="G45" s="55">
        <v>2.6483113885986</v>
      </c>
      <c r="H45" s="55">
        <v>66.207784714964902</v>
      </c>
      <c r="I45" s="55">
        <v>3.8160271867261703E-2</v>
      </c>
      <c r="J45" s="55">
        <v>11.371761016443999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2424.8301435664998</v>
      </c>
    </row>
    <row r="46" spans="1:16" s="54" customFormat="1" ht="11.5">
      <c r="A46" s="52"/>
      <c r="B46" s="46"/>
      <c r="C46" s="53" t="s">
        <v>95</v>
      </c>
      <c r="F46" s="55">
        <v>11195.6302918905</v>
      </c>
      <c r="G46" s="55">
        <v>0.60991127931471301</v>
      </c>
      <c r="H46" s="55">
        <v>15.247781982867799</v>
      </c>
      <c r="I46" s="55">
        <v>0.10800274085301299</v>
      </c>
      <c r="J46" s="55">
        <v>32.184816774197898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11243.062890647599</v>
      </c>
    </row>
    <row r="47" spans="1:16" s="54" customFormat="1" ht="11.5">
      <c r="A47" s="52"/>
      <c r="B47" s="46"/>
      <c r="C47" s="53" t="s">
        <v>33</v>
      </c>
      <c r="F47" s="55">
        <v>1178.9571514783299</v>
      </c>
      <c r="G47" s="55">
        <v>2.7414786512800098</v>
      </c>
      <c r="H47" s="55">
        <v>68.536966282000293</v>
      </c>
      <c r="I47" s="55">
        <v>2.4347199835536602E-2</v>
      </c>
      <c r="J47" s="55">
        <v>7.2554655509898902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1254.7495833113201</v>
      </c>
    </row>
    <row r="48" spans="1:16" s="54" customFormat="1" ht="11.5">
      <c r="A48" s="52"/>
      <c r="B48" s="46"/>
      <c r="C48" s="74" t="s">
        <v>34</v>
      </c>
      <c r="F48" s="55">
        <v>7433.6439254594798</v>
      </c>
      <c r="G48" s="55">
        <v>21.012716087130901</v>
      </c>
      <c r="H48" s="55">
        <v>525.31790217827199</v>
      </c>
      <c r="I48" s="55">
        <v>9.9466725056353802E-2</v>
      </c>
      <c r="J48" s="55">
        <v>29.6410840667934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7988.60291170454</v>
      </c>
    </row>
    <row r="49" spans="1:16" s="54" customFormat="1" ht="11.5">
      <c r="A49" s="52"/>
      <c r="B49" s="46"/>
      <c r="C49" s="75" t="s">
        <v>35</v>
      </c>
      <c r="F49" s="55">
        <v>8231.2053991943394</v>
      </c>
      <c r="G49" s="55">
        <v>8.2534058714643095</v>
      </c>
      <c r="H49" s="55">
        <v>206.33514678660799</v>
      </c>
      <c r="I49" s="55">
        <v>0.21743600323460999</v>
      </c>
      <c r="J49" s="55">
        <v>64.795928963913795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8502.3364749448592</v>
      </c>
    </row>
    <row r="50" spans="1:16" s="59" customFormat="1" ht="13">
      <c r="A50" s="40" t="s">
        <v>96</v>
      </c>
      <c r="B50" s="41" t="s">
        <v>36</v>
      </c>
      <c r="C50" s="41"/>
      <c r="F50" s="42">
        <v>16041.6327088613</v>
      </c>
      <c r="G50" s="42">
        <v>2254.7678781580598</v>
      </c>
      <c r="H50" s="42">
        <v>56369.196953951498</v>
      </c>
      <c r="I50" s="42">
        <v>0.33093152033673701</v>
      </c>
      <c r="J50" s="42">
        <v>98.617593060347502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72509.447255873194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59.628555479657898</v>
      </c>
      <c r="H51" s="47">
        <v>1490.71388699145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1490.71388699145</v>
      </c>
    </row>
    <row r="52" spans="1:16" s="51" customFormat="1" ht="12.5">
      <c r="A52" s="44"/>
      <c r="B52" s="45" t="s">
        <v>37</v>
      </c>
      <c r="C52" s="45"/>
      <c r="F52" s="47">
        <v>16041.6327088613</v>
      </c>
      <c r="G52" s="47">
        <v>2195.1393226783998</v>
      </c>
      <c r="H52" s="47">
        <v>54878.4830669601</v>
      </c>
      <c r="I52" s="47">
        <v>0.33093152033673701</v>
      </c>
      <c r="J52" s="47">
        <v>98.617593060347502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71018.733368881702</v>
      </c>
    </row>
    <row r="53" spans="1:16" s="54" customFormat="1" ht="11.5">
      <c r="A53" s="76"/>
      <c r="B53" s="77"/>
      <c r="C53" s="46" t="s">
        <v>38</v>
      </c>
      <c r="F53" s="55">
        <v>223.881245902502</v>
      </c>
      <c r="G53" s="55">
        <v>466.51711769594698</v>
      </c>
      <c r="H53" s="55">
        <v>11662.927942398701</v>
      </c>
      <c r="I53" s="55">
        <v>0.310153653686293</v>
      </c>
      <c r="J53" s="55">
        <v>92.425788798515299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11979.234977099701</v>
      </c>
    </row>
    <row r="54" spans="1:16" s="54" customFormat="1" ht="11.5">
      <c r="A54" s="76"/>
      <c r="B54" s="77"/>
      <c r="C54" s="46" t="s">
        <v>39</v>
      </c>
      <c r="F54" s="55">
        <v>19.679113478446499</v>
      </c>
      <c r="G54" s="55">
        <v>556.16946654748597</v>
      </c>
      <c r="H54" s="55">
        <v>13904.236663687099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13923.915777165599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10774.1436750431</v>
      </c>
      <c r="G55" s="64">
        <v>1155.7517418178099</v>
      </c>
      <c r="H55" s="64">
        <v>28893.7935454453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39667.937220488398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5023.9286744372002</v>
      </c>
      <c r="G56" s="64">
        <v>16.700996617159198</v>
      </c>
      <c r="H56" s="64">
        <v>417.52491542898002</v>
      </c>
      <c r="I56" s="64">
        <v>2.07778666504435E-2</v>
      </c>
      <c r="J56" s="64">
        <v>6.1918042618321598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5447.6453941280097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45002.065733564697</v>
      </c>
      <c r="G58" s="88">
        <v>5.97813755193578</v>
      </c>
      <c r="H58" s="88">
        <v>149.45343879839501</v>
      </c>
      <c r="I58" s="88">
        <v>15.371649388227</v>
      </c>
      <c r="J58" s="88">
        <v>4580.7515176916404</v>
      </c>
      <c r="K58" s="88">
        <v>4584.77356780636</v>
      </c>
      <c r="L58" s="88">
        <v>3521.8804925630202</v>
      </c>
      <c r="M58" s="88">
        <v>2339.9008824605098</v>
      </c>
      <c r="N58" s="88">
        <v>0.203067672</v>
      </c>
      <c r="O58" s="88">
        <v>60179.028700556701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10224.397084497799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10224.397084497799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7519.9554257269901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7519.9554257269901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1828.05016626974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1828.05016626974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876.39149250106198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876.39149250106198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7149.1054284789798</v>
      </c>
      <c r="G63" s="91">
        <v>5.8820805519357799</v>
      </c>
      <c r="H63" s="91">
        <v>147.052013798395</v>
      </c>
      <c r="I63" s="91">
        <v>13.9959759406503</v>
      </c>
      <c r="J63" s="91">
        <v>4170.8008303137904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11466.958272591201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2945.1142683283701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2945.1142683283701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3.9629339460000002</v>
      </c>
      <c r="J65" s="94">
        <v>1180.9543159079999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1180.9543159079999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9.9824999999999999</v>
      </c>
      <c r="J66" s="94">
        <v>2974.7849999999999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2974.7849999999999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4203.9911601506101</v>
      </c>
      <c r="G67" s="94">
        <v>5.8820805519357799</v>
      </c>
      <c r="H67" s="94">
        <v>147.052013798395</v>
      </c>
      <c r="I67" s="94">
        <v>5.0541994650291001E-2</v>
      </c>
      <c r="J67" s="94">
        <v>15.061514405786699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4366.1046883547897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14862.169109607999</v>
      </c>
      <c r="G68" s="91">
        <v>9.6057000000000003E-2</v>
      </c>
      <c r="H68" s="91">
        <v>2.4014250000000001</v>
      </c>
      <c r="I68" s="91" t="s">
        <v>119</v>
      </c>
      <c r="J68" s="91" t="s">
        <v>119</v>
      </c>
      <c r="K68" s="91" t="s">
        <v>119</v>
      </c>
      <c r="L68" s="91">
        <v>3512.1663949521799</v>
      </c>
      <c r="M68" s="91">
        <v>2117.0759295889202</v>
      </c>
      <c r="N68" s="91" t="s">
        <v>119</v>
      </c>
      <c r="O68" s="91">
        <v>20493.8128591491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10637.7845048978</v>
      </c>
      <c r="G69" s="94">
        <v>9.6057000000000003E-2</v>
      </c>
      <c r="H69" s="94">
        <v>2.4014250000000001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10640.1859298978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4224.3846047102597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3512.1663949521799</v>
      </c>
      <c r="M70" s="94">
        <v>30.4197523682008</v>
      </c>
      <c r="N70" s="94" t="s">
        <v>119</v>
      </c>
      <c r="O70" s="94">
        <v>7766.9707520306401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2086.6561772207201</v>
      </c>
      <c r="N71" s="94" t="s">
        <v>119</v>
      </c>
      <c r="O71" s="94">
        <v>2086.6561772207201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4584.77356780636</v>
      </c>
      <c r="L72" s="73">
        <v>7.2671908262847804</v>
      </c>
      <c r="M72" s="73">
        <v>2.59580782246115</v>
      </c>
      <c r="N72" s="73">
        <v>0.203067672</v>
      </c>
      <c r="O72" s="73">
        <v>4594.8396341271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12766.3941109799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12766.3941109799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1.3756734475767001</v>
      </c>
      <c r="J74" s="103">
        <v>409.950687377858</v>
      </c>
      <c r="K74" s="103" t="s">
        <v>119</v>
      </c>
      <c r="L74" s="103">
        <v>2.4469067845563002</v>
      </c>
      <c r="M74" s="103">
        <v>220.229145049126</v>
      </c>
      <c r="N74" s="103" t="s">
        <v>119</v>
      </c>
      <c r="O74" s="103">
        <v>632.62673921153998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1477.0353370666701</v>
      </c>
      <c r="G75" s="107">
        <v>1356.11031608452</v>
      </c>
      <c r="H75" s="107">
        <v>33902.757902112899</v>
      </c>
      <c r="I75" s="107">
        <v>61.231085972935901</v>
      </c>
      <c r="J75" s="107">
        <v>18246.863619934898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53626.656859114497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1202.32953751745</v>
      </c>
      <c r="H76" s="73">
        <v>30058.238437936299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30058.238437936299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152.73231653638101</v>
      </c>
      <c r="H77" s="73">
        <v>3818.3079134095401</v>
      </c>
      <c r="I77" s="73">
        <v>15.9471288831182</v>
      </c>
      <c r="J77" s="73">
        <v>4752.2444071692298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8570.5523205787704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45.256774740874</v>
      </c>
      <c r="J78" s="47">
        <v>13486.5188727805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13486.5188727805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34.724488709202802</v>
      </c>
      <c r="J79" s="64">
        <v>10347.8976353424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10347.8976353424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10.5322860316712</v>
      </c>
      <c r="J80" s="64">
        <v>3138.6212374380302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3138.6212374380302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1.0484620306834</v>
      </c>
      <c r="H81" s="73">
        <v>26.211550767085001</v>
      </c>
      <c r="I81" s="73">
        <v>2.71823489436437E-2</v>
      </c>
      <c r="J81" s="73">
        <v>8.1003399852058298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34.3118907522909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1477.0353370666701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1477.0353370666701</v>
      </c>
    </row>
    <row r="83" spans="1:30" s="51" customFormat="1" ht="13">
      <c r="A83" s="36" t="s">
        <v>63</v>
      </c>
      <c r="B83" s="112"/>
      <c r="C83" s="112"/>
      <c r="F83" s="39">
        <v>258.87823876819999</v>
      </c>
      <c r="G83" s="39">
        <v>1068.2229752523201</v>
      </c>
      <c r="H83" s="39">
        <v>26705.574381308001</v>
      </c>
      <c r="I83" s="39">
        <v>4.4673370317784702</v>
      </c>
      <c r="J83" s="39">
        <v>1331.26643546998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28295.7190555462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900.30674930760904</v>
      </c>
      <c r="H84" s="47">
        <v>22507.668732690199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22507.668732690199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4.11173794418431</v>
      </c>
      <c r="H85" s="47">
        <v>102.793448604608</v>
      </c>
      <c r="I85" s="47">
        <v>0.42080649343589699</v>
      </c>
      <c r="J85" s="47">
        <v>125.400335043897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228.19378364850499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31.6802426463906</v>
      </c>
      <c r="H86" s="73">
        <v>792.00606615976596</v>
      </c>
      <c r="I86" s="73">
        <v>3.62811141689075</v>
      </c>
      <c r="J86" s="73">
        <v>1081.1772022334401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1904.76226839321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227.29923876820001</v>
      </c>
      <c r="G87" s="73">
        <v>5.1720687033582298E-2</v>
      </c>
      <c r="H87" s="73">
        <v>1.2930171758395601</v>
      </c>
      <c r="I87" s="73">
        <v>0.41841912145182097</v>
      </c>
      <c r="J87" s="73">
        <v>124.68889819264299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353.28115413668201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132.07252466710301</v>
      </c>
      <c r="H88" s="103">
        <v>3301.8131166775902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3301.8131166775902</v>
      </c>
    </row>
    <row r="89" spans="1:30" s="89" customFormat="1" ht="13">
      <c r="A89" s="85" t="s">
        <v>66</v>
      </c>
      <c r="B89" s="86"/>
      <c r="C89" s="86"/>
      <c r="F89" s="113">
        <v>-13117.201419000001</v>
      </c>
      <c r="G89" s="39">
        <v>37.233480999999998</v>
      </c>
      <c r="H89" s="39">
        <v>930.83702500000004</v>
      </c>
      <c r="I89" s="39">
        <v>1.6825559999999999</v>
      </c>
      <c r="J89" s="39">
        <v>501.40168799999998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-11684.962706</v>
      </c>
    </row>
    <row r="90" spans="1:30" s="51" customFormat="1" ht="13">
      <c r="A90" s="40" t="s">
        <v>87</v>
      </c>
      <c r="B90" s="41" t="s">
        <v>67</v>
      </c>
      <c r="C90" s="41"/>
      <c r="F90" s="114">
        <v>-144221.793126</v>
      </c>
      <c r="G90" s="47">
        <v>26.070401</v>
      </c>
      <c r="H90" s="47">
        <v>651.76002500000004</v>
      </c>
      <c r="I90" s="47">
        <v>1.227355</v>
      </c>
      <c r="J90" s="47">
        <v>365.75179000000003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-143204.281311</v>
      </c>
    </row>
    <row r="91" spans="1:30" s="51" customFormat="1" ht="13">
      <c r="A91" s="40" t="s">
        <v>90</v>
      </c>
      <c r="B91" s="41" t="s">
        <v>68</v>
      </c>
      <c r="C91" s="41"/>
      <c r="F91" s="114">
        <v>-23874.324903000001</v>
      </c>
      <c r="G91" s="47">
        <v>4.3304049999999998</v>
      </c>
      <c r="H91" s="47">
        <v>108.260125</v>
      </c>
      <c r="I91" s="47">
        <v>0.20485100000000001</v>
      </c>
      <c r="J91" s="47">
        <v>61.045597999999998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-23705.019179999999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2.7972E-2</v>
      </c>
      <c r="H92" s="47">
        <v>0.69930000000000003</v>
      </c>
      <c r="I92" s="47">
        <v>7.2499999999999995E-4</v>
      </c>
      <c r="J92" s="47">
        <v>0.21604999999999999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0.91535</v>
      </c>
    </row>
    <row r="93" spans="1:30" s="51" customFormat="1" ht="13">
      <c r="A93" s="100" t="s">
        <v>98</v>
      </c>
      <c r="B93" s="101" t="s">
        <v>70</v>
      </c>
      <c r="C93" s="101"/>
      <c r="F93" s="47">
        <v>3162.467005</v>
      </c>
      <c r="G93" s="47">
        <v>1.2375529999999999</v>
      </c>
      <c r="H93" s="47">
        <v>30.938825000000001</v>
      </c>
      <c r="I93" s="47">
        <v>4.4569999999999999E-2</v>
      </c>
      <c r="J93" s="47">
        <v>13.28186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3206.6876900000002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1405.78838</v>
      </c>
      <c r="G94" s="73">
        <v>5.5671499999999998</v>
      </c>
      <c r="H94" s="73">
        <v>139.17875000000001</v>
      </c>
      <c r="I94" s="73">
        <v>0.20505499999999999</v>
      </c>
      <c r="J94" s="73">
        <v>61.106389999999998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1606.0735199999999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150410.66122499999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150410.66122499999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4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138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581305.31992669101</v>
      </c>
      <c r="G7" s="34">
        <v>4816.2633665059202</v>
      </c>
      <c r="H7" s="34">
        <v>120406.584162648</v>
      </c>
      <c r="I7" s="34">
        <v>105.548806057498</v>
      </c>
      <c r="J7" s="34">
        <v>31453.5442051344</v>
      </c>
      <c r="K7" s="34">
        <v>3979.8576530497598</v>
      </c>
      <c r="L7" s="34">
        <v>3489.9057518745899</v>
      </c>
      <c r="M7" s="34">
        <v>2651.4309473151998</v>
      </c>
      <c r="N7" s="34">
        <v>0.21173813466666699</v>
      </c>
      <c r="O7" s="34">
        <v>743286.85438484699</v>
      </c>
    </row>
    <row r="8" spans="1:16" ht="16" thickTop="1">
      <c r="A8" s="36" t="s">
        <v>1</v>
      </c>
      <c r="B8" s="37"/>
      <c r="C8" s="37"/>
      <c r="F8" s="39">
        <v>536277.58391429496</v>
      </c>
      <c r="G8" s="39">
        <v>2407.7790413506</v>
      </c>
      <c r="H8" s="39">
        <v>60194.476033764899</v>
      </c>
      <c r="I8" s="39">
        <v>29.977264690311401</v>
      </c>
      <c r="J8" s="39">
        <v>8933.2248777127897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605405.28482577205</v>
      </c>
    </row>
    <row r="9" spans="1:16">
      <c r="A9" s="40" t="s">
        <v>87</v>
      </c>
      <c r="B9" s="41" t="s">
        <v>2</v>
      </c>
      <c r="C9" s="41"/>
      <c r="F9" s="42">
        <v>347230.15639756701</v>
      </c>
      <c r="G9" s="42">
        <v>166.30325400711999</v>
      </c>
      <c r="H9" s="42">
        <v>4157.5813501779903</v>
      </c>
      <c r="I9" s="42">
        <v>8.0695634721985403</v>
      </c>
      <c r="J9" s="42">
        <v>2404.7299147151598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353792.46766246</v>
      </c>
      <c r="P9" s="43"/>
    </row>
    <row r="10" spans="1:16">
      <c r="A10" s="44"/>
      <c r="B10" s="45" t="s">
        <v>88</v>
      </c>
      <c r="C10" s="46"/>
      <c r="F10" s="47">
        <v>131893.29846944701</v>
      </c>
      <c r="G10" s="47">
        <v>5.4619657491584004</v>
      </c>
      <c r="H10" s="47">
        <v>136.54914372895999</v>
      </c>
      <c r="I10" s="47">
        <v>2.5359791397723299</v>
      </c>
      <c r="J10" s="47">
        <v>755.72178365215495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132785.56939682801</v>
      </c>
    </row>
    <row r="11" spans="1:16">
      <c r="A11" s="44"/>
      <c r="B11" s="48" t="s">
        <v>3</v>
      </c>
      <c r="C11" s="46"/>
      <c r="F11" s="47">
        <v>20068.107901991702</v>
      </c>
      <c r="G11" s="47">
        <v>0.484680330255361</v>
      </c>
      <c r="H11" s="47">
        <v>12.117008256384</v>
      </c>
      <c r="I11" s="47">
        <v>0.15502206033470001</v>
      </c>
      <c r="J11" s="47">
        <v>46.196573979740599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20126.421484227802</v>
      </c>
    </row>
    <row r="12" spans="1:16" s="51" customFormat="1" ht="12.5">
      <c r="A12" s="44"/>
      <c r="B12" s="49" t="s">
        <v>4</v>
      </c>
      <c r="C12" s="50"/>
      <c r="F12" s="47">
        <v>59409.209459488397</v>
      </c>
      <c r="G12" s="47">
        <v>106.025375277493</v>
      </c>
      <c r="H12" s="47">
        <v>2650.6343819373301</v>
      </c>
      <c r="I12" s="47">
        <v>1.3930600724975299</v>
      </c>
      <c r="J12" s="47">
        <v>415.13190160426399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62474.975743030001</v>
      </c>
    </row>
    <row r="13" spans="1:16" s="51" customFormat="1" ht="12.5">
      <c r="A13" s="44"/>
      <c r="B13" s="49" t="s">
        <v>5</v>
      </c>
      <c r="C13" s="50"/>
      <c r="F13" s="47">
        <v>4902.0218566265703</v>
      </c>
      <c r="G13" s="47">
        <v>0.100982050954967</v>
      </c>
      <c r="H13" s="47">
        <v>2.5245512738741902</v>
      </c>
      <c r="I13" s="47">
        <v>8.9895684963145803E-2</v>
      </c>
      <c r="J13" s="47">
        <v>26.788914119017399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4931.3353220194604</v>
      </c>
    </row>
    <row r="14" spans="1:16" s="51" customFormat="1" ht="12.5">
      <c r="A14" s="44"/>
      <c r="B14" s="45" t="s">
        <v>6</v>
      </c>
      <c r="C14" s="45"/>
      <c r="F14" s="47">
        <v>48399.4665591167</v>
      </c>
      <c r="G14" s="47">
        <v>2.8818384370224099</v>
      </c>
      <c r="H14" s="47">
        <v>72.045960925560294</v>
      </c>
      <c r="I14" s="47">
        <v>1.73235442105495</v>
      </c>
      <c r="J14" s="47">
        <v>516.24161747437495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48987.754137516597</v>
      </c>
    </row>
    <row r="15" spans="1:16" s="54" customFormat="1" ht="11.5">
      <c r="A15" s="52"/>
      <c r="B15" s="46"/>
      <c r="C15" s="53" t="s">
        <v>7</v>
      </c>
      <c r="F15" s="55">
        <v>5459.15679195552</v>
      </c>
      <c r="G15" s="55">
        <v>0.15429905075132</v>
      </c>
      <c r="H15" s="55">
        <v>3.857476268783</v>
      </c>
      <c r="I15" s="55">
        <v>0.13300458008128699</v>
      </c>
      <c r="J15" s="55">
        <v>39.635364864223497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5502.6496330885302</v>
      </c>
    </row>
    <row r="16" spans="1:16" s="54" customFormat="1" ht="11.5">
      <c r="A16" s="52"/>
      <c r="B16" s="46"/>
      <c r="C16" s="53" t="s">
        <v>89</v>
      </c>
      <c r="F16" s="55">
        <v>3499.85543415645</v>
      </c>
      <c r="G16" s="55">
        <v>7.5966048463674496E-2</v>
      </c>
      <c r="H16" s="55">
        <v>1.8991512115918601</v>
      </c>
      <c r="I16" s="55">
        <v>5.22555134558731E-2</v>
      </c>
      <c r="J16" s="55">
        <v>15.572143009850199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3517.32672837789</v>
      </c>
    </row>
    <row r="17" spans="1:16" s="54" customFormat="1" ht="11.5">
      <c r="A17" s="52"/>
      <c r="B17" s="46"/>
      <c r="C17" s="53" t="s">
        <v>8</v>
      </c>
      <c r="F17" s="55">
        <v>8054.2883965604797</v>
      </c>
      <c r="G17" s="55">
        <v>0.166608153928993</v>
      </c>
      <c r="H17" s="55">
        <v>4.1652038482248299</v>
      </c>
      <c r="I17" s="55">
        <v>0.14146938284399599</v>
      </c>
      <c r="J17" s="55">
        <v>42.1578760875108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8100.6114764962203</v>
      </c>
    </row>
    <row r="18" spans="1:16" s="54" customFormat="1" ht="11.5">
      <c r="A18" s="52"/>
      <c r="B18" s="46"/>
      <c r="C18" s="53" t="s">
        <v>9</v>
      </c>
      <c r="F18" s="55">
        <v>10031.869479385499</v>
      </c>
      <c r="G18" s="55">
        <v>1.64663946028287</v>
      </c>
      <c r="H18" s="55">
        <v>41.1659865070718</v>
      </c>
      <c r="I18" s="55">
        <v>0.84705180949261605</v>
      </c>
      <c r="J18" s="55">
        <v>252.42143922880001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10325.4569051214</v>
      </c>
    </row>
    <row r="19" spans="1:16" s="54" customFormat="1" ht="11.5">
      <c r="A19" s="52"/>
      <c r="B19" s="46"/>
      <c r="C19" s="53" t="s">
        <v>10</v>
      </c>
      <c r="F19" s="55">
        <v>4968.42668633423</v>
      </c>
      <c r="G19" s="55">
        <v>0.22357954714756501</v>
      </c>
      <c r="H19" s="55">
        <v>5.58948867868913</v>
      </c>
      <c r="I19" s="55">
        <v>5.9320152393672797E-2</v>
      </c>
      <c r="J19" s="55">
        <v>17.677405413314499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4991.6935804262303</v>
      </c>
    </row>
    <row r="20" spans="1:16" s="54" customFormat="1" ht="11.5">
      <c r="A20" s="52"/>
      <c r="B20" s="46"/>
      <c r="C20" s="53" t="s">
        <v>11</v>
      </c>
      <c r="F20" s="55">
        <v>16385.869770724501</v>
      </c>
      <c r="G20" s="55">
        <v>0.61474617644798801</v>
      </c>
      <c r="H20" s="55">
        <v>15.368654411199699</v>
      </c>
      <c r="I20" s="55">
        <v>0.49925298278750402</v>
      </c>
      <c r="J20" s="55">
        <v>148.77738887067599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16550.015814006401</v>
      </c>
    </row>
    <row r="21" spans="1:16" s="51" customFormat="1" ht="12.5">
      <c r="A21" s="44"/>
      <c r="B21" s="45" t="s">
        <v>12</v>
      </c>
      <c r="C21" s="56"/>
      <c r="F21" s="47">
        <v>1331.5309649047899</v>
      </c>
      <c r="G21" s="47">
        <v>2.33407602958009E-2</v>
      </c>
      <c r="H21" s="47">
        <v>0.58351900739502205</v>
      </c>
      <c r="I21" s="47">
        <v>3.0112720327451801E-2</v>
      </c>
      <c r="J21" s="47">
        <v>8.9735906575806403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1341.08807456977</v>
      </c>
    </row>
    <row r="22" spans="1:16" s="51" customFormat="1" ht="12.5">
      <c r="A22" s="44"/>
      <c r="B22" s="45" t="s">
        <v>13</v>
      </c>
      <c r="C22" s="57"/>
      <c r="F22" s="47">
        <v>34941.310782782901</v>
      </c>
      <c r="G22" s="47">
        <v>0.79419761262516497</v>
      </c>
      <c r="H22" s="47">
        <v>19.854940315629101</v>
      </c>
      <c r="I22" s="47">
        <v>0.792502118399672</v>
      </c>
      <c r="J22" s="47">
        <v>236.16563128310199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35197.331354381698</v>
      </c>
    </row>
    <row r="23" spans="1:16" s="51" customFormat="1" ht="12.5">
      <c r="A23" s="44"/>
      <c r="B23" s="45" t="s">
        <v>14</v>
      </c>
      <c r="C23" s="57"/>
      <c r="F23" s="47">
        <v>44006.536127897903</v>
      </c>
      <c r="G23" s="47">
        <v>50.492242812262901</v>
      </c>
      <c r="H23" s="47">
        <v>1262.3060703065701</v>
      </c>
      <c r="I23" s="47">
        <v>1.2831070776315601</v>
      </c>
      <c r="J23" s="47">
        <v>382.36590913420503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45651.208107338702</v>
      </c>
    </row>
    <row r="24" spans="1:16" s="51" customFormat="1" ht="12.5">
      <c r="A24" s="44"/>
      <c r="B24" s="45" t="s">
        <v>15</v>
      </c>
      <c r="C24" s="57"/>
      <c r="F24" s="47">
        <v>2278.6742753106</v>
      </c>
      <c r="G24" s="47">
        <v>3.86309770516036E-2</v>
      </c>
      <c r="H24" s="47">
        <v>0.96577442629008903</v>
      </c>
      <c r="I24" s="47">
        <v>5.7530177217196499E-2</v>
      </c>
      <c r="J24" s="47">
        <v>17.143992810724502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2296.7840425476102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173499.27856651801</v>
      </c>
      <c r="G25" s="42">
        <v>46.811602896703299</v>
      </c>
      <c r="H25" s="42">
        <v>1170.2900724175799</v>
      </c>
      <c r="I25" s="42">
        <v>21.557498296088902</v>
      </c>
      <c r="J25" s="42">
        <v>6424.1344922344997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181093.70313117001</v>
      </c>
      <c r="P25" s="60"/>
    </row>
    <row r="26" spans="1:16" s="51" customFormat="1" ht="12.5">
      <c r="A26" s="44"/>
      <c r="B26" s="49" t="s">
        <v>16</v>
      </c>
      <c r="C26" s="57"/>
      <c r="F26" s="47">
        <v>7071.1265163728904</v>
      </c>
      <c r="G26" s="47">
        <v>0.29538354905881598</v>
      </c>
      <c r="H26" s="47">
        <v>7.3845887264704002</v>
      </c>
      <c r="I26" s="47">
        <v>0.211556897394373</v>
      </c>
      <c r="J26" s="47">
        <v>63.043955423523101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7141.55506052288</v>
      </c>
    </row>
    <row r="27" spans="1:16" s="51" customFormat="1" ht="12.5">
      <c r="A27" s="44"/>
      <c r="B27" s="49"/>
      <c r="C27" s="61" t="s">
        <v>17</v>
      </c>
      <c r="F27" s="47">
        <v>6767.4208692641196</v>
      </c>
      <c r="G27" s="47">
        <v>0.29128130993343299</v>
      </c>
      <c r="H27" s="47">
        <v>7.2820327483358298</v>
      </c>
      <c r="I27" s="47">
        <v>0.20302954376924301</v>
      </c>
      <c r="J27" s="47">
        <v>60.502804043234399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6835.2057060556899</v>
      </c>
    </row>
    <row r="28" spans="1:16" s="51" customFormat="1" ht="12.5">
      <c r="A28" s="44"/>
      <c r="B28" s="49"/>
      <c r="C28" s="61" t="s">
        <v>92</v>
      </c>
      <c r="F28" s="47">
        <v>303.70564710877198</v>
      </c>
      <c r="G28" s="47">
        <v>4.1022391253826502E-3</v>
      </c>
      <c r="H28" s="47">
        <v>0.102555978134566</v>
      </c>
      <c r="I28" s="47">
        <v>8.5273536251298104E-3</v>
      </c>
      <c r="J28" s="47">
        <v>2.5411513802886798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306.34935446719601</v>
      </c>
    </row>
    <row r="29" spans="1:16" s="51" customFormat="1" ht="12.5">
      <c r="A29" s="44"/>
      <c r="B29" s="57" t="s">
        <v>18</v>
      </c>
      <c r="C29" s="57"/>
      <c r="F29" s="47">
        <v>115991.93325169499</v>
      </c>
      <c r="G29" s="47">
        <v>10.9638335476377</v>
      </c>
      <c r="H29" s="47">
        <v>274.09583869094399</v>
      </c>
      <c r="I29" s="47">
        <v>18.601277989585299</v>
      </c>
      <c r="J29" s="47">
        <v>5543.1808408964298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121809.20993128201</v>
      </c>
    </row>
    <row r="30" spans="1:16" s="54" customFormat="1" ht="11.5">
      <c r="A30" s="52"/>
      <c r="B30" s="61"/>
      <c r="C30" s="53" t="s">
        <v>19</v>
      </c>
      <c r="F30" s="55">
        <v>39199.661651841801</v>
      </c>
      <c r="G30" s="55">
        <v>4.70669752241258</v>
      </c>
      <c r="H30" s="55">
        <v>117.66743806031501</v>
      </c>
      <c r="I30" s="55">
        <v>8.21347571147008</v>
      </c>
      <c r="J30" s="55">
        <v>2447.6157620180802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41764.944851920198</v>
      </c>
    </row>
    <row r="31" spans="1:16" s="54" customFormat="1" ht="11.5">
      <c r="A31" s="52"/>
      <c r="B31" s="61"/>
      <c r="C31" s="53" t="s">
        <v>20</v>
      </c>
      <c r="F31" s="55">
        <v>33532.727016049997</v>
      </c>
      <c r="G31" s="55">
        <v>3.8011329177311901</v>
      </c>
      <c r="H31" s="55">
        <v>95.028322943279704</v>
      </c>
      <c r="I31" s="55">
        <v>8.0797563961158598</v>
      </c>
      <c r="J31" s="55">
        <v>2407.7674060425302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36035.5227450358</v>
      </c>
    </row>
    <row r="32" spans="1:16" s="54" customFormat="1" ht="11.5">
      <c r="A32" s="52"/>
      <c r="B32" s="61"/>
      <c r="C32" s="53" t="s">
        <v>21</v>
      </c>
      <c r="F32" s="55">
        <v>11762.5331168793</v>
      </c>
      <c r="G32" s="55">
        <v>0.81798679851648504</v>
      </c>
      <c r="H32" s="55">
        <v>20.4496699629121</v>
      </c>
      <c r="I32" s="55">
        <v>0.76421563015794203</v>
      </c>
      <c r="J32" s="55">
        <v>227.73625778706699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12010.719044629201</v>
      </c>
    </row>
    <row r="33" spans="1:16" s="54" customFormat="1" ht="11.5">
      <c r="A33" s="52"/>
      <c r="B33" s="61"/>
      <c r="C33" s="53" t="s">
        <v>22</v>
      </c>
      <c r="F33" s="55">
        <v>173.01244087251601</v>
      </c>
      <c r="G33" s="55">
        <v>9.4826823085041395E-2</v>
      </c>
      <c r="H33" s="55">
        <v>2.3706705771260399</v>
      </c>
      <c r="I33" s="55">
        <v>3.2588370533108801E-3</v>
      </c>
      <c r="J33" s="55">
        <v>0.97113344188664097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176.35424489152899</v>
      </c>
      <c r="P33" s="62"/>
    </row>
    <row r="34" spans="1:16" s="54" customFormat="1" ht="11.5">
      <c r="A34" s="52"/>
      <c r="B34" s="61"/>
      <c r="C34" s="53" t="s">
        <v>23</v>
      </c>
      <c r="F34" s="55">
        <v>692.83416512284805</v>
      </c>
      <c r="G34" s="55">
        <v>1.53850244287723E-2</v>
      </c>
      <c r="H34" s="55">
        <v>0.38462561071930801</v>
      </c>
      <c r="I34" s="55">
        <v>5.5345484702336002E-2</v>
      </c>
      <c r="J34" s="55">
        <v>16.492954441296099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709.71174517486395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398.53774593978801</v>
      </c>
      <c r="G35" s="64">
        <v>1.0185388790256799E-2</v>
      </c>
      <c r="H35" s="64">
        <v>0.25463471975641899</v>
      </c>
      <c r="I35" s="64">
        <v>3.1859396765168503E-2</v>
      </c>
      <c r="J35" s="64">
        <v>9.4941002360202003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408.28648089556401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29811.1681014069</v>
      </c>
      <c r="G36" s="64">
        <v>1.3268492648327299</v>
      </c>
      <c r="H36" s="64">
        <v>33.171231620818197</v>
      </c>
      <c r="I36" s="64">
        <v>1.4455375884064401</v>
      </c>
      <c r="J36" s="64">
        <v>430.77020134511997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30275.109534372899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421.45901358162899</v>
      </c>
      <c r="G37" s="64">
        <v>0.190769807840696</v>
      </c>
      <c r="H37" s="64">
        <v>4.7692451960174003</v>
      </c>
      <c r="I37" s="64">
        <v>7.8289449142103906E-3</v>
      </c>
      <c r="J37" s="64">
        <v>2.3330255844346901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428.56128436208098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5386.1967000000004</v>
      </c>
      <c r="G38" s="68">
        <v>0.29940060000000002</v>
      </c>
      <c r="H38" s="68">
        <v>7.4850149999999998</v>
      </c>
      <c r="I38" s="68">
        <v>2.0676725999999999</v>
      </c>
      <c r="J38" s="68">
        <v>616.16643480000005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6009.8481498000001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3785.4632561818698</v>
      </c>
      <c r="G39" s="68">
        <v>0.34966755561742802</v>
      </c>
      <c r="H39" s="68">
        <v>8.7416888904356895</v>
      </c>
      <c r="I39" s="68">
        <v>9.9905015890693699E-2</v>
      </c>
      <c r="J39" s="68">
        <v>29.771694735426699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3823.97663980773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2895.6769467225799</v>
      </c>
      <c r="G40" s="68">
        <v>0.26603992460005099</v>
      </c>
      <c r="H40" s="68">
        <v>6.6509981150012596</v>
      </c>
      <c r="I40" s="68">
        <v>7.6011407028585901E-2</v>
      </c>
      <c r="J40" s="68">
        <v>22.651399294518601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2924.9793441320999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862.63107256480396</v>
      </c>
      <c r="G41" s="68">
        <v>8.1075413583753503E-2</v>
      </c>
      <c r="H41" s="68">
        <v>2.0268853395938402</v>
      </c>
      <c r="I41" s="68">
        <v>2.3164403881072399E-2</v>
      </c>
      <c r="J41" s="68">
        <v>6.9029923565595803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871.56095026095795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27.1552368944864</v>
      </c>
      <c r="G42" s="68">
        <v>2.5522174336235601E-3</v>
      </c>
      <c r="H42" s="68">
        <v>6.3805435840589106E-2</v>
      </c>
      <c r="I42" s="68">
        <v>7.29204981035304E-4</v>
      </c>
      <c r="J42" s="68">
        <v>0.217303084348521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27.4363454146755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41264.558842268401</v>
      </c>
      <c r="G43" s="73">
        <v>34.903317644389297</v>
      </c>
      <c r="H43" s="73">
        <v>872.58294110973304</v>
      </c>
      <c r="I43" s="73">
        <v>0.57708579321851206</v>
      </c>
      <c r="J43" s="73">
        <v>171.97156637911701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42309.113349757303</v>
      </c>
    </row>
    <row r="44" spans="1:16" s="54" customFormat="1" ht="11.5">
      <c r="A44" s="52"/>
      <c r="B44" s="46"/>
      <c r="C44" s="53" t="s">
        <v>93</v>
      </c>
      <c r="F44" s="55">
        <v>11117.813774732</v>
      </c>
      <c r="G44" s="55">
        <v>0.44658868758166897</v>
      </c>
      <c r="H44" s="55">
        <v>11.164717189541699</v>
      </c>
      <c r="I44" s="55">
        <v>9.1985873074175994E-2</v>
      </c>
      <c r="J44" s="55">
        <v>27.4117901761044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11156.3902820977</v>
      </c>
    </row>
    <row r="45" spans="1:16" s="54" customFormat="1" ht="11.5">
      <c r="A45" s="52"/>
      <c r="B45" s="46"/>
      <c r="C45" s="53" t="s">
        <v>94</v>
      </c>
      <c r="F45" s="55">
        <v>2218.4179242546602</v>
      </c>
      <c r="G45" s="55">
        <v>2.4931172557980998</v>
      </c>
      <c r="H45" s="55">
        <v>62.327931394952401</v>
      </c>
      <c r="I45" s="55">
        <v>3.6195485392486799E-2</v>
      </c>
      <c r="J45" s="55">
        <v>10.786254646961099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2291.53211029657</v>
      </c>
    </row>
    <row r="46" spans="1:16" s="54" customFormat="1" ht="11.5">
      <c r="A46" s="52"/>
      <c r="B46" s="46"/>
      <c r="C46" s="53" t="s">
        <v>95</v>
      </c>
      <c r="F46" s="55">
        <v>10977.8785968788</v>
      </c>
      <c r="G46" s="55">
        <v>0.54055805875122498</v>
      </c>
      <c r="H46" s="55">
        <v>13.513951468780601</v>
      </c>
      <c r="I46" s="55">
        <v>0.103788314297433</v>
      </c>
      <c r="J46" s="55">
        <v>30.928917660635001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11022.321466008199</v>
      </c>
    </row>
    <row r="47" spans="1:16" s="54" customFormat="1" ht="11.5">
      <c r="A47" s="52"/>
      <c r="B47" s="46"/>
      <c r="C47" s="53" t="s">
        <v>33</v>
      </c>
      <c r="F47" s="55">
        <v>1080.37728758354</v>
      </c>
      <c r="G47" s="55">
        <v>2.48449724556255</v>
      </c>
      <c r="H47" s="55">
        <v>62.112431139063801</v>
      </c>
      <c r="I47" s="55">
        <v>2.2153701529584399E-2</v>
      </c>
      <c r="J47" s="55">
        <v>6.6018030558161396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1149.09152177842</v>
      </c>
    </row>
    <row r="48" spans="1:16" s="54" customFormat="1" ht="11.5">
      <c r="A48" s="52"/>
      <c r="B48" s="46"/>
      <c r="C48" s="74" t="s">
        <v>34</v>
      </c>
      <c r="F48" s="55">
        <v>7074.4656639626801</v>
      </c>
      <c r="G48" s="55">
        <v>20.106510828251999</v>
      </c>
      <c r="H48" s="55">
        <v>502.66277070630002</v>
      </c>
      <c r="I48" s="55">
        <v>9.0373155462754207E-2</v>
      </c>
      <c r="J48" s="55">
        <v>26.9312003279008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7604.05963499688</v>
      </c>
    </row>
    <row r="49" spans="1:16" s="54" customFormat="1" ht="11.5">
      <c r="A49" s="52"/>
      <c r="B49" s="46"/>
      <c r="C49" s="75" t="s">
        <v>35</v>
      </c>
      <c r="F49" s="55">
        <v>8795.60559485669</v>
      </c>
      <c r="G49" s="55">
        <v>8.8320455684437906</v>
      </c>
      <c r="H49" s="55">
        <v>220.80113921109501</v>
      </c>
      <c r="I49" s="55">
        <v>0.23258926346207801</v>
      </c>
      <c r="J49" s="55">
        <v>69.311600511699197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9085.7183345794801</v>
      </c>
    </row>
    <row r="50" spans="1:16" s="59" customFormat="1" ht="13">
      <c r="A50" s="40" t="s">
        <v>96</v>
      </c>
      <c r="B50" s="41" t="s">
        <v>36</v>
      </c>
      <c r="C50" s="41"/>
      <c r="F50" s="42">
        <v>15548.063550210099</v>
      </c>
      <c r="G50" s="42">
        <v>2194.6641844467699</v>
      </c>
      <c r="H50" s="42">
        <v>54866.604611169299</v>
      </c>
      <c r="I50" s="42">
        <v>0.35020292202391201</v>
      </c>
      <c r="J50" s="42">
        <v>104.360470763126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70519.028632142494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56.2842214385918</v>
      </c>
      <c r="H51" s="47">
        <v>1407.1055359648001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1407.1055359648001</v>
      </c>
    </row>
    <row r="52" spans="1:16" s="51" customFormat="1" ht="12.5">
      <c r="A52" s="44"/>
      <c r="B52" s="45" t="s">
        <v>37</v>
      </c>
      <c r="C52" s="45"/>
      <c r="F52" s="47">
        <v>15548.063550210099</v>
      </c>
      <c r="G52" s="47">
        <v>2138.3799630081799</v>
      </c>
      <c r="H52" s="47">
        <v>53459.499075204498</v>
      </c>
      <c r="I52" s="47">
        <v>0.35020292202391201</v>
      </c>
      <c r="J52" s="47">
        <v>104.360470763126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69111.923096177707</v>
      </c>
    </row>
    <row r="53" spans="1:16" s="54" customFormat="1" ht="11.5">
      <c r="A53" s="76"/>
      <c r="B53" s="77"/>
      <c r="C53" s="46" t="s">
        <v>38</v>
      </c>
      <c r="F53" s="55">
        <v>179.724632192282</v>
      </c>
      <c r="G53" s="55">
        <v>461.84866381217603</v>
      </c>
      <c r="H53" s="55">
        <v>11546.2165953044</v>
      </c>
      <c r="I53" s="55">
        <v>0.33585355219500701</v>
      </c>
      <c r="J53" s="55">
        <v>100.084358554112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11826.0255860508</v>
      </c>
    </row>
    <row r="54" spans="1:16" s="54" customFormat="1" ht="11.5">
      <c r="A54" s="76"/>
      <c r="B54" s="77"/>
      <c r="C54" s="46" t="s">
        <v>39</v>
      </c>
      <c r="F54" s="55">
        <v>19.9887742075144</v>
      </c>
      <c r="G54" s="55">
        <v>512.75807817868497</v>
      </c>
      <c r="H54" s="55">
        <v>12818.9519544671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12838.940728674601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10416.1605641516</v>
      </c>
      <c r="G55" s="64">
        <v>1148.9635886849401</v>
      </c>
      <c r="H55" s="64">
        <v>28724.089717123501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39140.250281275097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4932.1895796587196</v>
      </c>
      <c r="G56" s="64">
        <v>14.809632332379801</v>
      </c>
      <c r="H56" s="64">
        <v>370.24080830949498</v>
      </c>
      <c r="I56" s="64">
        <v>1.4349369828904401E-2</v>
      </c>
      <c r="J56" s="64">
        <v>4.27611220901351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5306.7065001772298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43182.931879970602</v>
      </c>
      <c r="G58" s="88">
        <v>5.2258470918077604</v>
      </c>
      <c r="H58" s="88">
        <v>130.64617729519401</v>
      </c>
      <c r="I58" s="88">
        <v>8.9714294830985306</v>
      </c>
      <c r="J58" s="88">
        <v>2673.4859859633598</v>
      </c>
      <c r="K58" s="88">
        <v>3979.8576530497598</v>
      </c>
      <c r="L58" s="88">
        <v>3489.9057518745899</v>
      </c>
      <c r="M58" s="88">
        <v>2651.4309473151998</v>
      </c>
      <c r="N58" s="88">
        <v>0.21173813466666699</v>
      </c>
      <c r="O58" s="88">
        <v>56108.470133603398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9737.1684656309899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9737.1684656309899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7248.1360565076402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7248.1360565076402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1697.47324855806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1697.47324855806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791.55916056528395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791.55916056528395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6848.6780670137396</v>
      </c>
      <c r="G63" s="91">
        <v>5.13177009180776</v>
      </c>
      <c r="H63" s="91">
        <v>128.29425229519401</v>
      </c>
      <c r="I63" s="91">
        <v>7.6310128911422304</v>
      </c>
      <c r="J63" s="91">
        <v>2274.0418415603899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9251.0141608693193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2643.2607590634798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2643.2607590634798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4.0794292009999999</v>
      </c>
      <c r="J65" s="94">
        <v>1215.669901898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1215.669901898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3.5006900000000001</v>
      </c>
      <c r="J66" s="94">
        <v>1043.20562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1043.20562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4205.4173079502598</v>
      </c>
      <c r="G67" s="94">
        <v>5.13177009180776</v>
      </c>
      <c r="H67" s="94">
        <v>128.29425229519401</v>
      </c>
      <c r="I67" s="94">
        <v>5.0893690142233397E-2</v>
      </c>
      <c r="J67" s="94">
        <v>15.1663196623856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4348.87787990784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15062.0518681586</v>
      </c>
      <c r="G68" s="91">
        <v>9.4076999999999994E-2</v>
      </c>
      <c r="H68" s="91">
        <v>2.351925</v>
      </c>
      <c r="I68" s="91" t="s">
        <v>119</v>
      </c>
      <c r="J68" s="91" t="s">
        <v>119</v>
      </c>
      <c r="K68" s="91" t="s">
        <v>119</v>
      </c>
      <c r="L68" s="91">
        <v>3481.86634173625</v>
      </c>
      <c r="M68" s="91">
        <v>2436.5948392916698</v>
      </c>
      <c r="N68" s="91" t="s">
        <v>119</v>
      </c>
      <c r="O68" s="91">
        <v>20982.864974186501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10481.429026246</v>
      </c>
      <c r="G69" s="94">
        <v>9.4076999999999994E-2</v>
      </c>
      <c r="H69" s="94">
        <v>2.351925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10483.780951246001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4580.6228419126001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3481.86634173625</v>
      </c>
      <c r="M70" s="94">
        <v>67.189274209204996</v>
      </c>
      <c r="N70" s="94" t="s">
        <v>119</v>
      </c>
      <c r="O70" s="94">
        <v>8129.67845785805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2369.4055650824598</v>
      </c>
      <c r="N71" s="94" t="s">
        <v>119</v>
      </c>
      <c r="O71" s="94">
        <v>2369.4055650824598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3979.8576530497598</v>
      </c>
      <c r="L72" s="73">
        <v>6.1275590314495298</v>
      </c>
      <c r="M72" s="73">
        <v>3.3357132357637198</v>
      </c>
      <c r="N72" s="73">
        <v>0.21173813466666699</v>
      </c>
      <c r="O72" s="73">
        <v>3989.53266345164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11535.033479167299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11535.033479167299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1.3404165919563</v>
      </c>
      <c r="J74" s="103">
        <v>399.44414440297697</v>
      </c>
      <c r="K74" s="103" t="s">
        <v>119</v>
      </c>
      <c r="L74" s="103">
        <v>1.9118511068941799</v>
      </c>
      <c r="M74" s="103">
        <v>211.50039478776799</v>
      </c>
      <c r="N74" s="103" t="s">
        <v>119</v>
      </c>
      <c r="O74" s="103">
        <v>612.856390297639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1576.86709546667</v>
      </c>
      <c r="G75" s="107">
        <v>1312.2477983322599</v>
      </c>
      <c r="H75" s="107">
        <v>32806.1949583065</v>
      </c>
      <c r="I75" s="107">
        <v>62.219002519315097</v>
      </c>
      <c r="J75" s="107">
        <v>18541.262750755901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52924.324804529097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1159.4733701525199</v>
      </c>
      <c r="H76" s="73">
        <v>28986.834253812998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28986.834253812998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148.73767363135801</v>
      </c>
      <c r="H77" s="73">
        <v>3718.4418407839398</v>
      </c>
      <c r="I77" s="73">
        <v>15.7559662908228</v>
      </c>
      <c r="J77" s="73">
        <v>4695.27795466519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8413.7197954491294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46.358379629089796</v>
      </c>
      <c r="J78" s="47">
        <v>13814.7971294688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13814.7971294688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36.107194675164202</v>
      </c>
      <c r="J79" s="64">
        <v>10759.944013198899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10759.944013198899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10.2511849539256</v>
      </c>
      <c r="J80" s="64">
        <v>3054.85311626982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3054.85311626982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4.0367545483824001</v>
      </c>
      <c r="H81" s="73">
        <v>100.91886370956</v>
      </c>
      <c r="I81" s="73">
        <v>0.104656599402507</v>
      </c>
      <c r="J81" s="73">
        <v>31.187666621946899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132.106530331507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1576.86709546667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1576.86709546667</v>
      </c>
    </row>
    <row r="83" spans="1:30" s="51" customFormat="1" ht="13">
      <c r="A83" s="36" t="s">
        <v>63</v>
      </c>
      <c r="B83" s="112"/>
      <c r="C83" s="112"/>
      <c r="F83" s="39">
        <v>267.93703695889798</v>
      </c>
      <c r="G83" s="39">
        <v>1091.0106797312501</v>
      </c>
      <c r="H83" s="39">
        <v>27275.266993281301</v>
      </c>
      <c r="I83" s="39">
        <v>4.3811093647731196</v>
      </c>
      <c r="J83" s="39">
        <v>1305.5705907023901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28848.7746209426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920.50982075370598</v>
      </c>
      <c r="H84" s="47">
        <v>23012.745518842599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23012.745518842599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3.8250861787789101</v>
      </c>
      <c r="H85" s="47">
        <v>95.6271544694727</v>
      </c>
      <c r="I85" s="47">
        <v>0.39066720613860001</v>
      </c>
      <c r="J85" s="47">
        <v>116.41882742930299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212.04598189877501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33.238408934113998</v>
      </c>
      <c r="H86" s="73">
        <v>830.96022335285102</v>
      </c>
      <c r="I86" s="73">
        <v>3.5695561110076901</v>
      </c>
      <c r="J86" s="73">
        <v>1063.7277210802899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1926.26694443314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236.358036958898</v>
      </c>
      <c r="G87" s="73">
        <v>6.3653875204419993E-2</v>
      </c>
      <c r="H87" s="73">
        <v>1.5913468801105</v>
      </c>
      <c r="I87" s="73">
        <v>0.42088604762683202</v>
      </c>
      <c r="J87" s="73">
        <v>125.42404219279599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363.373426031804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133.37370998944999</v>
      </c>
      <c r="H88" s="103">
        <v>3334.34274973624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3334.34274973624</v>
      </c>
    </row>
    <row r="89" spans="1:30" s="89" customFormat="1" ht="13">
      <c r="A89" s="85" t="s">
        <v>66</v>
      </c>
      <c r="B89" s="86"/>
      <c r="C89" s="86"/>
      <c r="F89" s="113">
        <v>-11490.674627</v>
      </c>
      <c r="G89" s="39">
        <v>39.106152999999999</v>
      </c>
      <c r="H89" s="39">
        <v>977.65382499999998</v>
      </c>
      <c r="I89" s="39">
        <v>1.7322740000000001</v>
      </c>
      <c r="J89" s="39">
        <v>516.21765200000004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-9996.8031499999997</v>
      </c>
    </row>
    <row r="90" spans="1:30" s="51" customFormat="1" ht="13">
      <c r="A90" s="40" t="s">
        <v>87</v>
      </c>
      <c r="B90" s="41" t="s">
        <v>67</v>
      </c>
      <c r="C90" s="41"/>
      <c r="F90" s="114">
        <v>-151320.39621000001</v>
      </c>
      <c r="G90" s="47">
        <v>27.665937</v>
      </c>
      <c r="H90" s="47">
        <v>691.64842499999997</v>
      </c>
      <c r="I90" s="47">
        <v>1.266313</v>
      </c>
      <c r="J90" s="47">
        <v>377.36127399999998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-150251.38651099999</v>
      </c>
    </row>
    <row r="91" spans="1:30" s="51" customFormat="1" ht="13">
      <c r="A91" s="40" t="s">
        <v>90</v>
      </c>
      <c r="B91" s="41" t="s">
        <v>68</v>
      </c>
      <c r="C91" s="41"/>
      <c r="F91" s="114">
        <v>7422.4750910000002</v>
      </c>
      <c r="G91" s="47">
        <v>4.76065</v>
      </c>
      <c r="H91" s="47">
        <v>119.01625</v>
      </c>
      <c r="I91" s="47">
        <v>0.222498</v>
      </c>
      <c r="J91" s="47">
        <v>66.304404000000005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7607.7957450000004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3.5924999999999999E-2</v>
      </c>
      <c r="H92" s="47">
        <v>0.89812499999999995</v>
      </c>
      <c r="I92" s="47">
        <v>9.3199999999999999E-4</v>
      </c>
      <c r="J92" s="47">
        <v>0.27773599999999998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1.175861</v>
      </c>
    </row>
    <row r="93" spans="1:30" s="51" customFormat="1" ht="13">
      <c r="A93" s="100" t="s">
        <v>98</v>
      </c>
      <c r="B93" s="101" t="s">
        <v>70</v>
      </c>
      <c r="C93" s="101"/>
      <c r="F93" s="47">
        <v>3026.8456820000001</v>
      </c>
      <c r="G93" s="47">
        <v>1.1027309999999999</v>
      </c>
      <c r="H93" s="47">
        <v>27.568275</v>
      </c>
      <c r="I93" s="47">
        <v>3.9188000000000001E-2</v>
      </c>
      <c r="J93" s="47">
        <v>11.678024000000001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3066.091981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1327.021516</v>
      </c>
      <c r="G94" s="73">
        <v>5.5409100000000002</v>
      </c>
      <c r="H94" s="73">
        <v>138.52275</v>
      </c>
      <c r="I94" s="73">
        <v>0.203343</v>
      </c>
      <c r="J94" s="73">
        <v>60.596214000000003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1526.14048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128053.379294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128053.379294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3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139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564050.93057812098</v>
      </c>
      <c r="G7" s="34">
        <v>4791.06566242607</v>
      </c>
      <c r="H7" s="34">
        <v>119776.641560652</v>
      </c>
      <c r="I7" s="34">
        <v>101.904340709877</v>
      </c>
      <c r="J7" s="34">
        <v>30367.493531543299</v>
      </c>
      <c r="K7" s="34">
        <v>3607.0676609986199</v>
      </c>
      <c r="L7" s="34">
        <v>3462.9645554949402</v>
      </c>
      <c r="M7" s="34">
        <v>3015.8112597787999</v>
      </c>
      <c r="N7" s="34">
        <v>0.22040859733333401</v>
      </c>
      <c r="O7" s="34">
        <v>724281.12955518602</v>
      </c>
    </row>
    <row r="8" spans="1:16" ht="16" thickTop="1">
      <c r="A8" s="36" t="s">
        <v>1</v>
      </c>
      <c r="B8" s="37"/>
      <c r="C8" s="37"/>
      <c r="F8" s="39">
        <v>521281.40213265398</v>
      </c>
      <c r="G8" s="39">
        <v>2396.5004889490501</v>
      </c>
      <c r="H8" s="39">
        <v>59912.512223726197</v>
      </c>
      <c r="I8" s="39">
        <v>29.269975051123499</v>
      </c>
      <c r="J8" s="39">
        <v>8722.4525652348002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589916.36692161497</v>
      </c>
    </row>
    <row r="9" spans="1:16">
      <c r="A9" s="40" t="s">
        <v>87</v>
      </c>
      <c r="B9" s="41" t="s">
        <v>2</v>
      </c>
      <c r="C9" s="41"/>
      <c r="F9" s="42">
        <v>335823.86294339498</v>
      </c>
      <c r="G9" s="42">
        <v>165.807467842747</v>
      </c>
      <c r="H9" s="42">
        <v>4145.1866960686802</v>
      </c>
      <c r="I9" s="42">
        <v>7.8032970840007296</v>
      </c>
      <c r="J9" s="42">
        <v>2325.38253103222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342294.43217049597</v>
      </c>
      <c r="P9" s="43"/>
    </row>
    <row r="10" spans="1:16">
      <c r="A10" s="44"/>
      <c r="B10" s="45" t="s">
        <v>88</v>
      </c>
      <c r="C10" s="46"/>
      <c r="F10" s="47">
        <v>127402.84749401201</v>
      </c>
      <c r="G10" s="47">
        <v>4.7261422359812304</v>
      </c>
      <c r="H10" s="47">
        <v>118.153555899531</v>
      </c>
      <c r="I10" s="47">
        <v>2.29299450243724</v>
      </c>
      <c r="J10" s="47">
        <v>683.31236172629895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128204.313411638</v>
      </c>
    </row>
    <row r="11" spans="1:16">
      <c r="A11" s="44"/>
      <c r="B11" s="48" t="s">
        <v>3</v>
      </c>
      <c r="C11" s="46"/>
      <c r="F11" s="47">
        <v>19004.870682863999</v>
      </c>
      <c r="G11" s="47">
        <v>0.47066439464839199</v>
      </c>
      <c r="H11" s="47">
        <v>11.7666098662098</v>
      </c>
      <c r="I11" s="47">
        <v>0.15911834884468601</v>
      </c>
      <c r="J11" s="47">
        <v>47.417267955716397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19064.054560685901</v>
      </c>
    </row>
    <row r="12" spans="1:16" s="51" customFormat="1" ht="12.5">
      <c r="A12" s="44"/>
      <c r="B12" s="49" t="s">
        <v>4</v>
      </c>
      <c r="C12" s="50"/>
      <c r="F12" s="47">
        <v>55402.593055712103</v>
      </c>
      <c r="G12" s="47">
        <v>102.974790567257</v>
      </c>
      <c r="H12" s="47">
        <v>2574.3697641814301</v>
      </c>
      <c r="I12" s="47">
        <v>1.3043881287693899</v>
      </c>
      <c r="J12" s="47">
        <v>388.70766237327803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58365.670482266803</v>
      </c>
    </row>
    <row r="13" spans="1:16" s="51" customFormat="1" ht="12.5">
      <c r="A13" s="44"/>
      <c r="B13" s="49" t="s">
        <v>5</v>
      </c>
      <c r="C13" s="50"/>
      <c r="F13" s="47">
        <v>4507.7209040215103</v>
      </c>
      <c r="G13" s="47">
        <v>9.6336155758617301E-2</v>
      </c>
      <c r="H13" s="47">
        <v>2.40840389396543</v>
      </c>
      <c r="I13" s="47">
        <v>8.3677556093649394E-2</v>
      </c>
      <c r="J13" s="47">
        <v>24.935911715907501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4535.0652196313804</v>
      </c>
    </row>
    <row r="14" spans="1:16" s="51" customFormat="1" ht="12.5">
      <c r="A14" s="44"/>
      <c r="B14" s="45" t="s">
        <v>6</v>
      </c>
      <c r="C14" s="45"/>
      <c r="F14" s="47">
        <v>50469.531455153097</v>
      </c>
      <c r="G14" s="47">
        <v>3.0135217926792501</v>
      </c>
      <c r="H14" s="47">
        <v>75.338044816981196</v>
      </c>
      <c r="I14" s="47">
        <v>1.8053284703188199</v>
      </c>
      <c r="J14" s="47">
        <v>537.98788415500701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51082.857384125098</v>
      </c>
    </row>
    <row r="15" spans="1:16" s="54" customFormat="1" ht="11.5">
      <c r="A15" s="52"/>
      <c r="B15" s="46"/>
      <c r="C15" s="53" t="s">
        <v>7</v>
      </c>
      <c r="F15" s="55">
        <v>5790.7335173206602</v>
      </c>
      <c r="G15" s="55">
        <v>0.15897462552247599</v>
      </c>
      <c r="H15" s="55">
        <v>3.9743656380618999</v>
      </c>
      <c r="I15" s="55">
        <v>0.137334990848723</v>
      </c>
      <c r="J15" s="55">
        <v>40.925827272919499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5835.6337102316402</v>
      </c>
    </row>
    <row r="16" spans="1:16" s="54" customFormat="1" ht="11.5">
      <c r="A16" s="52"/>
      <c r="B16" s="46"/>
      <c r="C16" s="53" t="s">
        <v>89</v>
      </c>
      <c r="F16" s="55">
        <v>3485.7571846841702</v>
      </c>
      <c r="G16" s="55">
        <v>7.2433304382527902E-2</v>
      </c>
      <c r="H16" s="55">
        <v>1.8108326095631999</v>
      </c>
      <c r="I16" s="55">
        <v>5.2228498230130198E-2</v>
      </c>
      <c r="J16" s="55">
        <v>15.5640924725788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3503.1321097663099</v>
      </c>
    </row>
    <row r="17" spans="1:16" s="54" customFormat="1" ht="11.5">
      <c r="A17" s="52"/>
      <c r="B17" s="46"/>
      <c r="C17" s="53" t="s">
        <v>8</v>
      </c>
      <c r="F17" s="55">
        <v>8925.1690447760902</v>
      </c>
      <c r="G17" s="55">
        <v>0.17695496662037699</v>
      </c>
      <c r="H17" s="55">
        <v>4.42387416550942</v>
      </c>
      <c r="I17" s="55">
        <v>0.154386620249676</v>
      </c>
      <c r="J17" s="55">
        <v>46.007212834403397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8975.6001317760001</v>
      </c>
    </row>
    <row r="18" spans="1:16" s="54" customFormat="1" ht="11.5">
      <c r="A18" s="52"/>
      <c r="B18" s="46"/>
      <c r="C18" s="53" t="s">
        <v>9</v>
      </c>
      <c r="F18" s="55">
        <v>10610.3833208579</v>
      </c>
      <c r="G18" s="55">
        <v>1.53307207632064</v>
      </c>
      <c r="H18" s="55">
        <v>38.326801908016002</v>
      </c>
      <c r="I18" s="55">
        <v>0.73273062617339102</v>
      </c>
      <c r="J18" s="55">
        <v>218.35372659967101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10867.063849365601</v>
      </c>
    </row>
    <row r="19" spans="1:16" s="54" customFormat="1" ht="11.5">
      <c r="A19" s="52"/>
      <c r="B19" s="46"/>
      <c r="C19" s="53" t="s">
        <v>10</v>
      </c>
      <c r="F19" s="55">
        <v>4943.6858813659701</v>
      </c>
      <c r="G19" s="55">
        <v>0.22477799530439099</v>
      </c>
      <c r="H19" s="55">
        <v>5.6194498826097696</v>
      </c>
      <c r="I19" s="55">
        <v>6.1535824136622203E-2</v>
      </c>
      <c r="J19" s="55">
        <v>18.337675592713399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4967.6430068412901</v>
      </c>
    </row>
    <row r="20" spans="1:16" s="54" customFormat="1" ht="11.5">
      <c r="A20" s="52"/>
      <c r="B20" s="46"/>
      <c r="C20" s="53" t="s">
        <v>11</v>
      </c>
      <c r="F20" s="55">
        <v>16713.802506148299</v>
      </c>
      <c r="G20" s="55">
        <v>0.84730882452883405</v>
      </c>
      <c r="H20" s="55">
        <v>21.182720613220901</v>
      </c>
      <c r="I20" s="55">
        <v>0.66711191068027298</v>
      </c>
      <c r="J20" s="55">
        <v>198.799349382721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16933.7845761442</v>
      </c>
    </row>
    <row r="21" spans="1:16" s="51" customFormat="1" ht="12.5">
      <c r="A21" s="44"/>
      <c r="B21" s="45" t="s">
        <v>12</v>
      </c>
      <c r="C21" s="56"/>
      <c r="F21" s="47">
        <v>1252.6263247876</v>
      </c>
      <c r="G21" s="47">
        <v>2.1891488278795002E-2</v>
      </c>
      <c r="H21" s="47">
        <v>0.54728720696987498</v>
      </c>
      <c r="I21" s="47">
        <v>2.8982396322526E-2</v>
      </c>
      <c r="J21" s="47">
        <v>8.6367541041127502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1261.8103660986801</v>
      </c>
    </row>
    <row r="22" spans="1:16" s="51" customFormat="1" ht="12.5">
      <c r="A22" s="44"/>
      <c r="B22" s="45" t="s">
        <v>13</v>
      </c>
      <c r="C22" s="57"/>
      <c r="F22" s="47">
        <v>33837.851216208997</v>
      </c>
      <c r="G22" s="47">
        <v>0.76884540774642396</v>
      </c>
      <c r="H22" s="47">
        <v>19.221135193660601</v>
      </c>
      <c r="I22" s="47">
        <v>0.78224356609821999</v>
      </c>
      <c r="J22" s="47">
        <v>233.10858269727001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34090.180934099997</v>
      </c>
    </row>
    <row r="23" spans="1:16" s="51" customFormat="1" ht="12.5">
      <c r="A23" s="44"/>
      <c r="B23" s="45" t="s">
        <v>14</v>
      </c>
      <c r="C23" s="57"/>
      <c r="F23" s="47">
        <v>41806.463411678698</v>
      </c>
      <c r="G23" s="47">
        <v>53.693643476195597</v>
      </c>
      <c r="H23" s="47">
        <v>1342.3410869048901</v>
      </c>
      <c r="I23" s="47">
        <v>1.2856144918907499</v>
      </c>
      <c r="J23" s="47">
        <v>383.11311858344402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43531.917617166997</v>
      </c>
    </row>
    <row r="24" spans="1:16" s="51" customFormat="1" ht="12.5">
      <c r="A24" s="44"/>
      <c r="B24" s="45" t="s">
        <v>15</v>
      </c>
      <c r="C24" s="57"/>
      <c r="F24" s="47">
        <v>2139.3583989568301</v>
      </c>
      <c r="G24" s="47">
        <v>4.1632324202057501E-2</v>
      </c>
      <c r="H24" s="47">
        <v>1.0408081050514399</v>
      </c>
      <c r="I24" s="47">
        <v>6.0949623225446801E-2</v>
      </c>
      <c r="J24" s="47">
        <v>18.1629877211831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2158.56219478306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169340.47015157601</v>
      </c>
      <c r="G25" s="42">
        <v>49.903466728473703</v>
      </c>
      <c r="H25" s="42">
        <v>1247.5866682118401</v>
      </c>
      <c r="I25" s="42">
        <v>21.1366528029927</v>
      </c>
      <c r="J25" s="42">
        <v>6298.7225352918304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176886.77935508001</v>
      </c>
      <c r="P25" s="60"/>
    </row>
    <row r="26" spans="1:16" s="51" customFormat="1" ht="12.5">
      <c r="A26" s="44"/>
      <c r="B26" s="49" t="s">
        <v>16</v>
      </c>
      <c r="C26" s="57"/>
      <c r="F26" s="47">
        <v>6948.4720024195803</v>
      </c>
      <c r="G26" s="47">
        <v>0.321111514196395</v>
      </c>
      <c r="H26" s="47">
        <v>8.0277878549098691</v>
      </c>
      <c r="I26" s="47">
        <v>0.20977101304151599</v>
      </c>
      <c r="J26" s="47">
        <v>62.511761886371801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7019.0115521608604</v>
      </c>
    </row>
    <row r="27" spans="1:16" s="51" customFormat="1" ht="12.5">
      <c r="A27" s="44"/>
      <c r="B27" s="49"/>
      <c r="C27" s="61" t="s">
        <v>17</v>
      </c>
      <c r="F27" s="47">
        <v>6687.8895282630301</v>
      </c>
      <c r="G27" s="47">
        <v>0.31758804770198501</v>
      </c>
      <c r="H27" s="47">
        <v>7.9397011925496299</v>
      </c>
      <c r="I27" s="47">
        <v>0.20244849529909401</v>
      </c>
      <c r="J27" s="47">
        <v>60.329651599130202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6756.15888105471</v>
      </c>
    </row>
    <row r="28" spans="1:16" s="51" customFormat="1" ht="12.5">
      <c r="A28" s="44"/>
      <c r="B28" s="49"/>
      <c r="C28" s="61" t="s">
        <v>92</v>
      </c>
      <c r="F28" s="47">
        <v>260.58247415655097</v>
      </c>
      <c r="G28" s="47">
        <v>3.5234664944097699E-3</v>
      </c>
      <c r="H28" s="47">
        <v>8.8086662360244303E-2</v>
      </c>
      <c r="I28" s="47">
        <v>7.3225177424215198E-3</v>
      </c>
      <c r="J28" s="47">
        <v>2.1821102872416098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262.852671106152</v>
      </c>
    </row>
    <row r="29" spans="1:16" s="51" customFormat="1" ht="12.5">
      <c r="A29" s="44"/>
      <c r="B29" s="57" t="s">
        <v>18</v>
      </c>
      <c r="C29" s="57"/>
      <c r="F29" s="47">
        <v>112000.55152918</v>
      </c>
      <c r="G29" s="47">
        <v>10.901791121433201</v>
      </c>
      <c r="H29" s="47">
        <v>272.54477803582898</v>
      </c>
      <c r="I29" s="47">
        <v>18.173934514252799</v>
      </c>
      <c r="J29" s="47">
        <v>5415.8324852473297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117688.928792463</v>
      </c>
    </row>
    <row r="30" spans="1:16" s="54" customFormat="1" ht="11.5">
      <c r="A30" s="52"/>
      <c r="B30" s="61"/>
      <c r="C30" s="53" t="s">
        <v>19</v>
      </c>
      <c r="F30" s="55">
        <v>39285.5869122328</v>
      </c>
      <c r="G30" s="55">
        <v>4.8163160667710896</v>
      </c>
      <c r="H30" s="55">
        <v>120.407901669277</v>
      </c>
      <c r="I30" s="55">
        <v>8.3253194816929792</v>
      </c>
      <c r="J30" s="55">
        <v>2480.9452055445099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41886.9400194466</v>
      </c>
    </row>
    <row r="31" spans="1:16" s="54" customFormat="1" ht="11.5">
      <c r="A31" s="52"/>
      <c r="B31" s="61"/>
      <c r="C31" s="53" t="s">
        <v>20</v>
      </c>
      <c r="F31" s="55">
        <v>32288.083449068199</v>
      </c>
      <c r="G31" s="55">
        <v>3.6592577698600199</v>
      </c>
      <c r="H31" s="55">
        <v>91.481444246500601</v>
      </c>
      <c r="I31" s="55">
        <v>7.7734713676317497</v>
      </c>
      <c r="J31" s="55">
        <v>2316.4944675542602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34696.059360868901</v>
      </c>
    </row>
    <row r="32" spans="1:16" s="54" customFormat="1" ht="11.5">
      <c r="A32" s="52"/>
      <c r="B32" s="61"/>
      <c r="C32" s="53" t="s">
        <v>21</v>
      </c>
      <c r="F32" s="55">
        <v>11450.8254963284</v>
      </c>
      <c r="G32" s="55">
        <v>0.86814094850802503</v>
      </c>
      <c r="H32" s="55">
        <v>21.703523712700601</v>
      </c>
      <c r="I32" s="55">
        <v>0.69709458894043397</v>
      </c>
      <c r="J32" s="55">
        <v>207.73418750424901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11680.2632075453</v>
      </c>
    </row>
    <row r="33" spans="1:16" s="54" customFormat="1" ht="11.5">
      <c r="A33" s="52"/>
      <c r="B33" s="61"/>
      <c r="C33" s="53" t="s">
        <v>22</v>
      </c>
      <c r="F33" s="55">
        <v>158.06547002431901</v>
      </c>
      <c r="G33" s="55">
        <v>9.2070689145795304E-2</v>
      </c>
      <c r="H33" s="55">
        <v>2.3017672286448798</v>
      </c>
      <c r="I33" s="55">
        <v>2.9984860495697501E-3</v>
      </c>
      <c r="J33" s="55">
        <v>0.89354884277178404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161.26078609573599</v>
      </c>
      <c r="P33" s="62"/>
    </row>
    <row r="34" spans="1:16" s="54" customFormat="1" ht="11.5">
      <c r="A34" s="52"/>
      <c r="B34" s="61"/>
      <c r="C34" s="53" t="s">
        <v>23</v>
      </c>
      <c r="F34" s="55">
        <v>627.23365702609397</v>
      </c>
      <c r="G34" s="55">
        <v>1.4210837983464199E-2</v>
      </c>
      <c r="H34" s="55">
        <v>0.35527094958660399</v>
      </c>
      <c r="I34" s="55">
        <v>4.9863391081367003E-2</v>
      </c>
      <c r="J34" s="55">
        <v>14.8592905422474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642.44821851792801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361.034185976012</v>
      </c>
      <c r="G35" s="64">
        <v>9.2521239971308303E-3</v>
      </c>
      <c r="H35" s="64">
        <v>0.231303099928271</v>
      </c>
      <c r="I35" s="64">
        <v>2.8711795882418199E-2</v>
      </c>
      <c r="J35" s="64">
        <v>8.5561151729606202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369.821604248901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27372.502481811101</v>
      </c>
      <c r="G36" s="64">
        <v>1.23572130460468</v>
      </c>
      <c r="H36" s="64">
        <v>30.893032615117001</v>
      </c>
      <c r="I36" s="64">
        <v>1.2879825917821801</v>
      </c>
      <c r="J36" s="64">
        <v>383.81881235108801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27787.214326777299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457.21987671286399</v>
      </c>
      <c r="G37" s="64">
        <v>0.20682138056295801</v>
      </c>
      <c r="H37" s="64">
        <v>5.1705345140739603</v>
      </c>
      <c r="I37" s="64">
        <v>8.4928111921012996E-3</v>
      </c>
      <c r="J37" s="64">
        <v>2.5308577352461898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464.92126896218502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5335.5352499999999</v>
      </c>
      <c r="G38" s="68">
        <v>0.29658449999999997</v>
      </c>
      <c r="H38" s="68">
        <v>7.4146124999999996</v>
      </c>
      <c r="I38" s="68">
        <v>2.0482244999999999</v>
      </c>
      <c r="J38" s="68">
        <v>610.370901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5953.3207634999999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3710.1896292577198</v>
      </c>
      <c r="G39" s="68">
        <v>0.34274419252367899</v>
      </c>
      <c r="H39" s="68">
        <v>8.5686048130919605</v>
      </c>
      <c r="I39" s="68">
        <v>9.7926912149622403E-2</v>
      </c>
      <c r="J39" s="68">
        <v>29.182219820587498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3747.9404538914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2819.9991678042902</v>
      </c>
      <c r="G40" s="68">
        <v>0.259078576797521</v>
      </c>
      <c r="H40" s="68">
        <v>6.4769644199380396</v>
      </c>
      <c r="I40" s="68">
        <v>7.4022450513577503E-2</v>
      </c>
      <c r="J40" s="68">
        <v>22.058690253046102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2848.5348224772702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862.77230010455003</v>
      </c>
      <c r="G41" s="68">
        <v>8.1088687023070094E-2</v>
      </c>
      <c r="H41" s="68">
        <v>2.0272171755767499</v>
      </c>
      <c r="I41" s="68">
        <v>2.31681962923058E-2</v>
      </c>
      <c r="J41" s="68">
        <v>6.9041224951071101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871.70363977523402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27.418161348885199</v>
      </c>
      <c r="G42" s="68">
        <v>2.5769287030869802E-3</v>
      </c>
      <c r="H42" s="68">
        <v>6.4423217577174494E-2</v>
      </c>
      <c r="I42" s="68">
        <v>7.3626534373913703E-4</v>
      </c>
      <c r="J42" s="68">
        <v>0.219407072434263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27.701991638896601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41345.721740719498</v>
      </c>
      <c r="G43" s="73">
        <v>38.041235400320502</v>
      </c>
      <c r="H43" s="73">
        <v>951.030885008013</v>
      </c>
      <c r="I43" s="73">
        <v>0.60679586354877901</v>
      </c>
      <c r="J43" s="73">
        <v>180.82516733753599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42477.577793065102</v>
      </c>
    </row>
    <row r="44" spans="1:16" s="54" customFormat="1" ht="11.5">
      <c r="A44" s="52"/>
      <c r="B44" s="46"/>
      <c r="C44" s="53" t="s">
        <v>93</v>
      </c>
      <c r="F44" s="55">
        <v>10239.3262430061</v>
      </c>
      <c r="G44" s="55">
        <v>0.40994866428986398</v>
      </c>
      <c r="H44" s="55">
        <v>10.2487166072466</v>
      </c>
      <c r="I44" s="55">
        <v>8.4721455420432204E-2</v>
      </c>
      <c r="J44" s="55">
        <v>25.246993715288799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10274.821953328599</v>
      </c>
    </row>
    <row r="45" spans="1:16" s="54" customFormat="1" ht="11.5">
      <c r="A45" s="52"/>
      <c r="B45" s="46"/>
      <c r="C45" s="53" t="s">
        <v>94</v>
      </c>
      <c r="F45" s="55">
        <v>1994.7096943144099</v>
      </c>
      <c r="G45" s="55">
        <v>2.25299061598963</v>
      </c>
      <c r="H45" s="55">
        <v>56.324765399740798</v>
      </c>
      <c r="I45" s="55">
        <v>3.2570194304593E-2</v>
      </c>
      <c r="J45" s="55">
        <v>9.7059179027687197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2060.7403776169199</v>
      </c>
    </row>
    <row r="46" spans="1:16" s="54" customFormat="1" ht="11.5">
      <c r="A46" s="52"/>
      <c r="B46" s="46"/>
      <c r="C46" s="53" t="s">
        <v>95</v>
      </c>
      <c r="F46" s="55">
        <v>10052.754284884901</v>
      </c>
      <c r="G46" s="55">
        <v>0.509835738198404</v>
      </c>
      <c r="H46" s="55">
        <v>12.7458934549601</v>
      </c>
      <c r="I46" s="55">
        <v>9.5612895220381605E-2</v>
      </c>
      <c r="J46" s="55">
        <v>28.492642775673701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10093.9928211155</v>
      </c>
    </row>
    <row r="47" spans="1:16" s="54" customFormat="1" ht="11.5">
      <c r="A47" s="52"/>
      <c r="B47" s="46"/>
      <c r="C47" s="53" t="s">
        <v>33</v>
      </c>
      <c r="F47" s="55">
        <v>973.36952600162499</v>
      </c>
      <c r="G47" s="55">
        <v>2.2251292734438999</v>
      </c>
      <c r="H47" s="55">
        <v>55.628231836097399</v>
      </c>
      <c r="I47" s="55">
        <v>1.97971047667867E-2</v>
      </c>
      <c r="J47" s="55">
        <v>5.8995372205024497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1034.8972950582299</v>
      </c>
    </row>
    <row r="48" spans="1:16" s="54" customFormat="1" ht="11.5">
      <c r="A48" s="52"/>
      <c r="B48" s="46"/>
      <c r="C48" s="74" t="s">
        <v>34</v>
      </c>
      <c r="F48" s="55">
        <v>7533.1916515660696</v>
      </c>
      <c r="G48" s="55">
        <v>22.0495291580594</v>
      </c>
      <c r="H48" s="55">
        <v>551.23822895148601</v>
      </c>
      <c r="I48" s="55">
        <v>9.5123269683801207E-2</v>
      </c>
      <c r="J48" s="55">
        <v>28.3467343657728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8112.7766148833198</v>
      </c>
    </row>
    <row r="49" spans="1:16" s="54" customFormat="1" ht="11.5">
      <c r="A49" s="52"/>
      <c r="B49" s="46"/>
      <c r="C49" s="75" t="s">
        <v>35</v>
      </c>
      <c r="F49" s="55">
        <v>10552.3703409465</v>
      </c>
      <c r="G49" s="55">
        <v>10.5938019503393</v>
      </c>
      <c r="H49" s="55">
        <v>264.84504875848302</v>
      </c>
      <c r="I49" s="55">
        <v>0.27897094415278401</v>
      </c>
      <c r="J49" s="55">
        <v>83.133341357529602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10900.348731062501</v>
      </c>
    </row>
    <row r="50" spans="1:16" s="59" customFormat="1" ht="13">
      <c r="A50" s="40" t="s">
        <v>96</v>
      </c>
      <c r="B50" s="41" t="s">
        <v>36</v>
      </c>
      <c r="C50" s="41"/>
      <c r="F50" s="42">
        <v>16116.983637682901</v>
      </c>
      <c r="G50" s="42">
        <v>2180.78955437783</v>
      </c>
      <c r="H50" s="42">
        <v>54519.738859445701</v>
      </c>
      <c r="I50" s="42">
        <v>0.330025164130055</v>
      </c>
      <c r="J50" s="42">
        <v>98.3474989107563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70735.069996039296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62.244412701949102</v>
      </c>
      <c r="H51" s="47">
        <v>1556.1103175487301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1556.1103175487301</v>
      </c>
    </row>
    <row r="52" spans="1:16" s="51" customFormat="1" ht="12.5">
      <c r="A52" s="44"/>
      <c r="B52" s="45" t="s">
        <v>37</v>
      </c>
      <c r="C52" s="45"/>
      <c r="F52" s="47">
        <v>16116.983637682901</v>
      </c>
      <c r="G52" s="47">
        <v>2118.5451416758801</v>
      </c>
      <c r="H52" s="47">
        <v>52963.628541897</v>
      </c>
      <c r="I52" s="47">
        <v>0.330025164130055</v>
      </c>
      <c r="J52" s="47">
        <v>98.3474989107563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69178.959678490603</v>
      </c>
    </row>
    <row r="53" spans="1:16" s="54" customFormat="1" ht="11.5">
      <c r="A53" s="76"/>
      <c r="B53" s="77"/>
      <c r="C53" s="46" t="s">
        <v>38</v>
      </c>
      <c r="F53" s="55">
        <v>184.81219347075699</v>
      </c>
      <c r="G53" s="55">
        <v>454.09381135444801</v>
      </c>
      <c r="H53" s="55">
        <v>11352.345283861199</v>
      </c>
      <c r="I53" s="55">
        <v>0.31275618144098</v>
      </c>
      <c r="J53" s="55">
        <v>93.201342069411993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11630.358819401399</v>
      </c>
    </row>
    <row r="54" spans="1:16" s="54" customFormat="1" ht="11.5">
      <c r="A54" s="76"/>
      <c r="B54" s="77"/>
      <c r="C54" s="46" t="s">
        <v>39</v>
      </c>
      <c r="F54" s="55">
        <v>19.127977858022</v>
      </c>
      <c r="G54" s="55">
        <v>487.29072477679898</v>
      </c>
      <c r="H54" s="55">
        <v>12182.268119419999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12201.396097278001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10011.8873838206</v>
      </c>
      <c r="G55" s="64">
        <v>1163.8296893479101</v>
      </c>
      <c r="H55" s="64">
        <v>29095.742233697802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39107.629617518403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5901.15608253345</v>
      </c>
      <c r="G56" s="64">
        <v>13.330916196720599</v>
      </c>
      <c r="H56" s="64">
        <v>333.27290491801602</v>
      </c>
      <c r="I56" s="64">
        <v>1.7268982689075001E-2</v>
      </c>
      <c r="J56" s="64">
        <v>5.1461568413443404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6239.5751442928104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40986.471957760601</v>
      </c>
      <c r="G58" s="88">
        <v>5.4224956787927203</v>
      </c>
      <c r="H58" s="88">
        <v>135.56239196981801</v>
      </c>
      <c r="I58" s="88">
        <v>9.4358106253234499</v>
      </c>
      <c r="J58" s="88">
        <v>2811.87156634639</v>
      </c>
      <c r="K58" s="88">
        <v>3607.0676609986199</v>
      </c>
      <c r="L58" s="88">
        <v>3462.9645554949402</v>
      </c>
      <c r="M58" s="88">
        <v>3015.8112597787999</v>
      </c>
      <c r="N58" s="88">
        <v>0.22040859733333401</v>
      </c>
      <c r="O58" s="88">
        <v>54019.969800946499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9688.9069828492193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9688.9069828492193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7148.30359548047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7148.30359548047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1715.74744294526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1715.74744294526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824.85594442349895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824.85594442349895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6419.9055726456199</v>
      </c>
      <c r="G63" s="91">
        <v>5.32775867879272</v>
      </c>
      <c r="H63" s="91">
        <v>133.19396696981801</v>
      </c>
      <c r="I63" s="91">
        <v>8.1373095684527001</v>
      </c>
      <c r="J63" s="91">
        <v>2424.9182513989099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8978.0177910143393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2652.4558454656399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2652.4558454656399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4.0520876310724496</v>
      </c>
      <c r="J65" s="94">
        <v>1207.52211405959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1207.52211405959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4.0358999999999998</v>
      </c>
      <c r="J66" s="94">
        <v>1202.6982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1202.6982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3767.4497271799801</v>
      </c>
      <c r="G67" s="94">
        <v>5.32775867879272</v>
      </c>
      <c r="H67" s="94">
        <v>133.19396696981801</v>
      </c>
      <c r="I67" s="94">
        <v>4.9321937380254303E-2</v>
      </c>
      <c r="J67" s="94">
        <v>14.6979373393158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3915.3416314891101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14972.2518774976</v>
      </c>
      <c r="G68" s="91">
        <v>9.4737000000000002E-2</v>
      </c>
      <c r="H68" s="91">
        <v>2.3684249999999998</v>
      </c>
      <c r="I68" s="91" t="s">
        <v>119</v>
      </c>
      <c r="J68" s="91" t="s">
        <v>119</v>
      </c>
      <c r="K68" s="91" t="s">
        <v>119</v>
      </c>
      <c r="L68" s="91">
        <v>3438.3949157317102</v>
      </c>
      <c r="M68" s="91">
        <v>2877.3689962357998</v>
      </c>
      <c r="N68" s="91" t="s">
        <v>119</v>
      </c>
      <c r="O68" s="91">
        <v>21290.384214465099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10553.3056326026</v>
      </c>
      <c r="G69" s="94">
        <v>9.4737000000000002E-2</v>
      </c>
      <c r="H69" s="94">
        <v>2.3684249999999998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10555.6740576026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4418.9462448950098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3438.3949157317102</v>
      </c>
      <c r="M70" s="94">
        <v>76.469002041840994</v>
      </c>
      <c r="N70" s="94" t="s">
        <v>119</v>
      </c>
      <c r="O70" s="94">
        <v>7933.8101626685602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2800.8999941939601</v>
      </c>
      <c r="N71" s="94" t="s">
        <v>119</v>
      </c>
      <c r="O71" s="94">
        <v>2800.8999941939601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3607.0676609986199</v>
      </c>
      <c r="L72" s="73">
        <v>22.8854784118111</v>
      </c>
      <c r="M72" s="73">
        <v>3.3357132357637198</v>
      </c>
      <c r="N72" s="73">
        <v>0.22040859733333401</v>
      </c>
      <c r="O72" s="73">
        <v>3633.5092612435301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9905.4075247681303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9905.4075247681303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1.29850105687075</v>
      </c>
      <c r="J74" s="103">
        <v>386.95331494748302</v>
      </c>
      <c r="K74" s="103" t="s">
        <v>119</v>
      </c>
      <c r="L74" s="103">
        <v>1.6841613514226399</v>
      </c>
      <c r="M74" s="103">
        <v>135.10655030723899</v>
      </c>
      <c r="N74" s="103" t="s">
        <v>119</v>
      </c>
      <c r="O74" s="103">
        <v>523.74402660614498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1521.9619242666699</v>
      </c>
      <c r="G75" s="107">
        <v>1299.6458006771099</v>
      </c>
      <c r="H75" s="107">
        <v>32491.145016927599</v>
      </c>
      <c r="I75" s="107">
        <v>58.7843329705534</v>
      </c>
      <c r="J75" s="107">
        <v>17517.731225224899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51530.838166419198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1149.7010237177001</v>
      </c>
      <c r="H76" s="73">
        <v>28742.525592942398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28742.525592942398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146.38914412712199</v>
      </c>
      <c r="H77" s="73">
        <v>3659.72860317805</v>
      </c>
      <c r="I77" s="73">
        <v>15.6854078596034</v>
      </c>
      <c r="J77" s="73">
        <v>4674.25154216182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8333.9801453398704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43.006742037520297</v>
      </c>
      <c r="J78" s="47">
        <v>12816.0091271811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12816.0091271811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33.451156619870503</v>
      </c>
      <c r="J79" s="64">
        <v>9968.4446727213908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9968.4446727213908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9.5555854176498798</v>
      </c>
      <c r="J80" s="64">
        <v>2847.5644544596598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2847.5644544596598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3.55563283228717</v>
      </c>
      <c r="H81" s="73">
        <v>88.890820807179196</v>
      </c>
      <c r="I81" s="73">
        <v>9.2183073429667306E-2</v>
      </c>
      <c r="J81" s="73">
        <v>27.470555882040902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116.36137668921999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1521.9619242666699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1521.9619242666699</v>
      </c>
    </row>
    <row r="83" spans="1:30" s="51" customFormat="1" ht="13">
      <c r="A83" s="36" t="s">
        <v>63</v>
      </c>
      <c r="B83" s="112"/>
      <c r="C83" s="112"/>
      <c r="F83" s="39">
        <v>261.09456343944203</v>
      </c>
      <c r="G83" s="39">
        <v>1089.49687712113</v>
      </c>
      <c r="H83" s="39">
        <v>27237.421928028201</v>
      </c>
      <c r="I83" s="39">
        <v>4.4142220628763402</v>
      </c>
      <c r="J83" s="39">
        <v>1315.4381747371499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28813.9546662047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918.70553142018503</v>
      </c>
      <c r="H84" s="47">
        <v>22967.638285504599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22967.638285504599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3.7832721687789101</v>
      </c>
      <c r="H85" s="47">
        <v>94.581804219472701</v>
      </c>
      <c r="I85" s="47">
        <v>0.38481415613859998</v>
      </c>
      <c r="J85" s="47">
        <v>114.674618529303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209.25642274877501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32.607453039375201</v>
      </c>
      <c r="H86" s="73">
        <v>815.18632598438103</v>
      </c>
      <c r="I86" s="73">
        <v>3.5815214120101801</v>
      </c>
      <c r="J86" s="73">
        <v>1067.29338077903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1914.0587067634101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229.51556343944199</v>
      </c>
      <c r="G87" s="73">
        <v>6.6536769122977998E-2</v>
      </c>
      <c r="H87" s="73">
        <v>1.66341922807445</v>
      </c>
      <c r="I87" s="73">
        <v>0.44788649472755598</v>
      </c>
      <c r="J87" s="73">
        <v>133.47017542881201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364.64915809632799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134.33408372366301</v>
      </c>
      <c r="H88" s="103">
        <v>3358.3520930915902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3358.3520930915902</v>
      </c>
    </row>
    <row r="89" spans="1:30" s="89" customFormat="1" ht="13">
      <c r="A89" s="85" t="s">
        <v>66</v>
      </c>
      <c r="B89" s="86"/>
      <c r="C89" s="86"/>
      <c r="F89" s="113">
        <v>-11050.733819999999</v>
      </c>
      <c r="G89" s="39">
        <v>38.854500000000002</v>
      </c>
      <c r="H89" s="39">
        <v>971.36249999999995</v>
      </c>
      <c r="I89" s="39">
        <v>1.7461899999999999</v>
      </c>
      <c r="J89" s="39">
        <v>520.36461999999995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-9559.0067000000199</v>
      </c>
    </row>
    <row r="90" spans="1:30" s="51" customFormat="1" ht="13">
      <c r="A90" s="40" t="s">
        <v>87</v>
      </c>
      <c r="B90" s="41" t="s">
        <v>67</v>
      </c>
      <c r="C90" s="41"/>
      <c r="F90" s="114">
        <v>-161010.64398600001</v>
      </c>
      <c r="G90" s="47">
        <v>27.502419</v>
      </c>
      <c r="H90" s="47">
        <v>687.560475</v>
      </c>
      <c r="I90" s="47">
        <v>1.281649</v>
      </c>
      <c r="J90" s="47">
        <v>381.93140199999999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-159941.15210899999</v>
      </c>
    </row>
    <row r="91" spans="1:30" s="51" customFormat="1" ht="13">
      <c r="A91" s="40" t="s">
        <v>90</v>
      </c>
      <c r="B91" s="41" t="s">
        <v>68</v>
      </c>
      <c r="C91" s="41"/>
      <c r="F91" s="114">
        <v>4437.6011179999996</v>
      </c>
      <c r="G91" s="47">
        <v>5.4109379999999998</v>
      </c>
      <c r="H91" s="47">
        <v>135.27345</v>
      </c>
      <c r="I91" s="47">
        <v>0.248719</v>
      </c>
      <c r="J91" s="47">
        <v>74.118262000000001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4646.9928300000001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3.3439999999999998E-2</v>
      </c>
      <c r="H92" s="47">
        <v>0.83599999999999997</v>
      </c>
      <c r="I92" s="47">
        <v>8.6600000000000002E-4</v>
      </c>
      <c r="J92" s="47">
        <v>0.25806800000000002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1.094068</v>
      </c>
    </row>
    <row r="93" spans="1:30" s="51" customFormat="1" ht="13">
      <c r="A93" s="100" t="s">
        <v>98</v>
      </c>
      <c r="B93" s="101" t="s">
        <v>70</v>
      </c>
      <c r="C93" s="101"/>
      <c r="F93" s="47">
        <v>3195.6076469999998</v>
      </c>
      <c r="G93" s="47">
        <v>0.391484</v>
      </c>
      <c r="H93" s="47">
        <v>9.7871000000000006</v>
      </c>
      <c r="I93" s="47">
        <v>9.5530000000000007E-3</v>
      </c>
      <c r="J93" s="47">
        <v>2.846794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3208.2415409999999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1297.2527660000001</v>
      </c>
      <c r="G94" s="73">
        <v>5.5162190000000004</v>
      </c>
      <c r="H94" s="73">
        <v>137.905475</v>
      </c>
      <c r="I94" s="73">
        <v>0.205403</v>
      </c>
      <c r="J94" s="73">
        <v>61.210093999999998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1496.3683349999999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141029.44863500001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141029.44863500001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2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558777.50723075704</v>
      </c>
      <c r="G7" s="34">
        <v>4787.6230472429497</v>
      </c>
      <c r="H7" s="34">
        <v>119690.57618107399</v>
      </c>
      <c r="I7" s="34">
        <v>100.96582795460699</v>
      </c>
      <c r="J7" s="34">
        <v>30087.8167304729</v>
      </c>
      <c r="K7" s="34">
        <v>3159.2956287521001</v>
      </c>
      <c r="L7" s="34">
        <v>4047.5176750288701</v>
      </c>
      <c r="M7" s="34">
        <v>2557.1006275196401</v>
      </c>
      <c r="N7" s="34">
        <v>0.22907906</v>
      </c>
      <c r="O7" s="34">
        <v>718320.04315266397</v>
      </c>
    </row>
    <row r="8" spans="1:16" ht="16" thickTop="1">
      <c r="A8" s="36" t="s">
        <v>1</v>
      </c>
      <c r="B8" s="37"/>
      <c r="C8" s="37"/>
      <c r="F8" s="39">
        <v>517387.03539902199</v>
      </c>
      <c r="G8" s="39">
        <v>2423.3323028463901</v>
      </c>
      <c r="H8" s="39">
        <v>60583.307571159698</v>
      </c>
      <c r="I8" s="39">
        <v>28.984017600208102</v>
      </c>
      <c r="J8" s="39">
        <v>8637.2372448620208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586607.58021504397</v>
      </c>
    </row>
    <row r="9" spans="1:16">
      <c r="A9" s="40" t="s">
        <v>87</v>
      </c>
      <c r="B9" s="41" t="s">
        <v>2</v>
      </c>
      <c r="C9" s="41"/>
      <c r="F9" s="42">
        <v>333779.21044493502</v>
      </c>
      <c r="G9" s="42">
        <v>168.00560508564399</v>
      </c>
      <c r="H9" s="42">
        <v>4200.1401271411096</v>
      </c>
      <c r="I9" s="42">
        <v>7.6758599133820704</v>
      </c>
      <c r="J9" s="42">
        <v>2287.4062541878602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340266.75682626403</v>
      </c>
      <c r="P9" s="43"/>
    </row>
    <row r="10" spans="1:16">
      <c r="A10" s="44"/>
      <c r="B10" s="45" t="s">
        <v>88</v>
      </c>
      <c r="C10" s="46"/>
      <c r="F10" s="47">
        <v>132294.499452927</v>
      </c>
      <c r="G10" s="47">
        <v>5.0316160041682698</v>
      </c>
      <c r="H10" s="47">
        <v>125.790400104207</v>
      </c>
      <c r="I10" s="47">
        <v>2.36108362035643</v>
      </c>
      <c r="J10" s="47">
        <v>703.60291886621599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133123.89277189699</v>
      </c>
    </row>
    <row r="11" spans="1:16">
      <c r="A11" s="44"/>
      <c r="B11" s="48" t="s">
        <v>3</v>
      </c>
      <c r="C11" s="46"/>
      <c r="F11" s="47">
        <v>17930.959285221001</v>
      </c>
      <c r="G11" s="47">
        <v>0.455115942206747</v>
      </c>
      <c r="H11" s="47">
        <v>11.3778985551687</v>
      </c>
      <c r="I11" s="47">
        <v>0.17335645873321501</v>
      </c>
      <c r="J11" s="47">
        <v>51.660224702498098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17993.997408478699</v>
      </c>
    </row>
    <row r="12" spans="1:16" s="51" customFormat="1" ht="12.5">
      <c r="A12" s="44"/>
      <c r="B12" s="49" t="s">
        <v>4</v>
      </c>
      <c r="C12" s="50"/>
      <c r="F12" s="47">
        <v>52409.4087802172</v>
      </c>
      <c r="G12" s="47">
        <v>102.72767599284499</v>
      </c>
      <c r="H12" s="47">
        <v>2568.1918998211199</v>
      </c>
      <c r="I12" s="47">
        <v>1.2362630107683299</v>
      </c>
      <c r="J12" s="47">
        <v>368.406377208962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55346.007057247298</v>
      </c>
    </row>
    <row r="13" spans="1:16" s="51" customFormat="1" ht="12.5">
      <c r="A13" s="44"/>
      <c r="B13" s="49" t="s">
        <v>5</v>
      </c>
      <c r="C13" s="50"/>
      <c r="F13" s="47">
        <v>4875.0281453445004</v>
      </c>
      <c r="G13" s="47">
        <v>0.101129089016125</v>
      </c>
      <c r="H13" s="47">
        <v>2.5282272254031399</v>
      </c>
      <c r="I13" s="47">
        <v>8.8189481924708199E-2</v>
      </c>
      <c r="J13" s="47">
        <v>26.280465613563099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4903.8368381834698</v>
      </c>
    </row>
    <row r="14" spans="1:16" s="51" customFormat="1" ht="12.5">
      <c r="A14" s="44"/>
      <c r="B14" s="45" t="s">
        <v>6</v>
      </c>
      <c r="C14" s="45"/>
      <c r="F14" s="47">
        <v>50849.548462644598</v>
      </c>
      <c r="G14" s="47">
        <v>2.8348549816003001</v>
      </c>
      <c r="H14" s="47">
        <v>70.871374540007594</v>
      </c>
      <c r="I14" s="47">
        <v>1.7066868999999301</v>
      </c>
      <c r="J14" s="47">
        <v>508.59269619997798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51429.012533384601</v>
      </c>
    </row>
    <row r="15" spans="1:16" s="54" customFormat="1" ht="11.5">
      <c r="A15" s="52"/>
      <c r="B15" s="46"/>
      <c r="C15" s="53" t="s">
        <v>7</v>
      </c>
      <c r="F15" s="55">
        <v>4951.0477065192599</v>
      </c>
      <c r="G15" s="55">
        <v>0.14206089634233299</v>
      </c>
      <c r="H15" s="55">
        <v>3.5515224085583199</v>
      </c>
      <c r="I15" s="55">
        <v>0.123197236908175</v>
      </c>
      <c r="J15" s="55">
        <v>36.712776598636097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4991.3120055264499</v>
      </c>
    </row>
    <row r="16" spans="1:16" s="54" customFormat="1" ht="11.5">
      <c r="A16" s="52"/>
      <c r="B16" s="46"/>
      <c r="C16" s="53" t="s">
        <v>89</v>
      </c>
      <c r="F16" s="55">
        <v>3749.80945754819</v>
      </c>
      <c r="G16" s="55">
        <v>8.0437900080734398E-2</v>
      </c>
      <c r="H16" s="55">
        <v>2.01094750201836</v>
      </c>
      <c r="I16" s="55">
        <v>5.5783518369347099E-2</v>
      </c>
      <c r="J16" s="55">
        <v>16.6234884740654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3768.4438935242702</v>
      </c>
    </row>
    <row r="17" spans="1:16" s="54" customFormat="1" ht="11.5">
      <c r="A17" s="52"/>
      <c r="B17" s="46"/>
      <c r="C17" s="53" t="s">
        <v>8</v>
      </c>
      <c r="F17" s="55">
        <v>9375.6550538142492</v>
      </c>
      <c r="G17" s="55">
        <v>0.19356377279221099</v>
      </c>
      <c r="H17" s="55">
        <v>4.8390943198052696</v>
      </c>
      <c r="I17" s="55">
        <v>0.16330789514861199</v>
      </c>
      <c r="J17" s="55">
        <v>48.665752754286402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9429.1599008883404</v>
      </c>
    </row>
    <row r="18" spans="1:16" s="54" customFormat="1" ht="11.5">
      <c r="A18" s="52"/>
      <c r="B18" s="46"/>
      <c r="C18" s="53" t="s">
        <v>9</v>
      </c>
      <c r="F18" s="55">
        <v>11297.7561527198</v>
      </c>
      <c r="G18" s="55">
        <v>1.4677930041812199</v>
      </c>
      <c r="H18" s="55">
        <v>36.694825104530501</v>
      </c>
      <c r="I18" s="55">
        <v>0.68706653521493799</v>
      </c>
      <c r="J18" s="55">
        <v>204.74582749405201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11539.196805318399</v>
      </c>
    </row>
    <row r="19" spans="1:16" s="54" customFormat="1" ht="11.5">
      <c r="A19" s="52"/>
      <c r="B19" s="46"/>
      <c r="C19" s="53" t="s">
        <v>10</v>
      </c>
      <c r="F19" s="55">
        <v>4573.1987108718904</v>
      </c>
      <c r="G19" s="55">
        <v>0.168271996573918</v>
      </c>
      <c r="H19" s="55">
        <v>4.2067999143479504</v>
      </c>
      <c r="I19" s="55">
        <v>5.3021737697068597E-2</v>
      </c>
      <c r="J19" s="55">
        <v>15.800477833726401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4593.2059886199604</v>
      </c>
    </row>
    <row r="20" spans="1:16" s="54" customFormat="1" ht="11.5">
      <c r="A20" s="52"/>
      <c r="B20" s="46"/>
      <c r="C20" s="53" t="s">
        <v>11</v>
      </c>
      <c r="F20" s="55">
        <v>16902.0813811712</v>
      </c>
      <c r="G20" s="55">
        <v>0.78272741162988801</v>
      </c>
      <c r="H20" s="55">
        <v>19.568185290747198</v>
      </c>
      <c r="I20" s="55">
        <v>0.624309976661785</v>
      </c>
      <c r="J20" s="55">
        <v>186.04437304521201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17107.6939395072</v>
      </c>
    </row>
    <row r="21" spans="1:16" s="51" customFormat="1" ht="12.5">
      <c r="A21" s="44"/>
      <c r="B21" s="45" t="s">
        <v>12</v>
      </c>
      <c r="C21" s="56"/>
      <c r="F21" s="47">
        <v>1017.1245881958</v>
      </c>
      <c r="G21" s="47">
        <v>1.7448500219732498E-2</v>
      </c>
      <c r="H21" s="47">
        <v>0.43621250549331197</v>
      </c>
      <c r="I21" s="47">
        <v>2.57879003394395E-2</v>
      </c>
      <c r="J21" s="47">
        <v>7.6847943011529702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1025.24559500245</v>
      </c>
    </row>
    <row r="22" spans="1:16" s="51" customFormat="1" ht="12.5">
      <c r="A22" s="44"/>
      <c r="B22" s="45" t="s">
        <v>13</v>
      </c>
      <c r="C22" s="57"/>
      <c r="F22" s="47">
        <v>32385.1078451104</v>
      </c>
      <c r="G22" s="47">
        <v>0.78215524460477703</v>
      </c>
      <c r="H22" s="47">
        <v>19.553881115119399</v>
      </c>
      <c r="I22" s="47">
        <v>0.756212574385973</v>
      </c>
      <c r="J22" s="47">
        <v>225.35134716702001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32630.013073392602</v>
      </c>
    </row>
    <row r="23" spans="1:16" s="51" customFormat="1" ht="12.5">
      <c r="A23" s="44"/>
      <c r="B23" s="45" t="s">
        <v>14</v>
      </c>
      <c r="C23" s="57"/>
      <c r="F23" s="47">
        <v>39797.375982226098</v>
      </c>
      <c r="G23" s="47">
        <v>56.014447473784898</v>
      </c>
      <c r="H23" s="47">
        <v>1400.3611868446201</v>
      </c>
      <c r="I23" s="47">
        <v>1.2686405450402001</v>
      </c>
      <c r="J23" s="47">
        <v>378.05488242197998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41575.792051492703</v>
      </c>
    </row>
    <row r="24" spans="1:16" s="51" customFormat="1" ht="12.5">
      <c r="A24" s="44"/>
      <c r="B24" s="45" t="s">
        <v>15</v>
      </c>
      <c r="C24" s="57"/>
      <c r="F24" s="47">
        <v>2220.15790304859</v>
      </c>
      <c r="G24" s="47">
        <v>4.1161857198417702E-2</v>
      </c>
      <c r="H24" s="47">
        <v>1.02904642996044</v>
      </c>
      <c r="I24" s="47">
        <v>5.9639421833850903E-2</v>
      </c>
      <c r="J24" s="47">
        <v>17.7725477064876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2238.9594971850402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167932.677344961</v>
      </c>
      <c r="G25" s="42">
        <v>49.983196988689897</v>
      </c>
      <c r="H25" s="42">
        <v>1249.5799247172499</v>
      </c>
      <c r="I25" s="42">
        <v>20.958248358976</v>
      </c>
      <c r="J25" s="42">
        <v>6245.5580109748498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175427.81528065301</v>
      </c>
      <c r="P25" s="60"/>
    </row>
    <row r="26" spans="1:16" s="51" customFormat="1" ht="12.5">
      <c r="A26" s="44"/>
      <c r="B26" s="49" t="s">
        <v>16</v>
      </c>
      <c r="C26" s="57"/>
      <c r="F26" s="47">
        <v>7082.1925501865298</v>
      </c>
      <c r="G26" s="47">
        <v>0.33375326715672698</v>
      </c>
      <c r="H26" s="47">
        <v>8.3438316789181801</v>
      </c>
      <c r="I26" s="47">
        <v>0.21370204698585399</v>
      </c>
      <c r="J26" s="47">
        <v>63.683210001784602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7154.2195918672296</v>
      </c>
    </row>
    <row r="27" spans="1:16" s="51" customFormat="1" ht="12.5">
      <c r="A27" s="44"/>
      <c r="B27" s="49"/>
      <c r="C27" s="61" t="s">
        <v>17</v>
      </c>
      <c r="F27" s="47">
        <v>6878.9861654030701</v>
      </c>
      <c r="G27" s="47">
        <v>0.33033366063603598</v>
      </c>
      <c r="H27" s="47">
        <v>8.2583415159009004</v>
      </c>
      <c r="I27" s="47">
        <v>0.20797301269413501</v>
      </c>
      <c r="J27" s="47">
        <v>61.975957782852198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6949.2204647018298</v>
      </c>
    </row>
    <row r="28" spans="1:16" s="51" customFormat="1" ht="12.5">
      <c r="A28" s="44"/>
      <c r="B28" s="49"/>
      <c r="C28" s="61" t="s">
        <v>92</v>
      </c>
      <c r="F28" s="47">
        <v>203.20638478345401</v>
      </c>
      <c r="G28" s="47">
        <v>3.4196065206913298E-3</v>
      </c>
      <c r="H28" s="47">
        <v>8.5490163017283294E-2</v>
      </c>
      <c r="I28" s="47">
        <v>5.7290342917193501E-3</v>
      </c>
      <c r="J28" s="47">
        <v>1.70725221893237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204.999127165403</v>
      </c>
    </row>
    <row r="29" spans="1:16" s="51" customFormat="1" ht="12.5">
      <c r="A29" s="44"/>
      <c r="B29" s="57" t="s">
        <v>18</v>
      </c>
      <c r="C29" s="57"/>
      <c r="F29" s="47">
        <v>110386.69457249</v>
      </c>
      <c r="G29" s="47">
        <v>10.9517012426608</v>
      </c>
      <c r="H29" s="47">
        <v>273.79253106652101</v>
      </c>
      <c r="I29" s="47">
        <v>17.824800922567398</v>
      </c>
      <c r="J29" s="47">
        <v>5311.7906749250797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115972.27777848201</v>
      </c>
    </row>
    <row r="30" spans="1:16" s="54" customFormat="1" ht="11.5">
      <c r="A30" s="52"/>
      <c r="B30" s="61"/>
      <c r="C30" s="53" t="s">
        <v>19</v>
      </c>
      <c r="F30" s="55">
        <v>38855.9615653539</v>
      </c>
      <c r="G30" s="55">
        <v>4.8759046323795898</v>
      </c>
      <c r="H30" s="55">
        <v>121.89761580949001</v>
      </c>
      <c r="I30" s="55">
        <v>8.3523096720132894</v>
      </c>
      <c r="J30" s="55">
        <v>2488.9882822599602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41466.847463423299</v>
      </c>
    </row>
    <row r="31" spans="1:16" s="54" customFormat="1" ht="11.5">
      <c r="A31" s="52"/>
      <c r="B31" s="61"/>
      <c r="C31" s="53" t="s">
        <v>20</v>
      </c>
      <c r="F31" s="55">
        <v>31062.920262872001</v>
      </c>
      <c r="G31" s="55">
        <v>3.5393980794362001</v>
      </c>
      <c r="H31" s="55">
        <v>88.4849519859049</v>
      </c>
      <c r="I31" s="55">
        <v>7.4716432442626699</v>
      </c>
      <c r="J31" s="55">
        <v>2226.5496867902698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33377.954901648103</v>
      </c>
    </row>
    <row r="32" spans="1:16" s="54" customFormat="1" ht="11.5">
      <c r="A32" s="52"/>
      <c r="B32" s="61"/>
      <c r="C32" s="53" t="s">
        <v>21</v>
      </c>
      <c r="F32" s="55">
        <v>11347.442546915199</v>
      </c>
      <c r="G32" s="55">
        <v>0.91293677780850002</v>
      </c>
      <c r="H32" s="55">
        <v>22.823419445212501</v>
      </c>
      <c r="I32" s="55">
        <v>0.66273702118014499</v>
      </c>
      <c r="J32" s="55">
        <v>197.49563231168301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11567.761598672099</v>
      </c>
    </row>
    <row r="33" spans="1:16" s="54" customFormat="1" ht="11.5">
      <c r="A33" s="52"/>
      <c r="B33" s="61"/>
      <c r="C33" s="53" t="s">
        <v>22</v>
      </c>
      <c r="F33" s="55">
        <v>140.55784948949901</v>
      </c>
      <c r="G33" s="55">
        <v>8.8059314047771897E-2</v>
      </c>
      <c r="H33" s="55">
        <v>2.2014828511942999</v>
      </c>
      <c r="I33" s="55">
        <v>2.6958961066893298E-3</v>
      </c>
      <c r="J33" s="55">
        <v>0.80337703979342101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143.56270938048701</v>
      </c>
      <c r="P33" s="62"/>
    </row>
    <row r="34" spans="1:16" s="54" customFormat="1" ht="11.5">
      <c r="A34" s="52"/>
      <c r="B34" s="61"/>
      <c r="C34" s="53" t="s">
        <v>23</v>
      </c>
      <c r="F34" s="55">
        <v>588.80588247769799</v>
      </c>
      <c r="G34" s="55">
        <v>1.35736310936217E-2</v>
      </c>
      <c r="H34" s="55">
        <v>0.33934077734054302</v>
      </c>
      <c r="I34" s="55">
        <v>4.66235229443785E-2</v>
      </c>
      <c r="J34" s="55">
        <v>13.893809837424801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603.039033092463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353.94391017671597</v>
      </c>
      <c r="G35" s="64">
        <v>9.0846241605634093E-3</v>
      </c>
      <c r="H35" s="64">
        <v>0.22711560401408501</v>
      </c>
      <c r="I35" s="64">
        <v>2.80592610601757E-2</v>
      </c>
      <c r="J35" s="64">
        <v>8.3616597959323506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362.532685576662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27472.318392291301</v>
      </c>
      <c r="G36" s="64">
        <v>1.2589000924326199</v>
      </c>
      <c r="H36" s="64">
        <v>31.472502310815599</v>
      </c>
      <c r="I36" s="64">
        <v>1.2502472680135399</v>
      </c>
      <c r="J36" s="64">
        <v>372.57368586803602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27876.364580470199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564.74416291413604</v>
      </c>
      <c r="G37" s="64">
        <v>0.25384409130197899</v>
      </c>
      <c r="H37" s="64">
        <v>6.3461022825494897</v>
      </c>
      <c r="I37" s="64">
        <v>1.0485036986482701E-2</v>
      </c>
      <c r="J37" s="64">
        <v>3.1245410219718601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574.21480621865703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5800.3339500000002</v>
      </c>
      <c r="G38" s="68">
        <v>0.32242110000000002</v>
      </c>
      <c r="H38" s="68">
        <v>8.0605274999999992</v>
      </c>
      <c r="I38" s="68">
        <v>2.2266531000000001</v>
      </c>
      <c r="J38" s="68">
        <v>663.5426238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6471.9371013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3634.9160023335799</v>
      </c>
      <c r="G39" s="68">
        <v>0.33582082942992902</v>
      </c>
      <c r="H39" s="68">
        <v>8.3955207357482404</v>
      </c>
      <c r="I39" s="68">
        <v>9.59488084085513E-2</v>
      </c>
      <c r="J39" s="68">
        <v>28.592744905748301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3671.9042679750701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2744.321388886</v>
      </c>
      <c r="G40" s="68">
        <v>0.252117228994992</v>
      </c>
      <c r="H40" s="68">
        <v>6.3029307248748099</v>
      </c>
      <c r="I40" s="68">
        <v>7.2033493998569204E-2</v>
      </c>
      <c r="J40" s="68">
        <v>21.465981211573599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2772.09030082244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862.91352764429701</v>
      </c>
      <c r="G41" s="68">
        <v>8.1101960462386796E-2</v>
      </c>
      <c r="H41" s="68">
        <v>2.0275490115596702</v>
      </c>
      <c r="I41" s="68">
        <v>2.31719887035391E-2</v>
      </c>
      <c r="J41" s="68">
        <v>6.9052526336546496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871.846329289511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27.681085803283999</v>
      </c>
      <c r="G42" s="68">
        <v>2.6016399725503898E-3</v>
      </c>
      <c r="H42" s="68">
        <v>6.5040999313759798E-2</v>
      </c>
      <c r="I42" s="68">
        <v>7.4332570644296996E-4</v>
      </c>
      <c r="J42" s="68">
        <v>0.22151106052000499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27.967637863117702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41028.540269950499</v>
      </c>
      <c r="G43" s="73">
        <v>38.039500549442401</v>
      </c>
      <c r="H43" s="73">
        <v>950.98751373605899</v>
      </c>
      <c r="I43" s="73">
        <v>0.59714348101422599</v>
      </c>
      <c r="J43" s="73">
        <v>177.94875734223899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42157.476541028802</v>
      </c>
    </row>
    <row r="44" spans="1:16" s="54" customFormat="1" ht="11.5">
      <c r="A44" s="52"/>
      <c r="B44" s="46"/>
      <c r="C44" s="53" t="s">
        <v>93</v>
      </c>
      <c r="F44" s="55">
        <v>10419.927594405501</v>
      </c>
      <c r="G44" s="55">
        <v>0.39735493857318299</v>
      </c>
      <c r="H44" s="55">
        <v>9.9338734643295705</v>
      </c>
      <c r="I44" s="55">
        <v>8.6119799916453604E-2</v>
      </c>
      <c r="J44" s="55">
        <v>25.6637003751032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10455.525168245</v>
      </c>
    </row>
    <row r="45" spans="1:16" s="54" customFormat="1" ht="11.5">
      <c r="A45" s="52"/>
      <c r="B45" s="46"/>
      <c r="C45" s="53" t="s">
        <v>94</v>
      </c>
      <c r="F45" s="55">
        <v>2072.92528457965</v>
      </c>
      <c r="G45" s="55">
        <v>1.9997488374411601</v>
      </c>
      <c r="H45" s="55">
        <v>49.9937209360289</v>
      </c>
      <c r="I45" s="55">
        <v>3.1887333643283597E-2</v>
      </c>
      <c r="J45" s="55">
        <v>9.5024254256985099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2132.4214309413801</v>
      </c>
    </row>
    <row r="46" spans="1:16" s="54" customFormat="1" ht="11.5">
      <c r="A46" s="52"/>
      <c r="B46" s="46"/>
      <c r="C46" s="53" t="s">
        <v>95</v>
      </c>
      <c r="F46" s="55">
        <v>9867.5608414753897</v>
      </c>
      <c r="G46" s="55">
        <v>0.55269712019498496</v>
      </c>
      <c r="H46" s="55">
        <v>13.8174280048746</v>
      </c>
      <c r="I46" s="55">
        <v>0.10157389553724</v>
      </c>
      <c r="J46" s="55">
        <v>30.269020870097499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9911.64729035036</v>
      </c>
    </row>
    <row r="47" spans="1:16" s="54" customFormat="1" ht="11.5">
      <c r="A47" s="52"/>
      <c r="B47" s="46"/>
      <c r="C47" s="53" t="s">
        <v>33</v>
      </c>
      <c r="F47" s="55">
        <v>860.76276132666897</v>
      </c>
      <c r="G47" s="55">
        <v>1.9006489268984501</v>
      </c>
      <c r="H47" s="55">
        <v>47.516223172461302</v>
      </c>
      <c r="I47" s="55">
        <v>1.7139904056003599E-2</v>
      </c>
      <c r="J47" s="55">
        <v>5.1076914086890604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913.38667590781995</v>
      </c>
    </row>
    <row r="48" spans="1:16" s="54" customFormat="1" ht="11.5">
      <c r="A48" s="52"/>
      <c r="B48" s="46"/>
      <c r="C48" s="74" t="s">
        <v>34</v>
      </c>
      <c r="F48" s="55">
        <v>7832.6820820963603</v>
      </c>
      <c r="G48" s="55">
        <v>23.209286464032399</v>
      </c>
      <c r="H48" s="55">
        <v>580.23216160080904</v>
      </c>
      <c r="I48" s="55">
        <v>9.7550943949689106E-2</v>
      </c>
      <c r="J48" s="55">
        <v>29.070181297007402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8441.9844249941798</v>
      </c>
    </row>
    <row r="49" spans="1:16" s="54" customFormat="1" ht="11.5">
      <c r="A49" s="52"/>
      <c r="B49" s="46"/>
      <c r="C49" s="75" t="s">
        <v>35</v>
      </c>
      <c r="F49" s="55">
        <v>9974.6817060668891</v>
      </c>
      <c r="G49" s="55">
        <v>9.9797642623022202</v>
      </c>
      <c r="H49" s="55">
        <v>249.49410655755599</v>
      </c>
      <c r="I49" s="55">
        <v>0.26287160391155601</v>
      </c>
      <c r="J49" s="55">
        <v>78.335737965643702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10302.511550590099</v>
      </c>
    </row>
    <row r="50" spans="1:16" s="59" customFormat="1" ht="13">
      <c r="A50" s="40" t="s">
        <v>96</v>
      </c>
      <c r="B50" s="41" t="s">
        <v>36</v>
      </c>
      <c r="C50" s="41"/>
      <c r="F50" s="42">
        <v>15675.062209126299</v>
      </c>
      <c r="G50" s="42">
        <v>2205.34350077205</v>
      </c>
      <c r="H50" s="42">
        <v>55133.587519301298</v>
      </c>
      <c r="I50" s="42">
        <v>0.34990932785006101</v>
      </c>
      <c r="J50" s="42">
        <v>104.272979699318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70912.922708126905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69.663535677590005</v>
      </c>
      <c r="H51" s="47">
        <v>1741.58839193975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1741.58839193975</v>
      </c>
    </row>
    <row r="52" spans="1:16" s="51" customFormat="1" ht="12.5">
      <c r="A52" s="44"/>
      <c r="B52" s="45" t="s">
        <v>37</v>
      </c>
      <c r="C52" s="45"/>
      <c r="F52" s="47">
        <v>15675.062209126299</v>
      </c>
      <c r="G52" s="47">
        <v>2135.6799650944599</v>
      </c>
      <c r="H52" s="47">
        <v>53391.999127361603</v>
      </c>
      <c r="I52" s="47">
        <v>0.34990932785006101</v>
      </c>
      <c r="J52" s="47">
        <v>104.272979699318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69171.334316187204</v>
      </c>
    </row>
    <row r="53" spans="1:16" s="54" customFormat="1" ht="11.5">
      <c r="A53" s="76"/>
      <c r="B53" s="77"/>
      <c r="C53" s="46" t="s">
        <v>38</v>
      </c>
      <c r="F53" s="55">
        <v>173.39227929851401</v>
      </c>
      <c r="G53" s="55">
        <v>447.70389275794798</v>
      </c>
      <c r="H53" s="55">
        <v>11192.597318948699</v>
      </c>
      <c r="I53" s="55">
        <v>0.33325102444032001</v>
      </c>
      <c r="J53" s="55">
        <v>99.308805283215406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11465.2984035304</v>
      </c>
    </row>
    <row r="54" spans="1:16" s="54" customFormat="1" ht="11.5">
      <c r="A54" s="76"/>
      <c r="B54" s="77"/>
      <c r="C54" s="46" t="s">
        <v>39</v>
      </c>
      <c r="F54" s="55">
        <v>20.833649571812199</v>
      </c>
      <c r="G54" s="55">
        <v>512.47470422328001</v>
      </c>
      <c r="H54" s="55">
        <v>12811.867605582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12832.701255153799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10049.7810575476</v>
      </c>
      <c r="G55" s="64">
        <v>1163.7357451082901</v>
      </c>
      <c r="H55" s="64">
        <v>29093.393627707101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39143.174685254802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5431.0552227083099</v>
      </c>
      <c r="G56" s="64">
        <v>11.7656230049509</v>
      </c>
      <c r="H56" s="64">
        <v>294.14057512377201</v>
      </c>
      <c r="I56" s="64">
        <v>1.6658303409740401E-2</v>
      </c>
      <c r="J56" s="64">
        <v>4.9641744161026402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5730.1599722481897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39701.888508222502</v>
      </c>
      <c r="G58" s="88">
        <v>5.3578265078547096</v>
      </c>
      <c r="H58" s="88">
        <v>133.945662696368</v>
      </c>
      <c r="I58" s="88">
        <v>8.1848963624895603</v>
      </c>
      <c r="J58" s="88">
        <v>2439.09911602189</v>
      </c>
      <c r="K58" s="88">
        <v>3159.2956287521001</v>
      </c>
      <c r="L58" s="88">
        <v>4047.5176750288701</v>
      </c>
      <c r="M58" s="88">
        <v>2557.1006275196401</v>
      </c>
      <c r="N58" s="88">
        <v>0.22907906</v>
      </c>
      <c r="O58" s="88">
        <v>52039.076297301399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9434.3558989989197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9434.3558989989197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6982.7433109227204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6982.7433109227204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1685.94020354952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1685.94020354952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765.672384526678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765.672384526678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6565.5214742099997</v>
      </c>
      <c r="G63" s="91">
        <v>5.2613015078547098</v>
      </c>
      <c r="H63" s="91">
        <v>131.532537696368</v>
      </c>
      <c r="I63" s="91">
        <v>6.7830860931018</v>
      </c>
      <c r="J63" s="91">
        <v>2021.35965574434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8718.4136676507005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2621.3073102879998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2621.3073102879998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4.1429888011000804</v>
      </c>
      <c r="J65" s="94">
        <v>1234.61066272782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1234.61066272782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2.5944799999999999</v>
      </c>
      <c r="J66" s="94">
        <v>773.15503999999999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773.15503999999999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3944.2141639219899</v>
      </c>
      <c r="G67" s="94">
        <v>5.2613015078547098</v>
      </c>
      <c r="H67" s="94">
        <v>131.532537696368</v>
      </c>
      <c r="I67" s="94">
        <v>4.5617292001726997E-2</v>
      </c>
      <c r="J67" s="94">
        <v>13.5939530165147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4089.3406546348801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15046.454652742999</v>
      </c>
      <c r="G68" s="91">
        <v>9.6525E-2</v>
      </c>
      <c r="H68" s="91">
        <v>2.413125</v>
      </c>
      <c r="I68" s="91" t="s">
        <v>119</v>
      </c>
      <c r="J68" s="91" t="s">
        <v>119</v>
      </c>
      <c r="K68" s="91" t="s">
        <v>119</v>
      </c>
      <c r="L68" s="91">
        <v>4011.6177598774798</v>
      </c>
      <c r="M68" s="91">
        <v>2294.20403603975</v>
      </c>
      <c r="N68" s="91" t="s">
        <v>119</v>
      </c>
      <c r="O68" s="91">
        <v>21354.689573660198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10844.563199210699</v>
      </c>
      <c r="G69" s="94">
        <v>9.6525E-2</v>
      </c>
      <c r="H69" s="94">
        <v>2.413125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10846.9763242107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4201.8914535322501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4011.6177598774798</v>
      </c>
      <c r="M70" s="94">
        <v>41.932248903765696</v>
      </c>
      <c r="N70" s="94" t="s">
        <v>119</v>
      </c>
      <c r="O70" s="94">
        <v>8255.4414623134999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2252.2717871359901</v>
      </c>
      <c r="N71" s="94" t="s">
        <v>119</v>
      </c>
      <c r="O71" s="94">
        <v>2252.2717871359901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3159.2956287521001</v>
      </c>
      <c r="L72" s="73">
        <v>34.266771119322399</v>
      </c>
      <c r="M72" s="73">
        <v>3.3357132357637198</v>
      </c>
      <c r="N72" s="73">
        <v>0.22907906</v>
      </c>
      <c r="O72" s="73">
        <v>3197.1271921671801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8655.5564822705892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8655.5564822705892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1.4018102693877601</v>
      </c>
      <c r="J74" s="103">
        <v>417.73946027755102</v>
      </c>
      <c r="K74" s="103" t="s">
        <v>119</v>
      </c>
      <c r="L74" s="103">
        <v>1.6331440320639099</v>
      </c>
      <c r="M74" s="103">
        <v>259.56087824411702</v>
      </c>
      <c r="N74" s="103" t="s">
        <v>119</v>
      </c>
      <c r="O74" s="103">
        <v>678.93348255373201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1403.19191173333</v>
      </c>
      <c r="G75" s="107">
        <v>1292.6759144787</v>
      </c>
      <c r="H75" s="107">
        <v>32316.8978619675</v>
      </c>
      <c r="I75" s="107">
        <v>59.426869143126403</v>
      </c>
      <c r="J75" s="107">
        <v>17709.2070046517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51429.296778352502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1148.58844278227</v>
      </c>
      <c r="H76" s="73">
        <v>28714.711069556801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28714.711069556801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140.556040455762</v>
      </c>
      <c r="H77" s="73">
        <v>3513.9010113940499</v>
      </c>
      <c r="I77" s="73">
        <v>15.7956411352266</v>
      </c>
      <c r="J77" s="73">
        <v>4707.1010582975396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8221.0020696915908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43.539672383141799</v>
      </c>
      <c r="J78" s="47">
        <v>12974.8223701763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12974.8223701763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33.773103091316202</v>
      </c>
      <c r="J79" s="64">
        <v>10064.3847212122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10064.3847212122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9.7665692918256095</v>
      </c>
      <c r="J80" s="64">
        <v>2910.4376489640299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2910.4376489640299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3.53143124066573</v>
      </c>
      <c r="H81" s="73">
        <v>88.285781016643199</v>
      </c>
      <c r="I81" s="73">
        <v>9.1555624758000304E-2</v>
      </c>
      <c r="J81" s="73">
        <v>27.2835761778841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115.569357194527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1403.19191173333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1403.19191173333</v>
      </c>
    </row>
    <row r="83" spans="1:30" s="51" customFormat="1" ht="13">
      <c r="A83" s="36" t="s">
        <v>63</v>
      </c>
      <c r="B83" s="112"/>
      <c r="C83" s="112"/>
      <c r="F83" s="39">
        <v>285.39141177844499</v>
      </c>
      <c r="G83" s="39">
        <v>1066.2570034100099</v>
      </c>
      <c r="H83" s="39">
        <v>26656.425085250201</v>
      </c>
      <c r="I83" s="39">
        <v>4.37004484878294</v>
      </c>
      <c r="J83" s="39">
        <v>1302.2733649373199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28244.089861965898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895.42892744409698</v>
      </c>
      <c r="H84" s="47">
        <v>22385.723186102401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22385.723186102401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3.6989895871897298</v>
      </c>
      <c r="H85" s="47">
        <v>92.474739679743195</v>
      </c>
      <c r="I85" s="47">
        <v>0.37733018613859998</v>
      </c>
      <c r="J85" s="47">
        <v>112.444395469303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204.91913514904601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32.122625219105601</v>
      </c>
      <c r="H86" s="73">
        <v>803.06563047764098</v>
      </c>
      <c r="I86" s="73">
        <v>3.5665244405452299</v>
      </c>
      <c r="J86" s="73">
        <v>1062.8242832824801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1897.4689137601199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253.81241177844501</v>
      </c>
      <c r="G87" s="73">
        <v>6.3194547951322094E-2</v>
      </c>
      <c r="H87" s="73">
        <v>1.5798636987830501</v>
      </c>
      <c r="I87" s="73">
        <v>0.426190222099114</v>
      </c>
      <c r="J87" s="73">
        <v>127.004686185536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382.396961662764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134.94326661166201</v>
      </c>
      <c r="H88" s="103">
        <v>3373.5816652915501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3373.5816652915501</v>
      </c>
    </row>
    <row r="89" spans="1:30" s="89" customFormat="1" ht="13">
      <c r="A89" s="85" t="s">
        <v>66</v>
      </c>
      <c r="B89" s="86"/>
      <c r="C89" s="86"/>
      <c r="F89" s="113">
        <v>-45884.970841999901</v>
      </c>
      <c r="G89" s="39">
        <v>35.207282999999997</v>
      </c>
      <c r="H89" s="39">
        <v>880.18207500000005</v>
      </c>
      <c r="I89" s="39">
        <v>1.5807690000000001</v>
      </c>
      <c r="J89" s="39">
        <v>471.06916200000001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-44533.719604999897</v>
      </c>
    </row>
    <row r="90" spans="1:30" s="51" customFormat="1" ht="13">
      <c r="A90" s="40" t="s">
        <v>87</v>
      </c>
      <c r="B90" s="41" t="s">
        <v>67</v>
      </c>
      <c r="C90" s="41"/>
      <c r="F90" s="114">
        <v>-172694.738258</v>
      </c>
      <c r="G90" s="47">
        <v>24.985647</v>
      </c>
      <c r="H90" s="47">
        <v>624.64117499999998</v>
      </c>
      <c r="I90" s="47">
        <v>1.162326</v>
      </c>
      <c r="J90" s="47">
        <v>346.37314800000001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-171723.72393499999</v>
      </c>
    </row>
    <row r="91" spans="1:30" s="51" customFormat="1" ht="13">
      <c r="A91" s="40" t="s">
        <v>90</v>
      </c>
      <c r="B91" s="41" t="s">
        <v>68</v>
      </c>
      <c r="C91" s="41"/>
      <c r="F91" s="114">
        <v>-12106.235968000001</v>
      </c>
      <c r="G91" s="47">
        <v>4.919886</v>
      </c>
      <c r="H91" s="47">
        <v>122.99715</v>
      </c>
      <c r="I91" s="47">
        <v>0.228098</v>
      </c>
      <c r="J91" s="47">
        <v>67.973203999999996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-11915.265614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2.9902000000000001E-2</v>
      </c>
      <c r="H92" s="47">
        <v>0.74755000000000005</v>
      </c>
      <c r="I92" s="47">
        <v>7.7499999999999997E-4</v>
      </c>
      <c r="J92" s="47">
        <v>0.23094999999999999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0.97850000000000004</v>
      </c>
    </row>
    <row r="93" spans="1:30" s="51" customFormat="1" ht="13">
      <c r="A93" s="100" t="s">
        <v>98</v>
      </c>
      <c r="B93" s="101" t="s">
        <v>70</v>
      </c>
      <c r="C93" s="101"/>
      <c r="F93" s="47">
        <v>3186.6984539999999</v>
      </c>
      <c r="G93" s="47">
        <v>0.37811600000000001</v>
      </c>
      <c r="H93" s="47">
        <v>9.4528999999999996</v>
      </c>
      <c r="I93" s="47">
        <v>9.2779999999999998E-3</v>
      </c>
      <c r="J93" s="47">
        <v>2.7648440000000001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3198.9161979999999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1118.189699</v>
      </c>
      <c r="G94" s="73">
        <v>4.893732</v>
      </c>
      <c r="H94" s="73">
        <v>122.3433</v>
      </c>
      <c r="I94" s="73">
        <v>0.18029200000000001</v>
      </c>
      <c r="J94" s="73">
        <v>53.727015999999999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1294.2600150000001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134611.115231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134611.115231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1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141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566690.446916788</v>
      </c>
      <c r="G7" s="34">
        <v>4779.6697655202097</v>
      </c>
      <c r="H7" s="34">
        <v>119491.744138005</v>
      </c>
      <c r="I7" s="34">
        <v>101.216530329571</v>
      </c>
      <c r="J7" s="34">
        <v>30162.526038212101</v>
      </c>
      <c r="K7" s="34">
        <v>2754.8420398359299</v>
      </c>
      <c r="L7" s="34">
        <v>4984.52645578182</v>
      </c>
      <c r="M7" s="34">
        <v>2902.9596551498098</v>
      </c>
      <c r="N7" s="34">
        <v>0.23774952266666699</v>
      </c>
      <c r="O7" s="34">
        <v>726987.28299329604</v>
      </c>
    </row>
    <row r="8" spans="1:16" ht="16" thickTop="1">
      <c r="A8" s="36" t="s">
        <v>1</v>
      </c>
      <c r="B8" s="37"/>
      <c r="C8" s="37"/>
      <c r="F8" s="39">
        <v>523955.491689694</v>
      </c>
      <c r="G8" s="39">
        <v>2450.43117882959</v>
      </c>
      <c r="H8" s="39">
        <v>61260.779470739697</v>
      </c>
      <c r="I8" s="39">
        <v>28.169372984648099</v>
      </c>
      <c r="J8" s="39">
        <v>8394.4731494251391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593610.744309859</v>
      </c>
    </row>
    <row r="9" spans="1:16">
      <c r="A9" s="40" t="s">
        <v>87</v>
      </c>
      <c r="B9" s="41" t="s">
        <v>2</v>
      </c>
      <c r="C9" s="41"/>
      <c r="F9" s="42">
        <v>337725.52900688798</v>
      </c>
      <c r="G9" s="42">
        <v>173.53580839256199</v>
      </c>
      <c r="H9" s="42">
        <v>4338.3952098140599</v>
      </c>
      <c r="I9" s="42">
        <v>7.8709172008090604</v>
      </c>
      <c r="J9" s="42">
        <v>2345.5333258411001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344409.45754254301</v>
      </c>
      <c r="P9" s="43"/>
    </row>
    <row r="10" spans="1:16">
      <c r="A10" s="44"/>
      <c r="B10" s="45" t="s">
        <v>88</v>
      </c>
      <c r="C10" s="46"/>
      <c r="F10" s="47">
        <v>131265.34690931399</v>
      </c>
      <c r="G10" s="47">
        <v>4.9646400677973004</v>
      </c>
      <c r="H10" s="47">
        <v>124.116001694932</v>
      </c>
      <c r="I10" s="47">
        <v>2.40033892316089</v>
      </c>
      <c r="J10" s="47">
        <v>715.30099910194394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132104.76391010999</v>
      </c>
    </row>
    <row r="11" spans="1:16">
      <c r="A11" s="44"/>
      <c r="B11" s="48" t="s">
        <v>3</v>
      </c>
      <c r="C11" s="46"/>
      <c r="F11" s="47">
        <v>17222.7594620235</v>
      </c>
      <c r="G11" s="47">
        <v>0.43632269551110597</v>
      </c>
      <c r="H11" s="47">
        <v>10.908067387777599</v>
      </c>
      <c r="I11" s="47">
        <v>0.20372841475449199</v>
      </c>
      <c r="J11" s="47">
        <v>60.711067596838603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17294.378597008101</v>
      </c>
    </row>
    <row r="12" spans="1:16" s="51" customFormat="1" ht="12.5">
      <c r="A12" s="44"/>
      <c r="B12" s="49" t="s">
        <v>4</v>
      </c>
      <c r="C12" s="50"/>
      <c r="F12" s="47">
        <v>49915.199618782601</v>
      </c>
      <c r="G12" s="47">
        <v>98.782589881484199</v>
      </c>
      <c r="H12" s="47">
        <v>2469.56474703711</v>
      </c>
      <c r="I12" s="47">
        <v>1.15996072936311</v>
      </c>
      <c r="J12" s="47">
        <v>345.66829735020701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52730.4326631699</v>
      </c>
    </row>
    <row r="13" spans="1:16" s="51" customFormat="1" ht="12.5">
      <c r="A13" s="44"/>
      <c r="B13" s="49" t="s">
        <v>5</v>
      </c>
      <c r="C13" s="50"/>
      <c r="F13" s="47">
        <v>4862.01262711858</v>
      </c>
      <c r="G13" s="47">
        <v>0.10083823569922599</v>
      </c>
      <c r="H13" s="47">
        <v>2.5209558924806399</v>
      </c>
      <c r="I13" s="47">
        <v>9.1703239040650197E-2</v>
      </c>
      <c r="J13" s="47">
        <v>27.327565234113798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4891.8611482451797</v>
      </c>
    </row>
    <row r="14" spans="1:16" s="51" customFormat="1" ht="12.5">
      <c r="A14" s="44"/>
      <c r="B14" s="45" t="s">
        <v>6</v>
      </c>
      <c r="C14" s="45"/>
      <c r="F14" s="47">
        <v>55179.275148672801</v>
      </c>
      <c r="G14" s="47">
        <v>2.91076782595899</v>
      </c>
      <c r="H14" s="47">
        <v>72.769195648974801</v>
      </c>
      <c r="I14" s="47">
        <v>1.74946435640121</v>
      </c>
      <c r="J14" s="47">
        <v>521.340378207561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55773.384722529299</v>
      </c>
    </row>
    <row r="15" spans="1:16" s="54" customFormat="1" ht="11.5">
      <c r="A15" s="52"/>
      <c r="B15" s="46"/>
      <c r="C15" s="53" t="s">
        <v>7</v>
      </c>
      <c r="F15" s="55">
        <v>6149.7718056596204</v>
      </c>
      <c r="G15" s="55">
        <v>0.16577484388420499</v>
      </c>
      <c r="H15" s="55">
        <v>4.14437109710512</v>
      </c>
      <c r="I15" s="55">
        <v>0.14344134381045801</v>
      </c>
      <c r="J15" s="55">
        <v>42.745520455516498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6196.6616972122401</v>
      </c>
    </row>
    <row r="16" spans="1:16" s="54" customFormat="1" ht="11.5">
      <c r="A16" s="52"/>
      <c r="B16" s="46"/>
      <c r="C16" s="53" t="s">
        <v>89</v>
      </c>
      <c r="F16" s="55">
        <v>3556.27234659943</v>
      </c>
      <c r="G16" s="55">
        <v>7.2464061967696197E-2</v>
      </c>
      <c r="H16" s="55">
        <v>1.8116015491924</v>
      </c>
      <c r="I16" s="55">
        <v>5.2299287169656997E-2</v>
      </c>
      <c r="J16" s="55">
        <v>15.5851875765578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3573.6691357251798</v>
      </c>
    </row>
    <row r="17" spans="1:16" s="54" customFormat="1" ht="11.5">
      <c r="A17" s="52"/>
      <c r="B17" s="46"/>
      <c r="C17" s="53" t="s">
        <v>8</v>
      </c>
      <c r="F17" s="55">
        <v>10573.3207914246</v>
      </c>
      <c r="G17" s="55">
        <v>0.212413220803266</v>
      </c>
      <c r="H17" s="55">
        <v>5.3103305200816502</v>
      </c>
      <c r="I17" s="55">
        <v>0.183122568457178</v>
      </c>
      <c r="J17" s="55">
        <v>54.570525400238999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10633.2016473449</v>
      </c>
    </row>
    <row r="18" spans="1:16" s="54" customFormat="1" ht="11.5">
      <c r="A18" s="52"/>
      <c r="B18" s="46"/>
      <c r="C18" s="53" t="s">
        <v>9</v>
      </c>
      <c r="F18" s="55">
        <v>12220.875438896601</v>
      </c>
      <c r="G18" s="55">
        <v>1.78702269975145</v>
      </c>
      <c r="H18" s="55">
        <v>44.675567493786197</v>
      </c>
      <c r="I18" s="55">
        <v>0.89401739462130503</v>
      </c>
      <c r="J18" s="55">
        <v>266.41718359714901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12531.968189987499</v>
      </c>
    </row>
    <row r="19" spans="1:16" s="54" customFormat="1" ht="11.5">
      <c r="A19" s="52"/>
      <c r="B19" s="46"/>
      <c r="C19" s="53" t="s">
        <v>10</v>
      </c>
      <c r="F19" s="55">
        <v>4620.2448566162102</v>
      </c>
      <c r="G19" s="55">
        <v>0.170790690813339</v>
      </c>
      <c r="H19" s="55">
        <v>4.2697672703334799</v>
      </c>
      <c r="I19" s="55">
        <v>5.4871420974840102E-2</v>
      </c>
      <c r="J19" s="55">
        <v>16.3516834505023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4640.8663073370499</v>
      </c>
    </row>
    <row r="20" spans="1:16" s="54" customFormat="1" ht="11.5">
      <c r="A20" s="52"/>
      <c r="B20" s="46"/>
      <c r="C20" s="53" t="s">
        <v>11</v>
      </c>
      <c r="F20" s="55">
        <v>18058.789909476302</v>
      </c>
      <c r="G20" s="55">
        <v>0.50230230873903503</v>
      </c>
      <c r="H20" s="55">
        <v>12.5575577184759</v>
      </c>
      <c r="I20" s="55">
        <v>0.42171234136777302</v>
      </c>
      <c r="J20" s="55">
        <v>125.670277727596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18197.017744922399</v>
      </c>
    </row>
    <row r="21" spans="1:16" s="51" customFormat="1" ht="12.5">
      <c r="A21" s="44"/>
      <c r="B21" s="45" t="s">
        <v>12</v>
      </c>
      <c r="C21" s="56"/>
      <c r="F21" s="47">
        <v>1072.4033931860399</v>
      </c>
      <c r="G21" s="47">
        <v>1.8475730234347301E-2</v>
      </c>
      <c r="H21" s="47">
        <v>0.46189325585868302</v>
      </c>
      <c r="I21" s="47">
        <v>2.6786460339278E-2</v>
      </c>
      <c r="J21" s="47">
        <v>7.9823651811048402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1080.847651623</v>
      </c>
    </row>
    <row r="22" spans="1:16" s="51" customFormat="1" ht="12.5">
      <c r="A22" s="44"/>
      <c r="B22" s="45" t="s">
        <v>13</v>
      </c>
      <c r="C22" s="57"/>
      <c r="F22" s="47">
        <v>33057.3017351784</v>
      </c>
      <c r="G22" s="47">
        <v>0.76017674277981995</v>
      </c>
      <c r="H22" s="47">
        <v>19.004418569495499</v>
      </c>
      <c r="I22" s="47">
        <v>0.76596609732548804</v>
      </c>
      <c r="J22" s="47">
        <v>228.25789700299501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33304.564050750902</v>
      </c>
    </row>
    <row r="23" spans="1:16" s="51" customFormat="1" ht="12.5">
      <c r="A23" s="44"/>
      <c r="B23" s="45" t="s">
        <v>14</v>
      </c>
      <c r="C23" s="57"/>
      <c r="F23" s="47">
        <v>42600.784544239803</v>
      </c>
      <c r="G23" s="47">
        <v>65.517590347150303</v>
      </c>
      <c r="H23" s="47">
        <v>1637.93975867876</v>
      </c>
      <c r="I23" s="47">
        <v>1.4116700956285499</v>
      </c>
      <c r="J23" s="47">
        <v>420.677688497308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44659.4019914159</v>
      </c>
    </row>
    <row r="24" spans="1:16" s="51" customFormat="1" ht="12.5">
      <c r="A24" s="44"/>
      <c r="B24" s="45" t="s">
        <v>15</v>
      </c>
      <c r="C24" s="57"/>
      <c r="F24" s="47">
        <v>2550.4455683728902</v>
      </c>
      <c r="G24" s="47">
        <v>4.4406865946986902E-2</v>
      </c>
      <c r="H24" s="47">
        <v>1.11017164867467</v>
      </c>
      <c r="I24" s="47">
        <v>6.1298884795396601E-2</v>
      </c>
      <c r="J24" s="47">
        <v>18.267067669028201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2569.8228076905898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169980.1142904</v>
      </c>
      <c r="G25" s="42">
        <v>60.843800157635201</v>
      </c>
      <c r="H25" s="42">
        <v>1521.0950039408799</v>
      </c>
      <c r="I25" s="42">
        <v>19.956599061077199</v>
      </c>
      <c r="J25" s="42">
        <v>5947.0665202010096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177448.27581454199</v>
      </c>
      <c r="P25" s="60"/>
    </row>
    <row r="26" spans="1:16" s="51" customFormat="1" ht="12.5">
      <c r="A26" s="44"/>
      <c r="B26" s="49" t="s">
        <v>16</v>
      </c>
      <c r="C26" s="57"/>
      <c r="F26" s="47">
        <v>7719.1404355627301</v>
      </c>
      <c r="G26" s="47">
        <v>0.34391140391010999</v>
      </c>
      <c r="H26" s="47">
        <v>8.5977850977527606</v>
      </c>
      <c r="I26" s="47">
        <v>0.23156839100622501</v>
      </c>
      <c r="J26" s="47">
        <v>69.007380519855005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7796.7456011803397</v>
      </c>
    </row>
    <row r="27" spans="1:16" s="51" customFormat="1" ht="12.5">
      <c r="A27" s="44"/>
      <c r="B27" s="49"/>
      <c r="C27" s="61" t="s">
        <v>17</v>
      </c>
      <c r="F27" s="47">
        <v>7456.3163590381</v>
      </c>
      <c r="G27" s="47">
        <v>0.34019019734140099</v>
      </c>
      <c r="H27" s="47">
        <v>8.5047549335350308</v>
      </c>
      <c r="I27" s="47">
        <v>0.22425158081261401</v>
      </c>
      <c r="J27" s="47">
        <v>66.826971082158906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7531.6480850537901</v>
      </c>
    </row>
    <row r="28" spans="1:16" s="51" customFormat="1" ht="12.5">
      <c r="A28" s="44"/>
      <c r="B28" s="49"/>
      <c r="C28" s="61" t="s">
        <v>92</v>
      </c>
      <c r="F28" s="47">
        <v>262.82407652463098</v>
      </c>
      <c r="G28" s="47">
        <v>3.7212065687091101E-3</v>
      </c>
      <c r="H28" s="47">
        <v>9.3030164217727696E-2</v>
      </c>
      <c r="I28" s="47">
        <v>7.3168101936112399E-3</v>
      </c>
      <c r="J28" s="47">
        <v>2.18040943769615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265.09751612654401</v>
      </c>
    </row>
    <row r="29" spans="1:16" s="51" customFormat="1" ht="12.5">
      <c r="A29" s="44"/>
      <c r="B29" s="57" t="s">
        <v>18</v>
      </c>
      <c r="C29" s="57"/>
      <c r="F29" s="47">
        <v>105522.262473172</v>
      </c>
      <c r="G29" s="47">
        <v>10.925346452914599</v>
      </c>
      <c r="H29" s="47">
        <v>273.13366132286501</v>
      </c>
      <c r="I29" s="47">
        <v>16.712860977631699</v>
      </c>
      <c r="J29" s="47">
        <v>4980.4325713342596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110775.828705829</v>
      </c>
    </row>
    <row r="30" spans="1:16" s="54" customFormat="1" ht="11.5">
      <c r="A30" s="52"/>
      <c r="B30" s="61"/>
      <c r="C30" s="53" t="s">
        <v>19</v>
      </c>
      <c r="F30" s="55">
        <v>37900.420173214297</v>
      </c>
      <c r="G30" s="55">
        <v>4.9294266371919901</v>
      </c>
      <c r="H30" s="55">
        <v>123.23566592980001</v>
      </c>
      <c r="I30" s="55">
        <v>8.0200970001934397</v>
      </c>
      <c r="J30" s="55">
        <v>2389.9889060576402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40413.644745201796</v>
      </c>
    </row>
    <row r="31" spans="1:16" s="54" customFormat="1" ht="11.5">
      <c r="A31" s="52"/>
      <c r="B31" s="61"/>
      <c r="C31" s="53" t="s">
        <v>20</v>
      </c>
      <c r="F31" s="55">
        <v>29606.615645391001</v>
      </c>
      <c r="G31" s="55">
        <v>3.4678459532362398</v>
      </c>
      <c r="H31" s="55">
        <v>86.696148830905997</v>
      </c>
      <c r="I31" s="55">
        <v>6.9662099538353504</v>
      </c>
      <c r="J31" s="55">
        <v>2075.9305662429401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31769.242360464901</v>
      </c>
    </row>
    <row r="32" spans="1:16" s="54" customFormat="1" ht="11.5">
      <c r="A32" s="52"/>
      <c r="B32" s="61"/>
      <c r="C32" s="53" t="s">
        <v>21</v>
      </c>
      <c r="F32" s="55">
        <v>10327.237414122599</v>
      </c>
      <c r="G32" s="55">
        <v>0.96273369915545204</v>
      </c>
      <c r="H32" s="55">
        <v>24.068342478886301</v>
      </c>
      <c r="I32" s="55">
        <v>0.52437429516522205</v>
      </c>
      <c r="J32" s="55">
        <v>156.263539959236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10507.5692965608</v>
      </c>
    </row>
    <row r="33" spans="1:16" s="54" customFormat="1" ht="11.5">
      <c r="A33" s="52"/>
      <c r="B33" s="61"/>
      <c r="C33" s="53" t="s">
        <v>22</v>
      </c>
      <c r="F33" s="55">
        <v>120.379260670378</v>
      </c>
      <c r="G33" s="55">
        <v>8.1325142565830094E-2</v>
      </c>
      <c r="H33" s="55">
        <v>2.0331285641457502</v>
      </c>
      <c r="I33" s="55">
        <v>2.3355842733547199E-3</v>
      </c>
      <c r="J33" s="55">
        <v>0.69600411345970603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123.10839334798401</v>
      </c>
      <c r="P33" s="62"/>
    </row>
    <row r="34" spans="1:16" s="54" customFormat="1" ht="11.5">
      <c r="A34" s="52"/>
      <c r="B34" s="61"/>
      <c r="C34" s="53" t="s">
        <v>23</v>
      </c>
      <c r="F34" s="55">
        <v>586.25417512067997</v>
      </c>
      <c r="G34" s="55">
        <v>1.37834185316459E-2</v>
      </c>
      <c r="H34" s="55">
        <v>0.34458546329114798</v>
      </c>
      <c r="I34" s="55">
        <v>4.6227307753074501E-2</v>
      </c>
      <c r="J34" s="55">
        <v>13.7757377104162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600.37449829438799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330.18070204546098</v>
      </c>
      <c r="G35" s="64">
        <v>8.4755220742475396E-3</v>
      </c>
      <c r="H35" s="64">
        <v>0.211888051856189</v>
      </c>
      <c r="I35" s="64">
        <v>2.6140241453344801E-2</v>
      </c>
      <c r="J35" s="64">
        <v>7.7897919530967599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338.18238205041399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26137.956102591099</v>
      </c>
      <c r="G36" s="64">
        <v>1.22898760211962</v>
      </c>
      <c r="H36" s="64">
        <v>30.7246900529905</v>
      </c>
      <c r="I36" s="64">
        <v>1.11794168874919</v>
      </c>
      <c r="J36" s="64">
        <v>333.14662324725703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26501.827415891399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513.21900001642803</v>
      </c>
      <c r="G37" s="64">
        <v>0.232768478039558</v>
      </c>
      <c r="H37" s="64">
        <v>5.8192119509889597</v>
      </c>
      <c r="I37" s="64">
        <v>9.5349062087742107E-3</v>
      </c>
      <c r="J37" s="64">
        <v>2.8414020502147102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521.87961401763096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5854.4800500000001</v>
      </c>
      <c r="G38" s="68">
        <v>0.32543090000000002</v>
      </c>
      <c r="H38" s="68">
        <v>8.1357724999999999</v>
      </c>
      <c r="I38" s="68">
        <v>2.2474389000000001</v>
      </c>
      <c r="J38" s="68">
        <v>669.73679219999997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6532.3526147000002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3559.6423754094299</v>
      </c>
      <c r="G39" s="68">
        <v>0.32889746633618</v>
      </c>
      <c r="H39" s="68">
        <v>8.2224366584045097</v>
      </c>
      <c r="I39" s="68">
        <v>9.3970704667480101E-2</v>
      </c>
      <c r="J39" s="68">
        <v>28.0032699909091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3595.8680820587401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2668.6436099676998</v>
      </c>
      <c r="G40" s="68">
        <v>0.24515588119246301</v>
      </c>
      <c r="H40" s="68">
        <v>6.1288970298115801</v>
      </c>
      <c r="I40" s="68">
        <v>7.0044537483560904E-2</v>
      </c>
      <c r="J40" s="68">
        <v>20.873272170101099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2695.6457791676198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863.05475518404296</v>
      </c>
      <c r="G41" s="68">
        <v>8.1115233901703401E-2</v>
      </c>
      <c r="H41" s="68">
        <v>2.02788084754259</v>
      </c>
      <c r="I41" s="68">
        <v>2.3175781114772399E-2</v>
      </c>
      <c r="J41" s="68">
        <v>6.9063827722021696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871.98901880378799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27.944010257682699</v>
      </c>
      <c r="G42" s="68">
        <v>2.6263512420138099E-3</v>
      </c>
      <c r="H42" s="68">
        <v>6.56587810503452E-2</v>
      </c>
      <c r="I42" s="68">
        <v>7.50386069146803E-4</v>
      </c>
      <c r="J42" s="68">
        <v>0.22361504860574699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28.233284087338799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47324.588956255502</v>
      </c>
      <c r="G43" s="73">
        <v>48.920213934474297</v>
      </c>
      <c r="H43" s="73">
        <v>1223.0053483618599</v>
      </c>
      <c r="I43" s="73">
        <v>0.67076008777176899</v>
      </c>
      <c r="J43" s="73">
        <v>199.88650615598701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48747.480810773297</v>
      </c>
    </row>
    <row r="44" spans="1:16" s="54" customFormat="1" ht="11.5">
      <c r="A44" s="52"/>
      <c r="B44" s="46"/>
      <c r="C44" s="53" t="s">
        <v>93</v>
      </c>
      <c r="F44" s="55">
        <v>11607.6021070959</v>
      </c>
      <c r="G44" s="55">
        <v>0.41308135936116702</v>
      </c>
      <c r="H44" s="55">
        <v>10.3270339840292</v>
      </c>
      <c r="I44" s="55">
        <v>9.5809969222388006E-2</v>
      </c>
      <c r="J44" s="55">
        <v>28.551370828271601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11646.480511908199</v>
      </c>
    </row>
    <row r="45" spans="1:16" s="54" customFormat="1" ht="11.5">
      <c r="A45" s="52"/>
      <c r="B45" s="46"/>
      <c r="C45" s="53" t="s">
        <v>94</v>
      </c>
      <c r="F45" s="55">
        <v>2026.27476149271</v>
      </c>
      <c r="G45" s="55">
        <v>1.92419232375229</v>
      </c>
      <c r="H45" s="55">
        <v>48.1048080938073</v>
      </c>
      <c r="I45" s="55">
        <v>3.0777495863649501E-2</v>
      </c>
      <c r="J45" s="55">
        <v>9.1716937673675503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2083.5512633538901</v>
      </c>
    </row>
    <row r="46" spans="1:16" s="54" customFormat="1" ht="11.5">
      <c r="A46" s="52"/>
      <c r="B46" s="46"/>
      <c r="C46" s="53" t="s">
        <v>95</v>
      </c>
      <c r="F46" s="55">
        <v>11220.239611487101</v>
      </c>
      <c r="G46" s="55">
        <v>0.59872751194719898</v>
      </c>
      <c r="H46" s="55">
        <v>14.968187798680001</v>
      </c>
      <c r="I46" s="55">
        <v>0.113154863898476</v>
      </c>
      <c r="J46" s="55">
        <v>33.720149441745797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11268.9279487275</v>
      </c>
    </row>
    <row r="47" spans="1:16" s="54" customFormat="1" ht="11.5">
      <c r="A47" s="52"/>
      <c r="B47" s="46"/>
      <c r="C47" s="53" t="s">
        <v>33</v>
      </c>
      <c r="F47" s="55">
        <v>733.27217219651902</v>
      </c>
      <c r="G47" s="55">
        <v>1.50029306814191</v>
      </c>
      <c r="H47" s="55">
        <v>37.507326703547797</v>
      </c>
      <c r="I47" s="55">
        <v>1.40356084310978E-2</v>
      </c>
      <c r="J47" s="55">
        <v>4.1826113124671398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774.96211021253396</v>
      </c>
    </row>
    <row r="48" spans="1:16" s="54" customFormat="1" ht="11.5">
      <c r="A48" s="52"/>
      <c r="B48" s="46"/>
      <c r="C48" s="74" t="s">
        <v>34</v>
      </c>
      <c r="F48" s="55">
        <v>10802.3614641071</v>
      </c>
      <c r="G48" s="55">
        <v>33.531422916902599</v>
      </c>
      <c r="H48" s="55">
        <v>838.28557292256596</v>
      </c>
      <c r="I48" s="55">
        <v>0.12833508606448299</v>
      </c>
      <c r="J48" s="55">
        <v>38.243855647215902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11678.8908926769</v>
      </c>
    </row>
    <row r="49" spans="1:16" s="54" customFormat="1" ht="11.5">
      <c r="A49" s="52"/>
      <c r="B49" s="46"/>
      <c r="C49" s="75" t="s">
        <v>35</v>
      </c>
      <c r="F49" s="55">
        <v>10934.8388398762</v>
      </c>
      <c r="G49" s="55">
        <v>10.952496754369101</v>
      </c>
      <c r="H49" s="55">
        <v>273.81241885922799</v>
      </c>
      <c r="I49" s="55">
        <v>0.28864706429167503</v>
      </c>
      <c r="J49" s="55">
        <v>86.016825158919204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11294.668083894299</v>
      </c>
    </row>
    <row r="50" spans="1:16" s="59" customFormat="1" ht="13">
      <c r="A50" s="40" t="s">
        <v>96</v>
      </c>
      <c r="B50" s="41" t="s">
        <v>36</v>
      </c>
      <c r="C50" s="41"/>
      <c r="F50" s="42">
        <v>16249.7629924062</v>
      </c>
      <c r="G50" s="42">
        <v>2216.05157027939</v>
      </c>
      <c r="H50" s="42">
        <v>55401.289256984797</v>
      </c>
      <c r="I50" s="42">
        <v>0.34185672276182999</v>
      </c>
      <c r="J50" s="42">
        <v>101.873303383025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71752.925552774002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68.7655021706111</v>
      </c>
      <c r="H51" s="47">
        <v>1719.13755426528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1719.13755426528</v>
      </c>
    </row>
    <row r="52" spans="1:16" s="51" customFormat="1" ht="12.5">
      <c r="A52" s="44"/>
      <c r="B52" s="45" t="s">
        <v>37</v>
      </c>
      <c r="C52" s="45"/>
      <c r="F52" s="47">
        <v>16249.7629924062</v>
      </c>
      <c r="G52" s="47">
        <v>2147.28606810878</v>
      </c>
      <c r="H52" s="47">
        <v>53682.1517027195</v>
      </c>
      <c r="I52" s="47">
        <v>0.34185672276182999</v>
      </c>
      <c r="J52" s="47">
        <v>101.873303383025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70033.787998508706</v>
      </c>
    </row>
    <row r="53" spans="1:16" s="54" customFormat="1" ht="11.5">
      <c r="A53" s="76"/>
      <c r="B53" s="77"/>
      <c r="C53" s="46" t="s">
        <v>38</v>
      </c>
      <c r="F53" s="55">
        <v>126.607672820386</v>
      </c>
      <c r="G53" s="55">
        <v>427.47371822264</v>
      </c>
      <c r="H53" s="55">
        <v>10686.842955566</v>
      </c>
      <c r="I53" s="55">
        <v>0.327720645953965</v>
      </c>
      <c r="J53" s="55">
        <v>97.660752494281397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10911.1113808807</v>
      </c>
    </row>
    <row r="54" spans="1:16" s="54" customFormat="1" ht="11.5">
      <c r="A54" s="76"/>
      <c r="B54" s="77"/>
      <c r="C54" s="46" t="s">
        <v>39</v>
      </c>
      <c r="F54" s="55">
        <v>24.508686880097699</v>
      </c>
      <c r="G54" s="55">
        <v>554.57204714411296</v>
      </c>
      <c r="H54" s="55">
        <v>13864.3011786028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13888.809865482899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10006.738529821499</v>
      </c>
      <c r="G55" s="64">
        <v>1154.56061666708</v>
      </c>
      <c r="H55" s="64">
        <v>28864.015416677001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38870.753946498502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6091.9081028842202</v>
      </c>
      <c r="G56" s="64">
        <v>10.6796860749486</v>
      </c>
      <c r="H56" s="64">
        <v>266.99215187371402</v>
      </c>
      <c r="I56" s="64">
        <v>1.4136076807865799E-2</v>
      </c>
      <c r="J56" s="64">
        <v>4.2125508887440004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6363.1128056466796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8.5400000000000004E-2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8.5400000000000004E-2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40824.162707082301</v>
      </c>
      <c r="G58" s="88">
        <v>5.5429556925748598</v>
      </c>
      <c r="H58" s="88">
        <v>138.57389231437099</v>
      </c>
      <c r="I58" s="88">
        <v>8.3037325841899996</v>
      </c>
      <c r="J58" s="88">
        <v>2474.5123100886199</v>
      </c>
      <c r="K58" s="88">
        <v>2754.8420398359299</v>
      </c>
      <c r="L58" s="88">
        <v>4984.52645578182</v>
      </c>
      <c r="M58" s="88">
        <v>2902.9596551498098</v>
      </c>
      <c r="N58" s="88">
        <v>0.23774952266666699</v>
      </c>
      <c r="O58" s="88">
        <v>54079.814809775598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10060.213342785701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10060.213342785701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7232.1238695020102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7232.1238695020102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1919.5978759653301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1919.5978759653301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908.49159731833697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908.49159731833697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6587.7651499283002</v>
      </c>
      <c r="G63" s="91">
        <v>5.43937769257486</v>
      </c>
      <c r="H63" s="91">
        <v>135.98444231437099</v>
      </c>
      <c r="I63" s="91">
        <v>6.9180246222852402</v>
      </c>
      <c r="J63" s="91">
        <v>2061.5713374410002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8785.3209296836703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2970.2042864651398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2970.2042864651398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3.9679271695264902</v>
      </c>
      <c r="J65" s="94">
        <v>1182.4422965188901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1182.4422965188901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2.9036599999999999</v>
      </c>
      <c r="J66" s="94">
        <v>865.29067999999995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865.29067999999995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3617.5608634631599</v>
      </c>
      <c r="G67" s="94">
        <v>5.43937769257486</v>
      </c>
      <c r="H67" s="94">
        <v>135.98444231437099</v>
      </c>
      <c r="I67" s="94">
        <v>4.6437452758751302E-2</v>
      </c>
      <c r="J67" s="94">
        <v>13.838360922107899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3767.3836666996399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15713.5343267681</v>
      </c>
      <c r="G68" s="91">
        <v>0.103578</v>
      </c>
      <c r="H68" s="91">
        <v>2.5894499999999998</v>
      </c>
      <c r="I68" s="91" t="s">
        <v>119</v>
      </c>
      <c r="J68" s="91" t="s">
        <v>119</v>
      </c>
      <c r="K68" s="91" t="s">
        <v>119</v>
      </c>
      <c r="L68" s="91">
        <v>4948.4481102356403</v>
      </c>
      <c r="M68" s="91">
        <v>2701.3155738569899</v>
      </c>
      <c r="N68" s="91" t="s">
        <v>119</v>
      </c>
      <c r="O68" s="91">
        <v>23365.8874608607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11814.5259025015</v>
      </c>
      <c r="G69" s="94">
        <v>0.103578</v>
      </c>
      <c r="H69" s="94">
        <v>2.5894499999999998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11817.1153525015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3899.0084242666499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4948.4481102356403</v>
      </c>
      <c r="M70" s="94">
        <v>45.125202878661099</v>
      </c>
      <c r="N70" s="94" t="s">
        <v>119</v>
      </c>
      <c r="O70" s="94">
        <v>8892.5817373809496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2656.1903709783301</v>
      </c>
      <c r="N71" s="94" t="s">
        <v>119</v>
      </c>
      <c r="O71" s="94">
        <v>2656.1903709783301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2754.8420398359299</v>
      </c>
      <c r="L72" s="73">
        <v>34.497260003264699</v>
      </c>
      <c r="M72" s="73">
        <v>2.89346611612903</v>
      </c>
      <c r="N72" s="73">
        <v>0.23774952266666699</v>
      </c>
      <c r="O72" s="73">
        <v>2792.4705154779899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8462.6498876002497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8462.6498876002497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1.3857079619047601</v>
      </c>
      <c r="J74" s="103">
        <v>412.94097264761899</v>
      </c>
      <c r="K74" s="103" t="s">
        <v>119</v>
      </c>
      <c r="L74" s="103">
        <v>1.58108554292236</v>
      </c>
      <c r="M74" s="103">
        <v>198.75061517668999</v>
      </c>
      <c r="N74" s="103" t="s">
        <v>119</v>
      </c>
      <c r="O74" s="103">
        <v>613.27267336723105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1635.6698277333301</v>
      </c>
      <c r="G75" s="107">
        <v>1255.0277523956399</v>
      </c>
      <c r="H75" s="107">
        <v>31375.693809891101</v>
      </c>
      <c r="I75" s="107">
        <v>60.408302056103999</v>
      </c>
      <c r="J75" s="107">
        <v>18001.674012718999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51013.037650343402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1116.6888930402299</v>
      </c>
      <c r="H76" s="73">
        <v>27917.222326005802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27917.222326005802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134.293611562759</v>
      </c>
      <c r="H77" s="73">
        <v>3357.3402890689699</v>
      </c>
      <c r="I77" s="73">
        <v>15.333051309282199</v>
      </c>
      <c r="J77" s="73">
        <v>4569.2492901661099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7926.5895792350802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44.970373952197399</v>
      </c>
      <c r="J78" s="47">
        <v>13401.1714377548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13401.1714377548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34.691418866401101</v>
      </c>
      <c r="J79" s="64">
        <v>10338.042822187501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10338.042822187501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10.2789550857963</v>
      </c>
      <c r="J80" s="64">
        <v>3063.1286155673001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3063.1286155673001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4.0452477926517902</v>
      </c>
      <c r="H81" s="73">
        <v>101.13119481629499</v>
      </c>
      <c r="I81" s="73">
        <v>0.10487679462430601</v>
      </c>
      <c r="J81" s="73">
        <v>31.253284798043101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132.38447961433801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1635.6698277333301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1635.6698277333301</v>
      </c>
    </row>
    <row r="83" spans="1:30" s="51" customFormat="1" ht="13">
      <c r="A83" s="36" t="s">
        <v>63</v>
      </c>
      <c r="B83" s="112"/>
      <c r="C83" s="112"/>
      <c r="F83" s="39">
        <v>275.12269227857701</v>
      </c>
      <c r="G83" s="39">
        <v>1068.6678786023999</v>
      </c>
      <c r="H83" s="39">
        <v>26716.696965059899</v>
      </c>
      <c r="I83" s="39">
        <v>4.3351227046287297</v>
      </c>
      <c r="J83" s="39">
        <v>1291.8665659793601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28283.686223317902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898.33943770925703</v>
      </c>
      <c r="H84" s="47">
        <v>22458.4859427314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22458.4859427314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3.6302520497897302</v>
      </c>
      <c r="H85" s="47">
        <v>90.756301244743199</v>
      </c>
      <c r="I85" s="47">
        <v>0.36937442293860001</v>
      </c>
      <c r="J85" s="47">
        <v>110.07357803570299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200.82987928044599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31.443976441217</v>
      </c>
      <c r="H86" s="73">
        <v>786.09941103042399</v>
      </c>
      <c r="I86" s="73">
        <v>3.55936992779217</v>
      </c>
      <c r="J86" s="73">
        <v>1060.69223848207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1878.37064951249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243.543692278577</v>
      </c>
      <c r="G87" s="73">
        <v>6.3649102238159394E-2</v>
      </c>
      <c r="H87" s="73">
        <v>1.5912275559539799</v>
      </c>
      <c r="I87" s="73">
        <v>0.40637835389795601</v>
      </c>
      <c r="J87" s="73">
        <v>121.10074946159099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366.23566929612201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135.19056329989499</v>
      </c>
      <c r="H88" s="103">
        <v>3379.7640824973801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3379.7640824973801</v>
      </c>
    </row>
    <row r="89" spans="1:30" s="89" customFormat="1" ht="13">
      <c r="A89" s="85" t="s">
        <v>66</v>
      </c>
      <c r="B89" s="86"/>
      <c r="C89" s="86"/>
      <c r="F89" s="113">
        <v>-38006.214551999998</v>
      </c>
      <c r="G89" s="39">
        <v>39.442416999999999</v>
      </c>
      <c r="H89" s="39">
        <v>986.06042500000001</v>
      </c>
      <c r="I89" s="39">
        <v>1.7588090000000001</v>
      </c>
      <c r="J89" s="39">
        <v>524.12508200000002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-36496.029045000003</v>
      </c>
    </row>
    <row r="90" spans="1:30" s="51" customFormat="1" ht="13">
      <c r="A90" s="40" t="s">
        <v>87</v>
      </c>
      <c r="B90" s="41" t="s">
        <v>67</v>
      </c>
      <c r="C90" s="41"/>
      <c r="F90" s="114">
        <v>-175434.93249100001</v>
      </c>
      <c r="G90" s="47">
        <v>28.586745000000001</v>
      </c>
      <c r="H90" s="47">
        <v>714.66862500000002</v>
      </c>
      <c r="I90" s="47">
        <v>1.3145009999999999</v>
      </c>
      <c r="J90" s="47">
        <v>391.72129799999999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-174328.542568</v>
      </c>
    </row>
    <row r="91" spans="1:30" s="51" customFormat="1" ht="13">
      <c r="A91" s="40" t="s">
        <v>90</v>
      </c>
      <c r="B91" s="41" t="s">
        <v>68</v>
      </c>
      <c r="C91" s="41"/>
      <c r="F91" s="114">
        <v>-19270.522285999999</v>
      </c>
      <c r="G91" s="47">
        <v>5.5268430000000004</v>
      </c>
      <c r="H91" s="47">
        <v>138.171075</v>
      </c>
      <c r="I91" s="47">
        <v>0.25310100000000002</v>
      </c>
      <c r="J91" s="47">
        <v>75.424098000000001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-19056.927113000002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3.1455999999999998E-2</v>
      </c>
      <c r="H92" s="47">
        <v>0.78639999999999999</v>
      </c>
      <c r="I92" s="47">
        <v>8.1400000000000005E-4</v>
      </c>
      <c r="J92" s="47">
        <v>0.24257200000000001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1.028972</v>
      </c>
    </row>
    <row r="93" spans="1:30" s="51" customFormat="1" ht="13">
      <c r="A93" s="100" t="s">
        <v>98</v>
      </c>
      <c r="B93" s="101" t="s">
        <v>70</v>
      </c>
      <c r="C93" s="101"/>
      <c r="F93" s="47">
        <v>3205.103658</v>
      </c>
      <c r="G93" s="47">
        <v>0.36341299999999999</v>
      </c>
      <c r="H93" s="47">
        <v>9.0853249999999992</v>
      </c>
      <c r="I93" s="47">
        <v>8.9479999999999994E-3</v>
      </c>
      <c r="J93" s="47">
        <v>2.6665040000000002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3216.8554869999998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1143.290092</v>
      </c>
      <c r="G94" s="73">
        <v>4.9339599999999999</v>
      </c>
      <c r="H94" s="73">
        <v>123.349</v>
      </c>
      <c r="I94" s="73">
        <v>0.181445</v>
      </c>
      <c r="J94" s="73">
        <v>54.070610000000002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1320.7097020000001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152350.846475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152350.846475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0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142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544063.77965913701</v>
      </c>
      <c r="G7" s="34">
        <v>4687.0140674088698</v>
      </c>
      <c r="H7" s="34">
        <v>117175.35168522201</v>
      </c>
      <c r="I7" s="34">
        <v>102.612054356766</v>
      </c>
      <c r="J7" s="34">
        <v>30578.392198316302</v>
      </c>
      <c r="K7" s="34">
        <v>2160.3645210514101</v>
      </c>
      <c r="L7" s="34">
        <v>5370.47801392364</v>
      </c>
      <c r="M7" s="34">
        <v>2410.0992313386901</v>
      </c>
      <c r="N7" s="34">
        <v>0.24641998533333401</v>
      </c>
      <c r="O7" s="34">
        <v>701758.71172897401</v>
      </c>
    </row>
    <row r="8" spans="1:16" ht="16" thickTop="1">
      <c r="A8" s="36" t="s">
        <v>1</v>
      </c>
      <c r="B8" s="37"/>
      <c r="C8" s="37"/>
      <c r="F8" s="39">
        <v>500991.55624915502</v>
      </c>
      <c r="G8" s="39">
        <v>2412.4346868597299</v>
      </c>
      <c r="H8" s="39">
        <v>60310.867171493199</v>
      </c>
      <c r="I8" s="39">
        <v>27.389295894154301</v>
      </c>
      <c r="J8" s="39">
        <v>8162.0101764579804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569464.43359710602</v>
      </c>
    </row>
    <row r="9" spans="1:16">
      <c r="A9" s="40" t="s">
        <v>87</v>
      </c>
      <c r="B9" s="41" t="s">
        <v>2</v>
      </c>
      <c r="C9" s="41"/>
      <c r="F9" s="42">
        <v>315772.68807734002</v>
      </c>
      <c r="G9" s="42">
        <v>167.775919847126</v>
      </c>
      <c r="H9" s="42">
        <v>4194.3979961781497</v>
      </c>
      <c r="I9" s="42">
        <v>7.4011193016969496</v>
      </c>
      <c r="J9" s="42">
        <v>2205.5335519056898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322172.61962542398</v>
      </c>
      <c r="P9" s="43"/>
    </row>
    <row r="10" spans="1:16">
      <c r="A10" s="44"/>
      <c r="B10" s="45" t="s">
        <v>88</v>
      </c>
      <c r="C10" s="46"/>
      <c r="F10" s="47">
        <v>119671.186649918</v>
      </c>
      <c r="G10" s="47">
        <v>4.0280141367206799</v>
      </c>
      <c r="H10" s="47">
        <v>100.700353418017</v>
      </c>
      <c r="I10" s="47">
        <v>2.20845162944225</v>
      </c>
      <c r="J10" s="47">
        <v>658.11858557379105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120430.00558891</v>
      </c>
    </row>
    <row r="11" spans="1:16">
      <c r="A11" s="44"/>
      <c r="B11" s="48" t="s">
        <v>3</v>
      </c>
      <c r="C11" s="46"/>
      <c r="F11" s="47">
        <v>17212.9620693545</v>
      </c>
      <c r="G11" s="47">
        <v>0.416267893745072</v>
      </c>
      <c r="H11" s="47">
        <v>10.406697343626799</v>
      </c>
      <c r="I11" s="47">
        <v>0.17580068001266899</v>
      </c>
      <c r="J11" s="47">
        <v>52.3886026437754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17275.7573693419</v>
      </c>
    </row>
    <row r="12" spans="1:16" s="51" customFormat="1" ht="12.5">
      <c r="A12" s="44"/>
      <c r="B12" s="49" t="s">
        <v>4</v>
      </c>
      <c r="C12" s="50"/>
      <c r="F12" s="47">
        <v>45994.813247585</v>
      </c>
      <c r="G12" s="47">
        <v>94.470955549316699</v>
      </c>
      <c r="H12" s="47">
        <v>2361.7738887329201</v>
      </c>
      <c r="I12" s="47">
        <v>1.05370726665952</v>
      </c>
      <c r="J12" s="47">
        <v>314.004765464537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48670.5919017825</v>
      </c>
    </row>
    <row r="13" spans="1:16" s="51" customFormat="1" ht="12.5">
      <c r="A13" s="44"/>
      <c r="B13" s="49" t="s">
        <v>5</v>
      </c>
      <c r="C13" s="50"/>
      <c r="F13" s="47">
        <v>4441.6148254928603</v>
      </c>
      <c r="G13" s="47">
        <v>9.1186826968033693E-2</v>
      </c>
      <c r="H13" s="47">
        <v>2.2796706742008399</v>
      </c>
      <c r="I13" s="47">
        <v>8.0802792208236204E-2</v>
      </c>
      <c r="J13" s="47">
        <v>24.0792320780544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4467.9737282451197</v>
      </c>
    </row>
    <row r="14" spans="1:16" s="51" customFormat="1" ht="12.5">
      <c r="A14" s="44"/>
      <c r="B14" s="45" t="s">
        <v>6</v>
      </c>
      <c r="C14" s="45"/>
      <c r="F14" s="47">
        <v>55145.797086678504</v>
      </c>
      <c r="G14" s="47">
        <v>2.8966890368418401</v>
      </c>
      <c r="H14" s="47">
        <v>72.417225921045997</v>
      </c>
      <c r="I14" s="47">
        <v>1.7363419801279001</v>
      </c>
      <c r="J14" s="47">
        <v>517.42991007811395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55735.6442226777</v>
      </c>
    </row>
    <row r="15" spans="1:16" s="54" customFormat="1" ht="11.5">
      <c r="A15" s="52"/>
      <c r="B15" s="46"/>
      <c r="C15" s="53" t="s">
        <v>7</v>
      </c>
      <c r="F15" s="55">
        <v>6273.7357219523001</v>
      </c>
      <c r="G15" s="55">
        <v>0.16923700981290801</v>
      </c>
      <c r="H15" s="55">
        <v>4.2309252453227</v>
      </c>
      <c r="I15" s="55">
        <v>0.145802398522307</v>
      </c>
      <c r="J15" s="55">
        <v>43.4491147596475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6321.4157619572698</v>
      </c>
    </row>
    <row r="16" spans="1:16" s="54" customFormat="1" ht="11.5">
      <c r="A16" s="52"/>
      <c r="B16" s="46"/>
      <c r="C16" s="53" t="s">
        <v>89</v>
      </c>
      <c r="F16" s="55">
        <v>3667.61183532835</v>
      </c>
      <c r="G16" s="55">
        <v>6.9717812209197094E-2</v>
      </c>
      <c r="H16" s="55">
        <v>1.74294530522993</v>
      </c>
      <c r="I16" s="55">
        <v>5.2876669819860098E-2</v>
      </c>
      <c r="J16" s="55">
        <v>15.7572476063183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3685.1120282399002</v>
      </c>
    </row>
    <row r="17" spans="1:16" s="54" customFormat="1" ht="11.5">
      <c r="A17" s="52"/>
      <c r="B17" s="46"/>
      <c r="C17" s="53" t="s">
        <v>8</v>
      </c>
      <c r="F17" s="55">
        <v>11079.079516027101</v>
      </c>
      <c r="G17" s="55">
        <v>0.22770405635271801</v>
      </c>
      <c r="H17" s="55">
        <v>5.69260140881795</v>
      </c>
      <c r="I17" s="55">
        <v>0.19244498917289199</v>
      </c>
      <c r="J17" s="55">
        <v>57.348606773521801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11142.120724209401</v>
      </c>
    </row>
    <row r="18" spans="1:16" s="54" customFormat="1" ht="11.5">
      <c r="A18" s="52"/>
      <c r="B18" s="46"/>
      <c r="C18" s="53" t="s">
        <v>9</v>
      </c>
      <c r="F18" s="55">
        <v>12199.2334655593</v>
      </c>
      <c r="G18" s="55">
        <v>1.777041904252</v>
      </c>
      <c r="H18" s="55">
        <v>44.426047606300003</v>
      </c>
      <c r="I18" s="55">
        <v>0.88398643498178797</v>
      </c>
      <c r="J18" s="55">
        <v>263.42795762457303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12507.0874707902</v>
      </c>
    </row>
    <row r="19" spans="1:16" s="54" customFormat="1" ht="11.5">
      <c r="A19" s="52"/>
      <c r="B19" s="46"/>
      <c r="C19" s="53" t="s">
        <v>10</v>
      </c>
      <c r="F19" s="55">
        <v>4443.6168143920904</v>
      </c>
      <c r="G19" s="55">
        <v>0.15791535118978201</v>
      </c>
      <c r="H19" s="55">
        <v>3.9478837797445498</v>
      </c>
      <c r="I19" s="55">
        <v>5.2201282567335902E-2</v>
      </c>
      <c r="J19" s="55">
        <v>15.555982205066099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4463.1206803769001</v>
      </c>
    </row>
    <row r="20" spans="1:16" s="54" customFormat="1" ht="11.5">
      <c r="A20" s="52"/>
      <c r="B20" s="46"/>
      <c r="C20" s="53" t="s">
        <v>11</v>
      </c>
      <c r="F20" s="55">
        <v>17482.519733419402</v>
      </c>
      <c r="G20" s="55">
        <v>0.49507290302523499</v>
      </c>
      <c r="H20" s="55">
        <v>12.3768225756309</v>
      </c>
      <c r="I20" s="55">
        <v>0.40903020506371601</v>
      </c>
      <c r="J20" s="55">
        <v>121.891001108987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17616.787557103999</v>
      </c>
    </row>
    <row r="21" spans="1:16" s="51" customFormat="1" ht="12.5">
      <c r="A21" s="44"/>
      <c r="B21" s="45" t="s">
        <v>12</v>
      </c>
      <c r="C21" s="56"/>
      <c r="F21" s="47">
        <v>1161.2295457397499</v>
      </c>
      <c r="G21" s="47">
        <v>2.01062002491206E-2</v>
      </c>
      <c r="H21" s="47">
        <v>0.50265500622801496</v>
      </c>
      <c r="I21" s="47">
        <v>3.2299900477752101E-2</v>
      </c>
      <c r="J21" s="47">
        <v>9.6253703423701307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1171.3575710883499</v>
      </c>
    </row>
    <row r="22" spans="1:16" s="51" customFormat="1" ht="12.5">
      <c r="A22" s="44"/>
      <c r="B22" s="45" t="s">
        <v>13</v>
      </c>
      <c r="C22" s="57"/>
      <c r="F22" s="47">
        <v>29144.492623055499</v>
      </c>
      <c r="G22" s="47">
        <v>0.68000346166820402</v>
      </c>
      <c r="H22" s="47">
        <v>17.000086541705102</v>
      </c>
      <c r="I22" s="47">
        <v>0.69336560789351498</v>
      </c>
      <c r="J22" s="47">
        <v>206.62295115226701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29368.1156607495</v>
      </c>
    </row>
    <row r="23" spans="1:16" s="51" customFormat="1" ht="12.5">
      <c r="A23" s="44"/>
      <c r="B23" s="45" t="s">
        <v>14</v>
      </c>
      <c r="C23" s="57"/>
      <c r="F23" s="47">
        <v>40341.673654322301</v>
      </c>
      <c r="G23" s="47">
        <v>65.128852935190395</v>
      </c>
      <c r="H23" s="47">
        <v>1628.22132337976</v>
      </c>
      <c r="I23" s="47">
        <v>1.3588360782339799</v>
      </c>
      <c r="J23" s="47">
        <v>404.933151313726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42374.828129015797</v>
      </c>
    </row>
    <row r="24" spans="1:16" s="51" customFormat="1" ht="12.5">
      <c r="A24" s="44"/>
      <c r="B24" s="45" t="s">
        <v>15</v>
      </c>
      <c r="C24" s="57"/>
      <c r="F24" s="47">
        <v>2658.9183751933301</v>
      </c>
      <c r="G24" s="47">
        <v>4.3843806426068603E-2</v>
      </c>
      <c r="H24" s="47">
        <v>1.09609516065171</v>
      </c>
      <c r="I24" s="47">
        <v>6.1513366641129302E-2</v>
      </c>
      <c r="J24" s="47">
        <v>18.330983259056499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2678.3454536130398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168952.55609563499</v>
      </c>
      <c r="G25" s="42">
        <v>66.917968389496806</v>
      </c>
      <c r="H25" s="42">
        <v>1672.94920973742</v>
      </c>
      <c r="I25" s="42">
        <v>19.639341671992501</v>
      </c>
      <c r="J25" s="42">
        <v>5852.5238182537596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176478.02912362601</v>
      </c>
      <c r="P25" s="60"/>
    </row>
    <row r="26" spans="1:16" s="51" customFormat="1" ht="12.5">
      <c r="A26" s="44"/>
      <c r="B26" s="49" t="s">
        <v>16</v>
      </c>
      <c r="C26" s="57"/>
      <c r="F26" s="47">
        <v>7807.3648371269401</v>
      </c>
      <c r="G26" s="47">
        <v>0.33936530855472902</v>
      </c>
      <c r="H26" s="47">
        <v>8.4841327138682203</v>
      </c>
      <c r="I26" s="47">
        <v>0.23402151616408901</v>
      </c>
      <c r="J26" s="47">
        <v>69.738411816898406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7885.5873816577096</v>
      </c>
    </row>
    <row r="27" spans="1:16" s="51" customFormat="1" ht="12.5">
      <c r="A27" s="44"/>
      <c r="B27" s="49"/>
      <c r="C27" s="61" t="s">
        <v>17</v>
      </c>
      <c r="F27" s="47">
        <v>7598.16011812123</v>
      </c>
      <c r="G27" s="47">
        <v>0.33702996273701602</v>
      </c>
      <c r="H27" s="47">
        <v>8.4257490684254108</v>
      </c>
      <c r="I27" s="47">
        <v>0.22817343462134401</v>
      </c>
      <c r="J27" s="47">
        <v>67.9956835171606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7674.58155070681</v>
      </c>
    </row>
    <row r="28" spans="1:16" s="51" customFormat="1" ht="12.5">
      <c r="A28" s="44"/>
      <c r="B28" s="49"/>
      <c r="C28" s="61" t="s">
        <v>92</v>
      </c>
      <c r="F28" s="47">
        <v>209.20471900571599</v>
      </c>
      <c r="G28" s="47">
        <v>2.33534581771255E-3</v>
      </c>
      <c r="H28" s="47">
        <v>5.8383645442813797E-2</v>
      </c>
      <c r="I28" s="47">
        <v>5.8480815427442096E-3</v>
      </c>
      <c r="J28" s="47">
        <v>1.74272829973777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211.00583095089701</v>
      </c>
    </row>
    <row r="29" spans="1:16" s="51" customFormat="1" ht="12.5">
      <c r="A29" s="44"/>
      <c r="B29" s="57" t="s">
        <v>18</v>
      </c>
      <c r="C29" s="57"/>
      <c r="F29" s="47">
        <v>102616.85874252301</v>
      </c>
      <c r="G29" s="47">
        <v>10.9486827113481</v>
      </c>
      <c r="H29" s="47">
        <v>273.71706778370202</v>
      </c>
      <c r="I29" s="47">
        <v>16.409010793401499</v>
      </c>
      <c r="J29" s="47">
        <v>4889.8852164336404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107780.46102674</v>
      </c>
    </row>
    <row r="30" spans="1:16" s="54" customFormat="1" ht="11.5">
      <c r="A30" s="52"/>
      <c r="B30" s="61"/>
      <c r="C30" s="53" t="s">
        <v>19</v>
      </c>
      <c r="F30" s="55">
        <v>37934.479113919799</v>
      </c>
      <c r="G30" s="55">
        <v>5.06219904900221</v>
      </c>
      <c r="H30" s="55">
        <v>126.554976225055</v>
      </c>
      <c r="I30" s="55">
        <v>8.09474767221832</v>
      </c>
      <c r="J30" s="55">
        <v>2412.2348063210602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40473.268896465903</v>
      </c>
    </row>
    <row r="31" spans="1:16" s="54" customFormat="1" ht="11.5">
      <c r="A31" s="52"/>
      <c r="B31" s="61"/>
      <c r="C31" s="53" t="s">
        <v>20</v>
      </c>
      <c r="F31" s="55">
        <v>28670.921509645501</v>
      </c>
      <c r="G31" s="55">
        <v>3.3537216298407602</v>
      </c>
      <c r="H31" s="55">
        <v>83.8430407460189</v>
      </c>
      <c r="I31" s="55">
        <v>6.7623762951874697</v>
      </c>
      <c r="J31" s="55">
        <v>2015.1881359658701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30769.952686357399</v>
      </c>
    </row>
    <row r="32" spans="1:16" s="54" customFormat="1" ht="11.5">
      <c r="A32" s="52"/>
      <c r="B32" s="61"/>
      <c r="C32" s="53" t="s">
        <v>21</v>
      </c>
      <c r="F32" s="55">
        <v>10110.544992617701</v>
      </c>
      <c r="G32" s="55">
        <v>0.98748777312113201</v>
      </c>
      <c r="H32" s="55">
        <v>24.687194328028301</v>
      </c>
      <c r="I32" s="55">
        <v>0.47834490642369998</v>
      </c>
      <c r="J32" s="55">
        <v>142.54678211426301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10277.77896906</v>
      </c>
    </row>
    <row r="33" spans="1:16" s="54" customFormat="1" ht="11.5">
      <c r="A33" s="52"/>
      <c r="B33" s="61"/>
      <c r="C33" s="53" t="s">
        <v>22</v>
      </c>
      <c r="F33" s="55">
        <v>107.322823665539</v>
      </c>
      <c r="G33" s="55">
        <v>7.8297066625491796E-2</v>
      </c>
      <c r="H33" s="55">
        <v>1.9574266656373001</v>
      </c>
      <c r="I33" s="55">
        <v>2.10784678239071E-3</v>
      </c>
      <c r="J33" s="55">
        <v>0.62813834115243306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109.908388672329</v>
      </c>
      <c r="P33" s="62"/>
    </row>
    <row r="34" spans="1:16" s="54" customFormat="1" ht="11.5">
      <c r="A34" s="52"/>
      <c r="B34" s="61"/>
      <c r="C34" s="53" t="s">
        <v>23</v>
      </c>
      <c r="F34" s="55">
        <v>524.64629976722097</v>
      </c>
      <c r="G34" s="55">
        <v>1.26510777595944E-2</v>
      </c>
      <c r="H34" s="55">
        <v>0.31627694398985901</v>
      </c>
      <c r="I34" s="55">
        <v>4.1127047363284597E-2</v>
      </c>
      <c r="J34" s="55">
        <v>12.2558601142588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537.21843682547001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286.81584194576499</v>
      </c>
      <c r="G35" s="64">
        <v>7.3631187158846E-3</v>
      </c>
      <c r="H35" s="64">
        <v>0.184077967897115</v>
      </c>
      <c r="I35" s="64">
        <v>2.2665443905475698E-2</v>
      </c>
      <c r="J35" s="64">
        <v>6.7543022838317697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293.75422219749299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24349.611405822499</v>
      </c>
      <c r="G36" s="64">
        <v>1.16461073824742</v>
      </c>
      <c r="H36" s="64">
        <v>29.1152684561855</v>
      </c>
      <c r="I36" s="64">
        <v>0.99590436088721601</v>
      </c>
      <c r="J36" s="64">
        <v>296.77949954438998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24675.506173823102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632.51675513907003</v>
      </c>
      <c r="G37" s="64">
        <v>0.28235225803560299</v>
      </c>
      <c r="H37" s="64">
        <v>7.0588064508900903</v>
      </c>
      <c r="I37" s="64">
        <v>1.17372206336141E-2</v>
      </c>
      <c r="J37" s="64">
        <v>3.4976917488170098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643.07325333877702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5672.74215</v>
      </c>
      <c r="G38" s="68">
        <v>0.31532870000000002</v>
      </c>
      <c r="H38" s="68">
        <v>7.8832174999999998</v>
      </c>
      <c r="I38" s="68">
        <v>2.1776727</v>
      </c>
      <c r="J38" s="68">
        <v>648.94646460000001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6329.5718321000004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3507.4372319839399</v>
      </c>
      <c r="G39" s="68">
        <v>0.32410102467241803</v>
      </c>
      <c r="H39" s="68">
        <v>8.1025256168104605</v>
      </c>
      <c r="I39" s="68">
        <v>9.26002927635481E-2</v>
      </c>
      <c r="J39" s="68">
        <v>27.5948872435373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3543.13464484428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2616.2357638209201</v>
      </c>
      <c r="G40" s="68">
        <v>0.240340388270885</v>
      </c>
      <c r="H40" s="68">
        <v>6.0085097067721298</v>
      </c>
      <c r="I40" s="68">
        <v>6.8668682363109995E-2</v>
      </c>
      <c r="J40" s="68">
        <v>20.463267344206798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2642.7075408719002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863.24889195812102</v>
      </c>
      <c r="G41" s="68">
        <v>8.1133480078720205E-2</v>
      </c>
      <c r="H41" s="68">
        <v>2.028337001968</v>
      </c>
      <c r="I41" s="68">
        <v>2.3180994308205801E-2</v>
      </c>
      <c r="J41" s="68">
        <v>6.9079363038453199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872.185165263935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27.952576204899</v>
      </c>
      <c r="G42" s="68">
        <v>2.6271563228129902E-3</v>
      </c>
      <c r="H42" s="68">
        <v>6.5678908070324699E-2</v>
      </c>
      <c r="I42" s="68">
        <v>7.5061609223228297E-4</v>
      </c>
      <c r="J42" s="68">
        <v>0.22368359548521999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28.241938708454601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49348.153134000997</v>
      </c>
      <c r="G43" s="73">
        <v>54.990490644921501</v>
      </c>
      <c r="H43" s="73">
        <v>1374.76226612304</v>
      </c>
      <c r="I43" s="73">
        <v>0.72603636966337404</v>
      </c>
      <c r="J43" s="73">
        <v>216.358838159686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50939.274238283797</v>
      </c>
    </row>
    <row r="44" spans="1:16" s="54" customFormat="1" ht="11.5">
      <c r="A44" s="52"/>
      <c r="B44" s="46"/>
      <c r="C44" s="53" t="s">
        <v>93</v>
      </c>
      <c r="F44" s="55">
        <v>11647.221977487499</v>
      </c>
      <c r="G44" s="55">
        <v>0.401207261090677</v>
      </c>
      <c r="H44" s="55">
        <v>10.030181527266899</v>
      </c>
      <c r="I44" s="55">
        <v>9.6065936109539396E-2</v>
      </c>
      <c r="J44" s="55">
        <v>28.627648960642698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11685.8798079754</v>
      </c>
    </row>
    <row r="45" spans="1:16" s="54" customFormat="1" ht="11.5">
      <c r="A45" s="52"/>
      <c r="B45" s="46"/>
      <c r="C45" s="53" t="s">
        <v>94</v>
      </c>
      <c r="F45" s="55">
        <v>1970.0453740791199</v>
      </c>
      <c r="G45" s="55">
        <v>1.76709414415016</v>
      </c>
      <c r="H45" s="55">
        <v>44.177353603754099</v>
      </c>
      <c r="I45" s="55">
        <v>3.04014941131216E-2</v>
      </c>
      <c r="J45" s="55">
        <v>9.0596452457102199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2023.2823729285899</v>
      </c>
    </row>
    <row r="46" spans="1:16" s="54" customFormat="1" ht="11.5">
      <c r="A46" s="52"/>
      <c r="B46" s="46"/>
      <c r="C46" s="53" t="s">
        <v>95</v>
      </c>
      <c r="F46" s="55">
        <v>10602.439398692601</v>
      </c>
      <c r="G46" s="55">
        <v>0.66856541497327904</v>
      </c>
      <c r="H46" s="55">
        <v>16.714135374331999</v>
      </c>
      <c r="I46" s="55">
        <v>0.12057338286116299</v>
      </c>
      <c r="J46" s="55">
        <v>35.930868092626604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10655.0844021596</v>
      </c>
    </row>
    <row r="47" spans="1:16" s="54" customFormat="1" ht="11.5">
      <c r="A47" s="52"/>
      <c r="B47" s="46"/>
      <c r="C47" s="53" t="s">
        <v>33</v>
      </c>
      <c r="F47" s="55">
        <v>669.03288752713104</v>
      </c>
      <c r="G47" s="55">
        <v>1.29564838596509</v>
      </c>
      <c r="H47" s="55">
        <v>32.391209649127298</v>
      </c>
      <c r="I47" s="55">
        <v>1.24149145939749E-2</v>
      </c>
      <c r="J47" s="55">
        <v>3.69964454900453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705.12374172526302</v>
      </c>
    </row>
    <row r="48" spans="1:16" s="54" customFormat="1" ht="11.5">
      <c r="A48" s="52"/>
      <c r="B48" s="46"/>
      <c r="C48" s="74" t="s">
        <v>34</v>
      </c>
      <c r="F48" s="55">
        <v>12251.3514871896</v>
      </c>
      <c r="G48" s="55">
        <v>38.632483096340998</v>
      </c>
      <c r="H48" s="55">
        <v>965.81207740852506</v>
      </c>
      <c r="I48" s="55">
        <v>0.14438609719506501</v>
      </c>
      <c r="J48" s="55">
        <v>43.0270569641295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13260.1906215622</v>
      </c>
    </row>
    <row r="49" spans="1:16" s="54" customFormat="1" ht="11.5">
      <c r="A49" s="52"/>
      <c r="B49" s="46"/>
      <c r="C49" s="75" t="s">
        <v>35</v>
      </c>
      <c r="F49" s="55">
        <v>12208.0620090251</v>
      </c>
      <c r="G49" s="55">
        <v>12.225492342401299</v>
      </c>
      <c r="H49" s="55">
        <v>305.63730856003201</v>
      </c>
      <c r="I49" s="55">
        <v>0.32219454479051002</v>
      </c>
      <c r="J49" s="55">
        <v>96.013974347572002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12609.7132919327</v>
      </c>
    </row>
    <row r="50" spans="1:16" s="59" customFormat="1" ht="13">
      <c r="A50" s="40" t="s">
        <v>96</v>
      </c>
      <c r="B50" s="41" t="s">
        <v>36</v>
      </c>
      <c r="C50" s="41"/>
      <c r="F50" s="42">
        <v>16266.3120761797</v>
      </c>
      <c r="G50" s="42">
        <v>2177.7407986231001</v>
      </c>
      <c r="H50" s="42">
        <v>54443.519965577601</v>
      </c>
      <c r="I50" s="42">
        <v>0.34883492046486397</v>
      </c>
      <c r="J50" s="42">
        <v>103.95280629853001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70813.784848055802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66.629936139154594</v>
      </c>
      <c r="H51" s="47">
        <v>1665.7484034788599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1665.7484034788599</v>
      </c>
    </row>
    <row r="52" spans="1:16" s="51" customFormat="1" ht="12.5">
      <c r="A52" s="44"/>
      <c r="B52" s="45" t="s">
        <v>37</v>
      </c>
      <c r="C52" s="45"/>
      <c r="F52" s="47">
        <v>16266.3120761797</v>
      </c>
      <c r="G52" s="47">
        <v>2111.1108624839499</v>
      </c>
      <c r="H52" s="47">
        <v>52777.7715620987</v>
      </c>
      <c r="I52" s="47">
        <v>0.34883492046486397</v>
      </c>
      <c r="J52" s="47">
        <v>103.95280629853001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69148.036444576894</v>
      </c>
    </row>
    <row r="53" spans="1:16" s="54" customFormat="1" ht="11.5">
      <c r="A53" s="76"/>
      <c r="B53" s="77"/>
      <c r="C53" s="46" t="s">
        <v>38</v>
      </c>
      <c r="F53" s="55">
        <v>126.653615528499</v>
      </c>
      <c r="G53" s="55">
        <v>409.76619747130599</v>
      </c>
      <c r="H53" s="55">
        <v>10244.154936782699</v>
      </c>
      <c r="I53" s="55">
        <v>0.33357634741730302</v>
      </c>
      <c r="J53" s="55">
        <v>99.405751530356198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10470.2143038415</v>
      </c>
    </row>
    <row r="54" spans="1:16" s="54" customFormat="1" ht="11.5">
      <c r="A54" s="76"/>
      <c r="B54" s="77"/>
      <c r="C54" s="46" t="s">
        <v>39</v>
      </c>
      <c r="F54" s="55">
        <v>21.618602022461999</v>
      </c>
      <c r="G54" s="55">
        <v>605.33128910914502</v>
      </c>
      <c r="H54" s="55">
        <v>15133.2822277286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15154.900829751101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10146.127422019699</v>
      </c>
      <c r="G55" s="64">
        <v>1084.1882527077901</v>
      </c>
      <c r="H55" s="64">
        <v>27104.706317694701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37250.833739714399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5971.91243660903</v>
      </c>
      <c r="G56" s="64">
        <v>11.825123195710001</v>
      </c>
      <c r="H56" s="64">
        <v>295.62807989274899</v>
      </c>
      <c r="I56" s="64">
        <v>1.52585730475616E-2</v>
      </c>
      <c r="J56" s="64">
        <v>4.54705476817335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6272.0875712699499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41265.293856815799</v>
      </c>
      <c r="G58" s="88">
        <v>5.1693437394018602</v>
      </c>
      <c r="H58" s="88">
        <v>129.23359348504701</v>
      </c>
      <c r="I58" s="88">
        <v>10.7682486608456</v>
      </c>
      <c r="J58" s="88">
        <v>3208.93810093199</v>
      </c>
      <c r="K58" s="88">
        <v>2160.3645210514101</v>
      </c>
      <c r="L58" s="88">
        <v>5370.47801392364</v>
      </c>
      <c r="M58" s="88">
        <v>2410.0992313386901</v>
      </c>
      <c r="N58" s="88">
        <v>0.24641998533333401</v>
      </c>
      <c r="O58" s="88">
        <v>54544.653737531902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9887.1643133590696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9887.1643133590696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7118.44280466083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7118.44280466083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1974.5230021289401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1974.5230021289401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794.19850656929395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794.19850656929395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7033.45068817023</v>
      </c>
      <c r="G63" s="91">
        <v>5.06609273940186</v>
      </c>
      <c r="H63" s="91">
        <v>126.652318485047</v>
      </c>
      <c r="I63" s="91">
        <v>9.4602034864238291</v>
      </c>
      <c r="J63" s="91">
        <v>2819.1406389542999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9979.2436456095802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3016.0085451478699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3016.0085451478699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3.7649012056325599</v>
      </c>
      <c r="J65" s="94">
        <v>1121.9405592784999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1121.9405592784999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5.6421900000000003</v>
      </c>
      <c r="J66" s="94">
        <v>1681.3726200000001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1681.3726200000001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4017.4421430223601</v>
      </c>
      <c r="G67" s="94">
        <v>5.06609273940186</v>
      </c>
      <c r="H67" s="94">
        <v>126.652318485047</v>
      </c>
      <c r="I67" s="94">
        <v>5.3112280791269902E-2</v>
      </c>
      <c r="J67" s="94">
        <v>15.8274596757984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4159.9219211832096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15593.793673046201</v>
      </c>
      <c r="G68" s="91">
        <v>0.103251</v>
      </c>
      <c r="H68" s="91">
        <v>2.5812750000000002</v>
      </c>
      <c r="I68" s="91" t="s">
        <v>119</v>
      </c>
      <c r="J68" s="91" t="s">
        <v>119</v>
      </c>
      <c r="K68" s="91" t="s">
        <v>119</v>
      </c>
      <c r="L68" s="91">
        <v>5343.6831925834404</v>
      </c>
      <c r="M68" s="91">
        <v>2215.8178847014701</v>
      </c>
      <c r="N68" s="91" t="s">
        <v>119</v>
      </c>
      <c r="O68" s="91">
        <v>23155.876025331101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11644.455524143301</v>
      </c>
      <c r="G69" s="94">
        <v>0.103251</v>
      </c>
      <c r="H69" s="94">
        <v>2.5812750000000002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11647.0367991433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3949.3381489028202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5343.6831925834404</v>
      </c>
      <c r="M70" s="94">
        <v>51.058926728033498</v>
      </c>
      <c r="N70" s="94" t="s">
        <v>119</v>
      </c>
      <c r="O70" s="94">
        <v>9344.0802682143003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2164.7589579734299</v>
      </c>
      <c r="N71" s="94" t="s">
        <v>119</v>
      </c>
      <c r="O71" s="94">
        <v>2164.7589579734299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2160.3645210514101</v>
      </c>
      <c r="L72" s="73">
        <v>25.293752929058201</v>
      </c>
      <c r="M72" s="73">
        <v>2.6842603471698099</v>
      </c>
      <c r="N72" s="73">
        <v>0.24641998533333401</v>
      </c>
      <c r="O72" s="73">
        <v>2188.5889543129701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8750.8851822403194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8750.8851822403194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1.30804517442177</v>
      </c>
      <c r="J74" s="103">
        <v>389.79746197768702</v>
      </c>
      <c r="K74" s="103" t="s">
        <v>119</v>
      </c>
      <c r="L74" s="103">
        <v>1.5010684111452699</v>
      </c>
      <c r="M74" s="103">
        <v>191.597086290047</v>
      </c>
      <c r="N74" s="103" t="s">
        <v>119</v>
      </c>
      <c r="O74" s="103">
        <v>582.89561667887904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1544.734972</v>
      </c>
      <c r="G75" s="107">
        <v>1227.85278920115</v>
      </c>
      <c r="H75" s="107">
        <v>30696.319730028601</v>
      </c>
      <c r="I75" s="107">
        <v>60.157091959365701</v>
      </c>
      <c r="J75" s="107">
        <v>17926.813403890999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50167.868105919602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1094.2917593761099</v>
      </c>
      <c r="H76" s="73">
        <v>27357.293984402801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27357.293984402801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129.028218293278</v>
      </c>
      <c r="H77" s="73">
        <v>3225.7054573319401</v>
      </c>
      <c r="I77" s="73">
        <v>14.9764478170784</v>
      </c>
      <c r="J77" s="73">
        <v>4462.9814494893499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7688.68690682129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45.063126806278902</v>
      </c>
      <c r="J78" s="47">
        <v>13428.811788271099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13428.811788271099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34.865990544729797</v>
      </c>
      <c r="J79" s="64">
        <v>10390.065182329499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10390.065182329499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10.197136261549</v>
      </c>
      <c r="J80" s="64">
        <v>3038.7466059416101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3038.7466059416101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4.5328115317551498</v>
      </c>
      <c r="H81" s="73">
        <v>113.320288293879</v>
      </c>
      <c r="I81" s="73">
        <v>0.117517336008467</v>
      </c>
      <c r="J81" s="73">
        <v>35.020166130523101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148.340454424402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1544.734972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1544.734972</v>
      </c>
    </row>
    <row r="83" spans="1:30" s="51" customFormat="1" ht="13">
      <c r="A83" s="36" t="s">
        <v>63</v>
      </c>
      <c r="B83" s="112"/>
      <c r="C83" s="112"/>
      <c r="F83" s="39">
        <v>262.19458116628402</v>
      </c>
      <c r="G83" s="39">
        <v>1041.5572476085899</v>
      </c>
      <c r="H83" s="39">
        <v>26038.9311902148</v>
      </c>
      <c r="I83" s="39">
        <v>4.2974178424004101</v>
      </c>
      <c r="J83" s="39">
        <v>1280.6305170353201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27581.7562884164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871.74117603433399</v>
      </c>
      <c r="H84" s="47">
        <v>21793.529400858399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21793.529400858399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3.4617960597897302</v>
      </c>
      <c r="H85" s="47">
        <v>86.5449014947432</v>
      </c>
      <c r="I85" s="47">
        <v>0.35305580293860001</v>
      </c>
      <c r="J85" s="47">
        <v>105.210629275703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191.755530770446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31.231200726014301</v>
      </c>
      <c r="H86" s="73">
        <v>780.78001815035702</v>
      </c>
      <c r="I86" s="73">
        <v>3.5545685000776999</v>
      </c>
      <c r="J86" s="73">
        <v>1059.26141302315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1871.62043117351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230.61558116628399</v>
      </c>
      <c r="G87" s="73">
        <v>5.8122075648549001E-2</v>
      </c>
      <c r="H87" s="73">
        <v>1.45305189121373</v>
      </c>
      <c r="I87" s="73">
        <v>0.38979353938410799</v>
      </c>
      <c r="J87" s="73">
        <v>116.158474736464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348.22710779396198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135.064952712805</v>
      </c>
      <c r="H88" s="103">
        <v>3376.6238178201302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3376.6238178201302</v>
      </c>
    </row>
    <row r="89" spans="1:30" s="89" customFormat="1" ht="13">
      <c r="A89" s="85" t="s">
        <v>66</v>
      </c>
      <c r="B89" s="86"/>
      <c r="C89" s="86"/>
      <c r="F89" s="113">
        <v>-49430.103617000001</v>
      </c>
      <c r="G89" s="39">
        <v>44.648040000000002</v>
      </c>
      <c r="H89" s="39">
        <v>1116.201</v>
      </c>
      <c r="I89" s="39">
        <v>1.971495</v>
      </c>
      <c r="J89" s="39">
        <v>587.50550999999996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-47726.397106999997</v>
      </c>
    </row>
    <row r="90" spans="1:30" s="51" customFormat="1" ht="13">
      <c r="A90" s="40" t="s">
        <v>87</v>
      </c>
      <c r="B90" s="41" t="s">
        <v>67</v>
      </c>
      <c r="C90" s="41"/>
      <c r="F90" s="114">
        <v>-183608.48555400001</v>
      </c>
      <c r="G90" s="47">
        <v>31.777691999999998</v>
      </c>
      <c r="H90" s="47">
        <v>794.44230000000005</v>
      </c>
      <c r="I90" s="47">
        <v>1.4428700000000001</v>
      </c>
      <c r="J90" s="47">
        <v>429.97525999999999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-182384.06799400001</v>
      </c>
    </row>
    <row r="91" spans="1:30" s="51" customFormat="1" ht="13">
      <c r="A91" s="40" t="s">
        <v>90</v>
      </c>
      <c r="B91" s="41" t="s">
        <v>68</v>
      </c>
      <c r="C91" s="41"/>
      <c r="F91" s="114">
        <v>-16059.422484000001</v>
      </c>
      <c r="G91" s="47">
        <v>6.0482550000000002</v>
      </c>
      <c r="H91" s="47">
        <v>151.20637500000001</v>
      </c>
      <c r="I91" s="47">
        <v>0.27483400000000002</v>
      </c>
      <c r="J91" s="47">
        <v>81.900531999999998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-15826.315576999999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2.3431E-2</v>
      </c>
      <c r="H92" s="47">
        <v>0.58577500000000005</v>
      </c>
      <c r="I92" s="47">
        <v>6.0800000000000003E-4</v>
      </c>
      <c r="J92" s="47">
        <v>0.18118400000000001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0.76695899999999995</v>
      </c>
    </row>
    <row r="93" spans="1:30" s="51" customFormat="1" ht="13">
      <c r="A93" s="100" t="s">
        <v>98</v>
      </c>
      <c r="B93" s="101" t="s">
        <v>70</v>
      </c>
      <c r="C93" s="101"/>
      <c r="F93" s="47">
        <v>3604.6746710000002</v>
      </c>
      <c r="G93" s="47">
        <v>1.7930600000000001</v>
      </c>
      <c r="H93" s="47">
        <v>44.826500000000003</v>
      </c>
      <c r="I93" s="47">
        <v>6.9392999999999996E-2</v>
      </c>
      <c r="J93" s="47">
        <v>20.679113999999998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3670.1802849999999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1164.515549</v>
      </c>
      <c r="G94" s="73">
        <v>5.0056019999999997</v>
      </c>
      <c r="H94" s="73">
        <v>125.14005</v>
      </c>
      <c r="I94" s="73">
        <v>0.18379000000000001</v>
      </c>
      <c r="J94" s="73">
        <v>54.769419999999997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1344.425019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145468.61420099999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145468.61420099999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9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143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529649.54257196002</v>
      </c>
      <c r="G7" s="34">
        <v>4619.5084713075703</v>
      </c>
      <c r="H7" s="34">
        <v>115487.711782689</v>
      </c>
      <c r="I7" s="34">
        <v>110.814206406566</v>
      </c>
      <c r="J7" s="34">
        <v>33022.633509156702</v>
      </c>
      <c r="K7" s="34">
        <v>1620.11150727323</v>
      </c>
      <c r="L7" s="34">
        <v>6476.1944451149402</v>
      </c>
      <c r="M7" s="34">
        <v>2357.4821182156702</v>
      </c>
      <c r="N7" s="34">
        <v>0.25509044800000003</v>
      </c>
      <c r="O7" s="34">
        <v>688613.93102485803</v>
      </c>
    </row>
    <row r="8" spans="1:16" ht="16" thickTop="1">
      <c r="A8" s="36" t="s">
        <v>1</v>
      </c>
      <c r="B8" s="37"/>
      <c r="C8" s="37"/>
      <c r="F8" s="39">
        <v>487458.14237821801</v>
      </c>
      <c r="G8" s="39">
        <v>2389.9716742446099</v>
      </c>
      <c r="H8" s="39">
        <v>59749.291856115196</v>
      </c>
      <c r="I8" s="39">
        <v>25.546325895570199</v>
      </c>
      <c r="J8" s="39">
        <v>7612.8051168799102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554820.23935121298</v>
      </c>
    </row>
    <row r="9" spans="1:16">
      <c r="A9" s="40" t="s">
        <v>87</v>
      </c>
      <c r="B9" s="41" t="s">
        <v>2</v>
      </c>
      <c r="C9" s="41"/>
      <c r="F9" s="42">
        <v>304775.53007801698</v>
      </c>
      <c r="G9" s="42">
        <v>141.88297848396701</v>
      </c>
      <c r="H9" s="42">
        <v>3547.07446209917</v>
      </c>
      <c r="I9" s="42">
        <v>7.0653520877888099</v>
      </c>
      <c r="J9" s="42">
        <v>2105.47492216107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310428.079462277</v>
      </c>
      <c r="P9" s="43"/>
    </row>
    <row r="10" spans="1:16">
      <c r="A10" s="44"/>
      <c r="B10" s="45" t="s">
        <v>88</v>
      </c>
      <c r="C10" s="46"/>
      <c r="F10" s="47">
        <v>122155.279038596</v>
      </c>
      <c r="G10" s="47">
        <v>3.9493026636803701</v>
      </c>
      <c r="H10" s="47">
        <v>98.732566592009206</v>
      </c>
      <c r="I10" s="47">
        <v>2.2116141291779301</v>
      </c>
      <c r="J10" s="47">
        <v>659.06101049502297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122913.07261568301</v>
      </c>
    </row>
    <row r="11" spans="1:16">
      <c r="A11" s="44"/>
      <c r="B11" s="48" t="s">
        <v>3</v>
      </c>
      <c r="C11" s="46"/>
      <c r="F11" s="47">
        <v>18178.5608806522</v>
      </c>
      <c r="G11" s="47">
        <v>0.44832384734019898</v>
      </c>
      <c r="H11" s="47">
        <v>11.208096183505001</v>
      </c>
      <c r="I11" s="47">
        <v>0.17859628148569001</v>
      </c>
      <c r="J11" s="47">
        <v>53.221691882735598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18242.990668718401</v>
      </c>
    </row>
    <row r="12" spans="1:16" s="51" customFormat="1" ht="12.5">
      <c r="A12" s="44"/>
      <c r="B12" s="49" t="s">
        <v>4</v>
      </c>
      <c r="C12" s="50"/>
      <c r="F12" s="47">
        <v>35748.834556206297</v>
      </c>
      <c r="G12" s="47">
        <v>66.524754336296994</v>
      </c>
      <c r="H12" s="47">
        <v>1663.11885840742</v>
      </c>
      <c r="I12" s="47">
        <v>0.80828118772619795</v>
      </c>
      <c r="J12" s="47">
        <v>240.86779394240699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37652.821208556103</v>
      </c>
    </row>
    <row r="13" spans="1:16" s="51" customFormat="1" ht="12.5">
      <c r="A13" s="44"/>
      <c r="B13" s="49" t="s">
        <v>5</v>
      </c>
      <c r="C13" s="50"/>
      <c r="F13" s="47">
        <v>4643.2616104840199</v>
      </c>
      <c r="G13" s="47">
        <v>9.9553929733001104E-2</v>
      </c>
      <c r="H13" s="47">
        <v>2.4888482433250299</v>
      </c>
      <c r="I13" s="47">
        <v>8.3335976760100697E-2</v>
      </c>
      <c r="J13" s="47">
        <v>24.834121074510001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4670.5845798018599</v>
      </c>
    </row>
    <row r="14" spans="1:16" s="51" customFormat="1" ht="12.5">
      <c r="A14" s="44"/>
      <c r="B14" s="45" t="s">
        <v>6</v>
      </c>
      <c r="C14" s="45"/>
      <c r="F14" s="47">
        <v>54159.739236220201</v>
      </c>
      <c r="G14" s="47">
        <v>2.7782394626186599</v>
      </c>
      <c r="H14" s="47">
        <v>69.455986565466503</v>
      </c>
      <c r="I14" s="47">
        <v>1.69136041428152</v>
      </c>
      <c r="J14" s="47">
        <v>504.02540345589199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54733.220626241498</v>
      </c>
    </row>
    <row r="15" spans="1:16" s="54" customFormat="1" ht="11.5">
      <c r="A15" s="52"/>
      <c r="B15" s="46"/>
      <c r="C15" s="53" t="s">
        <v>7</v>
      </c>
      <c r="F15" s="55">
        <v>6181.9422676836602</v>
      </c>
      <c r="G15" s="55">
        <v>0.16499659332220101</v>
      </c>
      <c r="H15" s="55">
        <v>4.1249148330550298</v>
      </c>
      <c r="I15" s="55">
        <v>0.14266932005956401</v>
      </c>
      <c r="J15" s="55">
        <v>42.515457377750103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6228.58263989447</v>
      </c>
    </row>
    <row r="16" spans="1:16" s="54" customFormat="1" ht="11.5">
      <c r="A16" s="52"/>
      <c r="B16" s="46"/>
      <c r="C16" s="53" t="s">
        <v>89</v>
      </c>
      <c r="F16" s="55">
        <v>3861.0844496691202</v>
      </c>
      <c r="G16" s="55">
        <v>7.9087132466179599E-2</v>
      </c>
      <c r="H16" s="55">
        <v>1.9771783116544901</v>
      </c>
      <c r="I16" s="55">
        <v>5.6789527765401998E-2</v>
      </c>
      <c r="J16" s="55">
        <v>16.923279274089801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3879.98490725486</v>
      </c>
    </row>
    <row r="17" spans="1:16" s="54" customFormat="1" ht="11.5">
      <c r="A17" s="52"/>
      <c r="B17" s="46"/>
      <c r="C17" s="53" t="s">
        <v>8</v>
      </c>
      <c r="F17" s="55">
        <v>10751.0404449332</v>
      </c>
      <c r="G17" s="55">
        <v>0.219513656929571</v>
      </c>
      <c r="H17" s="55">
        <v>5.4878414232392796</v>
      </c>
      <c r="I17" s="55">
        <v>0.186287104475751</v>
      </c>
      <c r="J17" s="55">
        <v>55.513557133773801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10812.0418434902</v>
      </c>
    </row>
    <row r="18" spans="1:16" s="54" customFormat="1" ht="11.5">
      <c r="A18" s="52"/>
      <c r="B18" s="46"/>
      <c r="C18" s="53" t="s">
        <v>9</v>
      </c>
      <c r="F18" s="55">
        <v>11836.8894074291</v>
      </c>
      <c r="G18" s="55">
        <v>1.67014308800345</v>
      </c>
      <c r="H18" s="55">
        <v>41.753577200086198</v>
      </c>
      <c r="I18" s="55">
        <v>0.84393406825654305</v>
      </c>
      <c r="J18" s="55">
        <v>251.49235234045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12130.135336969601</v>
      </c>
    </row>
    <row r="19" spans="1:16" s="54" customFormat="1" ht="11.5">
      <c r="A19" s="52"/>
      <c r="B19" s="46"/>
      <c r="C19" s="53" t="s">
        <v>10</v>
      </c>
      <c r="F19" s="55">
        <v>4170.3095784790003</v>
      </c>
      <c r="G19" s="55">
        <v>0.155005004061571</v>
      </c>
      <c r="H19" s="55">
        <v>3.87512510153927</v>
      </c>
      <c r="I19" s="55">
        <v>5.1224013970792598E-2</v>
      </c>
      <c r="J19" s="55">
        <v>15.2647561632962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4189.4494597438397</v>
      </c>
    </row>
    <row r="20" spans="1:16" s="54" customFormat="1" ht="11.5">
      <c r="A20" s="52"/>
      <c r="B20" s="46"/>
      <c r="C20" s="53" t="s">
        <v>11</v>
      </c>
      <c r="F20" s="55">
        <v>17358.473088026101</v>
      </c>
      <c r="G20" s="55">
        <v>0.48949398783568898</v>
      </c>
      <c r="H20" s="55">
        <v>12.237349695892201</v>
      </c>
      <c r="I20" s="55">
        <v>0.410456379753463</v>
      </c>
      <c r="J20" s="55">
        <v>122.316001166532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17493.026438888501</v>
      </c>
    </row>
    <row r="21" spans="1:16" s="51" customFormat="1" ht="12.5">
      <c r="A21" s="44"/>
      <c r="B21" s="45" t="s">
        <v>12</v>
      </c>
      <c r="C21" s="56"/>
      <c r="F21" s="47">
        <v>1110.99080543433</v>
      </c>
      <c r="G21" s="47">
        <v>1.8946883232649401E-2</v>
      </c>
      <c r="H21" s="47">
        <v>0.47367208081623502</v>
      </c>
      <c r="I21" s="47">
        <v>3.1887442497149102E-2</v>
      </c>
      <c r="J21" s="47">
        <v>9.5024578641504291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1120.9669353792999</v>
      </c>
    </row>
    <row r="22" spans="1:16" s="51" customFormat="1" ht="12.5">
      <c r="A22" s="44"/>
      <c r="B22" s="45" t="s">
        <v>13</v>
      </c>
      <c r="C22" s="57"/>
      <c r="F22" s="47">
        <v>27624.381415530701</v>
      </c>
      <c r="G22" s="47">
        <v>0.64446397842877301</v>
      </c>
      <c r="H22" s="47">
        <v>16.111599460719301</v>
      </c>
      <c r="I22" s="47">
        <v>0.64743055309099096</v>
      </c>
      <c r="J22" s="47">
        <v>192.93430482111501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27833.427319812599</v>
      </c>
    </row>
    <row r="23" spans="1:16" s="51" customFormat="1" ht="12.5">
      <c r="A23" s="44"/>
      <c r="B23" s="45" t="s">
        <v>14</v>
      </c>
      <c r="C23" s="57"/>
      <c r="F23" s="47">
        <v>38574.458210602497</v>
      </c>
      <c r="G23" s="47">
        <v>67.376688066531699</v>
      </c>
      <c r="H23" s="47">
        <v>1684.4172016632899</v>
      </c>
      <c r="I23" s="47">
        <v>1.3541889585333899</v>
      </c>
      <c r="J23" s="47">
        <v>403.54830964295002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40662.423721908701</v>
      </c>
    </row>
    <row r="24" spans="1:16" s="51" customFormat="1" ht="12.5">
      <c r="A24" s="44"/>
      <c r="B24" s="45" t="s">
        <v>15</v>
      </c>
      <c r="C24" s="57"/>
      <c r="F24" s="47">
        <v>2580.0243242903398</v>
      </c>
      <c r="G24" s="47">
        <v>4.2705316104595298E-2</v>
      </c>
      <c r="H24" s="47">
        <v>1.0676329026148801</v>
      </c>
      <c r="I24" s="47">
        <v>5.8657144235847801E-2</v>
      </c>
      <c r="J24" s="47">
        <v>17.479828982282601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2598.57178617524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164692.365832057</v>
      </c>
      <c r="G25" s="42">
        <v>68.193301657070904</v>
      </c>
      <c r="H25" s="42">
        <v>1704.8325414267699</v>
      </c>
      <c r="I25" s="42">
        <v>18.150377311554799</v>
      </c>
      <c r="J25" s="42">
        <v>5408.8124388433398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171806.010812327</v>
      </c>
      <c r="P25" s="60"/>
    </row>
    <row r="26" spans="1:16" s="51" customFormat="1" ht="12.5">
      <c r="A26" s="44"/>
      <c r="B26" s="49" t="s">
        <v>16</v>
      </c>
      <c r="C26" s="57"/>
      <c r="F26" s="47">
        <v>7421.5115196571396</v>
      </c>
      <c r="G26" s="47">
        <v>0.34017820141503502</v>
      </c>
      <c r="H26" s="47">
        <v>8.5044550353758801</v>
      </c>
      <c r="I26" s="47">
        <v>0.22485548789109699</v>
      </c>
      <c r="J26" s="47">
        <v>67.006935391546904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7497.0229100840597</v>
      </c>
    </row>
    <row r="27" spans="1:16" s="51" customFormat="1" ht="12.5">
      <c r="A27" s="44"/>
      <c r="B27" s="49"/>
      <c r="C27" s="61" t="s">
        <v>17</v>
      </c>
      <c r="F27" s="47">
        <v>7188.3350234899599</v>
      </c>
      <c r="G27" s="47">
        <v>0.336071288029478</v>
      </c>
      <c r="H27" s="47">
        <v>8.4017822007369407</v>
      </c>
      <c r="I27" s="47">
        <v>0.21826984326455701</v>
      </c>
      <c r="J27" s="47">
        <v>65.044413292838001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7261.7812189835404</v>
      </c>
    </row>
    <row r="28" spans="1:16" s="51" customFormat="1" ht="12.5">
      <c r="A28" s="44"/>
      <c r="B28" s="49"/>
      <c r="C28" s="61" t="s">
        <v>92</v>
      </c>
      <c r="F28" s="47">
        <v>233.176496167171</v>
      </c>
      <c r="G28" s="47">
        <v>4.1069133855576199E-3</v>
      </c>
      <c r="H28" s="47">
        <v>0.102672834638941</v>
      </c>
      <c r="I28" s="47">
        <v>6.5856446265399301E-3</v>
      </c>
      <c r="J28" s="47">
        <v>1.9625220987089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235.24169110051901</v>
      </c>
    </row>
    <row r="29" spans="1:16" s="51" customFormat="1" ht="12.5">
      <c r="A29" s="44"/>
      <c r="B29" s="57" t="s">
        <v>18</v>
      </c>
      <c r="C29" s="57"/>
      <c r="F29" s="47">
        <v>97942.465574867194</v>
      </c>
      <c r="G29" s="47">
        <v>11.226019824489899</v>
      </c>
      <c r="H29" s="47">
        <v>280.65049561224799</v>
      </c>
      <c r="I29" s="47">
        <v>15.039543754087999</v>
      </c>
      <c r="J29" s="47">
        <v>4481.7840387182296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102704.900109198</v>
      </c>
    </row>
    <row r="30" spans="1:16" s="54" customFormat="1" ht="11.5">
      <c r="A30" s="52"/>
      <c r="B30" s="61"/>
      <c r="C30" s="53" t="s">
        <v>19</v>
      </c>
      <c r="F30" s="55">
        <v>37985.541970234801</v>
      </c>
      <c r="G30" s="55">
        <v>5.3592731823560404</v>
      </c>
      <c r="H30" s="55">
        <v>133.98182955890101</v>
      </c>
      <c r="I30" s="55">
        <v>7.62453583105356</v>
      </c>
      <c r="J30" s="55">
        <v>2272.1116776539602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40391.635477447599</v>
      </c>
    </row>
    <row r="31" spans="1:16" s="54" customFormat="1" ht="11.5">
      <c r="A31" s="52"/>
      <c r="B31" s="61"/>
      <c r="C31" s="53" t="s">
        <v>20</v>
      </c>
      <c r="F31" s="55">
        <v>27022.219876774299</v>
      </c>
      <c r="G31" s="55">
        <v>3.3224578677186498</v>
      </c>
      <c r="H31" s="55">
        <v>83.0614466929663</v>
      </c>
      <c r="I31" s="55">
        <v>6.08395429246481</v>
      </c>
      <c r="J31" s="55">
        <v>1813.0183791545101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28918.299702621702</v>
      </c>
    </row>
    <row r="32" spans="1:16" s="54" customFormat="1" ht="11.5">
      <c r="A32" s="52"/>
      <c r="B32" s="61"/>
      <c r="C32" s="53" t="s">
        <v>21</v>
      </c>
      <c r="F32" s="55">
        <v>9700.5466256414693</v>
      </c>
      <c r="G32" s="55">
        <v>1.05706052096769</v>
      </c>
      <c r="H32" s="55">
        <v>26.426513024192101</v>
      </c>
      <c r="I32" s="55">
        <v>0.41017681546752899</v>
      </c>
      <c r="J32" s="55">
        <v>122.232691009324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9849.2058296749892</v>
      </c>
    </row>
    <row r="33" spans="1:16" s="54" customFormat="1" ht="11.5">
      <c r="A33" s="52"/>
      <c r="B33" s="61"/>
      <c r="C33" s="53" t="s">
        <v>22</v>
      </c>
      <c r="F33" s="55">
        <v>69.933373607521403</v>
      </c>
      <c r="G33" s="55">
        <v>6.9941494158280701E-2</v>
      </c>
      <c r="H33" s="55">
        <v>1.7485373539570199</v>
      </c>
      <c r="I33" s="55">
        <v>1.45964857373803E-3</v>
      </c>
      <c r="J33" s="55">
        <v>0.43497527497393401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72.116886236452402</v>
      </c>
      <c r="P33" s="62"/>
    </row>
    <row r="34" spans="1:16" s="54" customFormat="1" ht="11.5">
      <c r="A34" s="52"/>
      <c r="B34" s="61"/>
      <c r="C34" s="53" t="s">
        <v>23</v>
      </c>
      <c r="F34" s="55">
        <v>488.12572389401203</v>
      </c>
      <c r="G34" s="55">
        <v>1.2149298928199499E-2</v>
      </c>
      <c r="H34" s="55">
        <v>0.30373247320498697</v>
      </c>
      <c r="I34" s="55">
        <v>3.7862687018934402E-2</v>
      </c>
      <c r="J34" s="55">
        <v>11.2830807316424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499.712537098859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252.73758834419499</v>
      </c>
      <c r="G35" s="64">
        <v>6.5184878472757503E-3</v>
      </c>
      <c r="H35" s="64">
        <v>0.162962196181894</v>
      </c>
      <c r="I35" s="64">
        <v>1.9822195360982699E-2</v>
      </c>
      <c r="J35" s="64">
        <v>5.9070142175728497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258.80756475794999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21641.672626038799</v>
      </c>
      <c r="G36" s="64">
        <v>1.0528298558353799</v>
      </c>
      <c r="H36" s="64">
        <v>26.320746395884498</v>
      </c>
      <c r="I36" s="64">
        <v>0.847236798007165</v>
      </c>
      <c r="J36" s="64">
        <v>252.476565806135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21920.4699382408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781.68779033216799</v>
      </c>
      <c r="G37" s="64">
        <v>0.345789116678418</v>
      </c>
      <c r="H37" s="64">
        <v>8.6447279169604503</v>
      </c>
      <c r="I37" s="64">
        <v>1.4495486141289799E-2</v>
      </c>
      <c r="J37" s="64">
        <v>4.31965487010436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794.652173119233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5359.3917000000001</v>
      </c>
      <c r="G38" s="68">
        <v>0.29791060000000003</v>
      </c>
      <c r="H38" s="68">
        <v>7.4477650000000004</v>
      </c>
      <c r="I38" s="68">
        <v>2.0573826</v>
      </c>
      <c r="J38" s="68">
        <v>613.10001480000005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5979.9394798000003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3455.23208855844</v>
      </c>
      <c r="G39" s="68">
        <v>0.319304583008656</v>
      </c>
      <c r="H39" s="68">
        <v>7.9826145752164104</v>
      </c>
      <c r="I39" s="68">
        <v>9.12298808596161E-2</v>
      </c>
      <c r="J39" s="68">
        <v>27.1865044961656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3490.40120762982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2563.8279176741298</v>
      </c>
      <c r="G40" s="68">
        <v>0.23552489534930701</v>
      </c>
      <c r="H40" s="68">
        <v>5.8881223837326804</v>
      </c>
      <c r="I40" s="68">
        <v>6.7292827242659198E-2</v>
      </c>
      <c r="J40" s="68">
        <v>20.053262518312401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2589.76930257617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863.44302873219999</v>
      </c>
      <c r="G41" s="68">
        <v>8.1151726255737106E-2</v>
      </c>
      <c r="H41" s="68">
        <v>2.0287931563934301</v>
      </c>
      <c r="I41" s="68">
        <v>2.3186207501639199E-2</v>
      </c>
      <c r="J41" s="68">
        <v>6.9094898354884702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872.38131172408202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27.961142152115301</v>
      </c>
      <c r="G42" s="68">
        <v>2.62796140361217E-3</v>
      </c>
      <c r="H42" s="68">
        <v>6.5699035090304198E-2</v>
      </c>
      <c r="I42" s="68">
        <v>7.5084611531776196E-4</v>
      </c>
      <c r="J42" s="68">
        <v>0.22375214236469301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28.2505933295703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50513.764948974604</v>
      </c>
      <c r="G43" s="73">
        <v>56.009888448157298</v>
      </c>
      <c r="H43" s="73">
        <v>1400.24721120393</v>
      </c>
      <c r="I43" s="73">
        <v>0.73736558871612201</v>
      </c>
      <c r="J43" s="73">
        <v>219.73494543740401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52133.747105615897</v>
      </c>
    </row>
    <row r="44" spans="1:16" s="54" customFormat="1" ht="11.5">
      <c r="A44" s="52"/>
      <c r="B44" s="46"/>
      <c r="C44" s="53" t="s">
        <v>93</v>
      </c>
      <c r="F44" s="55">
        <v>12313.5848394201</v>
      </c>
      <c r="G44" s="55">
        <v>0.40871001910551502</v>
      </c>
      <c r="H44" s="55">
        <v>10.2177504776379</v>
      </c>
      <c r="I44" s="55">
        <v>0.101498911297273</v>
      </c>
      <c r="J44" s="55">
        <v>30.246675566587399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12354.0492654643</v>
      </c>
    </row>
    <row r="45" spans="1:16" s="54" customFormat="1" ht="11.5">
      <c r="A45" s="52"/>
      <c r="B45" s="46"/>
      <c r="C45" s="53" t="s">
        <v>94</v>
      </c>
      <c r="F45" s="55">
        <v>2021.02394376132</v>
      </c>
      <c r="G45" s="55">
        <v>1.6562498121149001</v>
      </c>
      <c r="H45" s="55">
        <v>41.406245302872499</v>
      </c>
      <c r="I45" s="55">
        <v>3.0097323667445001E-2</v>
      </c>
      <c r="J45" s="55">
        <v>8.9690024528986001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2071.39919151709</v>
      </c>
    </row>
    <row r="46" spans="1:16" s="54" customFormat="1" ht="11.5">
      <c r="A46" s="52"/>
      <c r="B46" s="46"/>
      <c r="C46" s="53" t="s">
        <v>95</v>
      </c>
      <c r="F46" s="55">
        <v>10780.3121341602</v>
      </c>
      <c r="G46" s="55">
        <v>0.71742953818523503</v>
      </c>
      <c r="H46" s="55">
        <v>17.935738454630901</v>
      </c>
      <c r="I46" s="55">
        <v>0.12745747846487901</v>
      </c>
      <c r="J46" s="55">
        <v>37.982328582534002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10836.230201197301</v>
      </c>
    </row>
    <row r="47" spans="1:16" s="54" customFormat="1" ht="11.5">
      <c r="A47" s="52"/>
      <c r="B47" s="46"/>
      <c r="C47" s="53" t="s">
        <v>33</v>
      </c>
      <c r="F47" s="55">
        <v>585.65549395432095</v>
      </c>
      <c r="G47" s="55">
        <v>1.03147228232911</v>
      </c>
      <c r="H47" s="55">
        <v>25.786807058227801</v>
      </c>
      <c r="I47" s="55">
        <v>1.04503682291566E-2</v>
      </c>
      <c r="J47" s="55">
        <v>3.1142097322886602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614.55651074483706</v>
      </c>
    </row>
    <row r="48" spans="1:16" s="54" customFormat="1" ht="11.5">
      <c r="A48" s="52"/>
      <c r="B48" s="46"/>
      <c r="C48" s="74" t="s">
        <v>34</v>
      </c>
      <c r="F48" s="55">
        <v>12669.4141876787</v>
      </c>
      <c r="G48" s="55">
        <v>40.051483948755603</v>
      </c>
      <c r="H48" s="55">
        <v>1001.28709871889</v>
      </c>
      <c r="I48" s="55">
        <v>0.14779950229857799</v>
      </c>
      <c r="J48" s="55">
        <v>44.044251684976203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13714.7455380826</v>
      </c>
    </row>
    <row r="49" spans="1:16" s="54" customFormat="1" ht="11.5">
      <c r="A49" s="52"/>
      <c r="B49" s="46"/>
      <c r="C49" s="75" t="s">
        <v>35</v>
      </c>
      <c r="F49" s="55">
        <v>12143.77435</v>
      </c>
      <c r="G49" s="55">
        <v>12.1445428476669</v>
      </c>
      <c r="H49" s="55">
        <v>303.61357119167297</v>
      </c>
      <c r="I49" s="55">
        <v>0.32006200475878999</v>
      </c>
      <c r="J49" s="55">
        <v>95.378477418119402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12542.7663986098</v>
      </c>
    </row>
    <row r="50" spans="1:16" s="59" customFormat="1" ht="13">
      <c r="A50" s="40" t="s">
        <v>96</v>
      </c>
      <c r="B50" s="41" t="s">
        <v>36</v>
      </c>
      <c r="C50" s="41"/>
      <c r="F50" s="42">
        <v>17990.246468144</v>
      </c>
      <c r="G50" s="42">
        <v>2179.8953941035702</v>
      </c>
      <c r="H50" s="42">
        <v>54497.384852589203</v>
      </c>
      <c r="I50" s="42">
        <v>0.33059649622652798</v>
      </c>
      <c r="J50" s="42">
        <v>98.517755875505401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72586.149076608795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78.939645958486693</v>
      </c>
      <c r="H51" s="47">
        <v>1973.49114896217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1973.49114896217</v>
      </c>
    </row>
    <row r="52" spans="1:16" s="51" customFormat="1" ht="12.5">
      <c r="A52" s="44"/>
      <c r="B52" s="45" t="s">
        <v>37</v>
      </c>
      <c r="C52" s="45"/>
      <c r="F52" s="47">
        <v>17990.246468144</v>
      </c>
      <c r="G52" s="47">
        <v>2100.9557481450802</v>
      </c>
      <c r="H52" s="47">
        <v>52523.893703627102</v>
      </c>
      <c r="I52" s="47">
        <v>0.33059649622652798</v>
      </c>
      <c r="J52" s="47">
        <v>98.517755875505401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70612.657927646593</v>
      </c>
    </row>
    <row r="53" spans="1:16" s="54" customFormat="1" ht="11.5">
      <c r="A53" s="76"/>
      <c r="B53" s="77"/>
      <c r="C53" s="46" t="s">
        <v>38</v>
      </c>
      <c r="F53" s="55">
        <v>119.808811750191</v>
      </c>
      <c r="G53" s="55">
        <v>395.90251177051601</v>
      </c>
      <c r="H53" s="55">
        <v>9897.5627942628998</v>
      </c>
      <c r="I53" s="55">
        <v>0.311454889533051</v>
      </c>
      <c r="J53" s="55">
        <v>92.813557080849094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10110.1851630939</v>
      </c>
    </row>
    <row r="54" spans="1:16" s="54" customFormat="1" ht="11.5">
      <c r="A54" s="76"/>
      <c r="B54" s="77"/>
      <c r="C54" s="46" t="s">
        <v>39</v>
      </c>
      <c r="F54" s="55">
        <v>29.406770456964601</v>
      </c>
      <c r="G54" s="55">
        <v>624.55448739309895</v>
      </c>
      <c r="H54" s="55">
        <v>15613.8621848275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15643.2689552844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9922.1228896480206</v>
      </c>
      <c r="G55" s="64">
        <v>1066.74393758682</v>
      </c>
      <c r="H55" s="64">
        <v>26668.598439670499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36590.721329318498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7918.90799628885</v>
      </c>
      <c r="G56" s="64">
        <v>13.754811394649099</v>
      </c>
      <c r="H56" s="64">
        <v>343.870284866227</v>
      </c>
      <c r="I56" s="64">
        <v>1.91416066934775E-2</v>
      </c>
      <c r="J56" s="64">
        <v>5.7041987946562802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8268.4824799497292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40272.347885110597</v>
      </c>
      <c r="G58" s="88">
        <v>4.6646056788510704</v>
      </c>
      <c r="H58" s="88">
        <v>116.615141971277</v>
      </c>
      <c r="I58" s="88">
        <v>20.749921566766801</v>
      </c>
      <c r="J58" s="88">
        <v>6183.4766268965104</v>
      </c>
      <c r="K58" s="88">
        <v>1620.11150727323</v>
      </c>
      <c r="L58" s="88">
        <v>6476.1944451149402</v>
      </c>
      <c r="M58" s="88">
        <v>2357.4821182156702</v>
      </c>
      <c r="N58" s="88">
        <v>0.25509044800000003</v>
      </c>
      <c r="O58" s="88">
        <v>57026.482815030198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9661.0549647404405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9661.0549647404405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6828.3467661576497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6828.3467661576497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1893.6547940544301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1893.6547940544301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939.05340452835003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939.05340452835003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7443.3059803656897</v>
      </c>
      <c r="G63" s="91">
        <v>4.5638866788510697</v>
      </c>
      <c r="H63" s="91">
        <v>114.09716697127701</v>
      </c>
      <c r="I63" s="91">
        <v>19.7312805708439</v>
      </c>
      <c r="J63" s="91">
        <v>5879.9216101114898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13437.324757448499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3115.8733806739901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3115.8733806739901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3.3394758859379801</v>
      </c>
      <c r="J65" s="94">
        <v>995.16381400951798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995.16381400951798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16.338999999999999</v>
      </c>
      <c r="J66" s="94">
        <v>4869.0219999999999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4869.0219999999999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4327.4325996916996</v>
      </c>
      <c r="G67" s="94">
        <v>4.5638866788510697</v>
      </c>
      <c r="H67" s="94">
        <v>114.09716697127701</v>
      </c>
      <c r="I67" s="94">
        <v>5.2804684905948099E-2</v>
      </c>
      <c r="J67" s="94">
        <v>15.7357961019725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4457.2655627649401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15347.649134666301</v>
      </c>
      <c r="G68" s="91">
        <v>0.100719</v>
      </c>
      <c r="H68" s="91">
        <v>2.5179749999999999</v>
      </c>
      <c r="I68" s="91" t="s">
        <v>119</v>
      </c>
      <c r="J68" s="91" t="s">
        <v>119</v>
      </c>
      <c r="K68" s="91" t="s">
        <v>119</v>
      </c>
      <c r="L68" s="91">
        <v>6454.7759696121902</v>
      </c>
      <c r="M68" s="91">
        <v>2160.0044900892899</v>
      </c>
      <c r="N68" s="91" t="s">
        <v>119</v>
      </c>
      <c r="O68" s="91">
        <v>23964.9475693678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11370.758135026699</v>
      </c>
      <c r="G69" s="94">
        <v>0.100719</v>
      </c>
      <c r="H69" s="94">
        <v>2.5179749999999999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11373.2761100267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3976.8909996396801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6454.7759696121902</v>
      </c>
      <c r="M70" s="94">
        <v>56.3553953472803</v>
      </c>
      <c r="N70" s="94" t="s">
        <v>119</v>
      </c>
      <c r="O70" s="94">
        <v>10488.022364599199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2103.6490947420102</v>
      </c>
      <c r="N71" s="94" t="s">
        <v>119</v>
      </c>
      <c r="O71" s="94">
        <v>2103.6490947420102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1620.11150727323</v>
      </c>
      <c r="L72" s="73">
        <v>20.136861001579799</v>
      </c>
      <c r="M72" s="73">
        <v>4.1035930122449003</v>
      </c>
      <c r="N72" s="73">
        <v>0.25509044800000003</v>
      </c>
      <c r="O72" s="73">
        <v>1644.6070517350499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7820.3378053381402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7820.3378053381402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1.0186409959228999</v>
      </c>
      <c r="J74" s="103">
        <v>303.55501678502497</v>
      </c>
      <c r="K74" s="103" t="s">
        <v>119</v>
      </c>
      <c r="L74" s="103">
        <v>1.28161450116864</v>
      </c>
      <c r="M74" s="103">
        <v>193.374035114137</v>
      </c>
      <c r="N74" s="103" t="s">
        <v>119</v>
      </c>
      <c r="O74" s="103">
        <v>498.21066640033098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1661.8190482666701</v>
      </c>
      <c r="G75" s="107">
        <v>1218.1296689389701</v>
      </c>
      <c r="H75" s="107">
        <v>30453.241723474399</v>
      </c>
      <c r="I75" s="107">
        <v>60.349545608238898</v>
      </c>
      <c r="J75" s="107">
        <v>17984.164591255201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50099.2253629962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1086.57921697854</v>
      </c>
      <c r="H76" s="73">
        <v>27164.480424463502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27164.480424463502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125.46767261655501</v>
      </c>
      <c r="H77" s="73">
        <v>3136.6918154138698</v>
      </c>
      <c r="I77" s="73">
        <v>14.7700334588272</v>
      </c>
      <c r="J77" s="73">
        <v>4401.4699707304899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7538.1617861443701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45.421810462718597</v>
      </c>
      <c r="J78" s="47">
        <v>13535.6995178901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13535.6995178901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35.356948627524602</v>
      </c>
      <c r="J79" s="64">
        <v>10536.370691002299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10536.370691002299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10.064861835194</v>
      </c>
      <c r="J80" s="64">
        <v>2999.3288268878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2999.3288268878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6.0827793438803797</v>
      </c>
      <c r="H81" s="73">
        <v>152.069483597009</v>
      </c>
      <c r="I81" s="73">
        <v>0.15770168669319501</v>
      </c>
      <c r="J81" s="73">
        <v>46.995102634572099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199.06458623158099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1661.8190482666701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1661.8190482666701</v>
      </c>
    </row>
    <row r="83" spans="1:30" s="51" customFormat="1" ht="13">
      <c r="A83" s="36" t="s">
        <v>63</v>
      </c>
      <c r="B83" s="112"/>
      <c r="C83" s="112"/>
      <c r="F83" s="39">
        <v>257.23326036470502</v>
      </c>
      <c r="G83" s="39">
        <v>1006.74252244514</v>
      </c>
      <c r="H83" s="39">
        <v>25168.5630611284</v>
      </c>
      <c r="I83" s="39">
        <v>4.1684133359901798</v>
      </c>
      <c r="J83" s="39">
        <v>1242.18717412507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26667.983495618199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836.17908506700098</v>
      </c>
      <c r="H84" s="47">
        <v>20904.477126674999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20904.477126674999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4.3023728587897203</v>
      </c>
      <c r="H85" s="47">
        <v>107.559321469743</v>
      </c>
      <c r="I85" s="47">
        <v>0.41553883661427599</v>
      </c>
      <c r="J85" s="47">
        <v>123.830573311054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231.38989478079699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31.651155399164299</v>
      </c>
      <c r="H86" s="73">
        <v>791.27888497910703</v>
      </c>
      <c r="I86" s="73">
        <v>3.34589018469411</v>
      </c>
      <c r="J86" s="73">
        <v>997.07527503884398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1819.9331600179501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225.65426036470501</v>
      </c>
      <c r="G87" s="73">
        <v>5.1690837938669097E-2</v>
      </c>
      <c r="H87" s="73">
        <v>1.2922709484667301</v>
      </c>
      <c r="I87" s="73">
        <v>0.40698431468179402</v>
      </c>
      <c r="J87" s="73">
        <v>121.28132577517501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348.22785708834601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134.55821828224299</v>
      </c>
      <c r="H88" s="103">
        <v>3363.9554570560799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3363.9554570560799</v>
      </c>
    </row>
    <row r="89" spans="1:30" s="89" customFormat="1" ht="13">
      <c r="A89" s="85" t="s">
        <v>66</v>
      </c>
      <c r="B89" s="86"/>
      <c r="C89" s="86"/>
      <c r="F89" s="113">
        <v>-56555.083278999999</v>
      </c>
      <c r="G89" s="39">
        <v>39.329366</v>
      </c>
      <c r="H89" s="39">
        <v>983.23415</v>
      </c>
      <c r="I89" s="39">
        <v>1.7417530000000001</v>
      </c>
      <c r="J89" s="39">
        <v>519.04239399999994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-55052.806734999998</v>
      </c>
    </row>
    <row r="90" spans="1:30" s="51" customFormat="1" ht="13">
      <c r="A90" s="40" t="s">
        <v>87</v>
      </c>
      <c r="B90" s="41" t="s">
        <v>67</v>
      </c>
      <c r="C90" s="41"/>
      <c r="F90" s="114">
        <v>-190333.62393599999</v>
      </c>
      <c r="G90" s="47">
        <v>27.252882</v>
      </c>
      <c r="H90" s="47">
        <v>681.32204999999999</v>
      </c>
      <c r="I90" s="47">
        <v>1.245932</v>
      </c>
      <c r="J90" s="47">
        <v>371.287736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-189281.01415</v>
      </c>
    </row>
    <row r="91" spans="1:30" s="51" customFormat="1" ht="13">
      <c r="A91" s="40" t="s">
        <v>90</v>
      </c>
      <c r="B91" s="41" t="s">
        <v>68</v>
      </c>
      <c r="C91" s="41"/>
      <c r="F91" s="114">
        <v>-7947.1974209999998</v>
      </c>
      <c r="G91" s="47">
        <v>5.9730930000000004</v>
      </c>
      <c r="H91" s="47">
        <v>149.327325</v>
      </c>
      <c r="I91" s="47">
        <v>0.273007</v>
      </c>
      <c r="J91" s="47">
        <v>81.356086000000005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-7716.5140099999999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2.0390999999999999E-2</v>
      </c>
      <c r="H92" s="47">
        <v>0.50977499999999998</v>
      </c>
      <c r="I92" s="47">
        <v>5.2899999999999996E-4</v>
      </c>
      <c r="J92" s="47">
        <v>0.157642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0.66741700000000004</v>
      </c>
    </row>
    <row r="93" spans="1:30" s="51" customFormat="1" ht="13">
      <c r="A93" s="100" t="s">
        <v>98</v>
      </c>
      <c r="B93" s="101" t="s">
        <v>70</v>
      </c>
      <c r="C93" s="101"/>
      <c r="F93" s="47">
        <v>3414.3895160000002</v>
      </c>
      <c r="G93" s="47">
        <v>1.3192630000000001</v>
      </c>
      <c r="H93" s="47">
        <v>32.981574999999999</v>
      </c>
      <c r="I93" s="47">
        <v>4.8599999999999997E-2</v>
      </c>
      <c r="J93" s="47">
        <v>14.482799999999999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3461.8538910000002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1121.11113</v>
      </c>
      <c r="G94" s="73">
        <v>4.7637369999999999</v>
      </c>
      <c r="H94" s="73">
        <v>119.093425</v>
      </c>
      <c r="I94" s="73">
        <v>0.17368500000000001</v>
      </c>
      <c r="J94" s="73">
        <v>51.758130000000001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1291.962685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137190.23743199999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137190.23743199999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8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144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521839.96408689697</v>
      </c>
      <c r="G7" s="34">
        <v>4575.2892907383603</v>
      </c>
      <c r="H7" s="34">
        <v>114382.232268459</v>
      </c>
      <c r="I7" s="34">
        <v>123.33031764731599</v>
      </c>
      <c r="J7" s="34">
        <v>36752.434658900202</v>
      </c>
      <c r="K7" s="34">
        <v>1121.2929187181001</v>
      </c>
      <c r="L7" s="34">
        <v>6374.1692005395298</v>
      </c>
      <c r="M7" s="34">
        <v>1827.63096609733</v>
      </c>
      <c r="N7" s="34">
        <v>0.26376091066666701</v>
      </c>
      <c r="O7" s="34">
        <v>682297.987860522</v>
      </c>
    </row>
    <row r="8" spans="1:16" ht="16" thickTop="1">
      <c r="A8" s="36" t="s">
        <v>1</v>
      </c>
      <c r="B8" s="37"/>
      <c r="C8" s="37"/>
      <c r="F8" s="39">
        <v>480001.912718601</v>
      </c>
      <c r="G8" s="39">
        <v>2385.4644585234</v>
      </c>
      <c r="H8" s="39">
        <v>59636.611463084999</v>
      </c>
      <c r="I8" s="39">
        <v>24.3140406419719</v>
      </c>
      <c r="J8" s="39">
        <v>7245.5841113076203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546884.10829299397</v>
      </c>
    </row>
    <row r="9" spans="1:16">
      <c r="A9" s="40" t="s">
        <v>87</v>
      </c>
      <c r="B9" s="41" t="s">
        <v>2</v>
      </c>
      <c r="C9" s="41"/>
      <c r="F9" s="42">
        <v>301900.55474773003</v>
      </c>
      <c r="G9" s="42">
        <v>151.10523875169201</v>
      </c>
      <c r="H9" s="42">
        <v>3777.6309687922999</v>
      </c>
      <c r="I9" s="42">
        <v>7.0705588372975701</v>
      </c>
      <c r="J9" s="42">
        <v>2107.0265335146801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307785.212250037</v>
      </c>
      <c r="P9" s="43"/>
    </row>
    <row r="10" spans="1:16">
      <c r="A10" s="44"/>
      <c r="B10" s="45" t="s">
        <v>88</v>
      </c>
      <c r="C10" s="46"/>
      <c r="F10" s="47">
        <v>109529.98725597</v>
      </c>
      <c r="G10" s="47">
        <v>3.23717508602958</v>
      </c>
      <c r="H10" s="47">
        <v>80.929377150739597</v>
      </c>
      <c r="I10" s="47">
        <v>1.98317526488754</v>
      </c>
      <c r="J10" s="47">
        <v>590.98622893648599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110201.902862057</v>
      </c>
    </row>
    <row r="11" spans="1:16">
      <c r="A11" s="44"/>
      <c r="B11" s="48" t="s">
        <v>3</v>
      </c>
      <c r="C11" s="46"/>
      <c r="F11" s="47">
        <v>18539.972524715002</v>
      </c>
      <c r="G11" s="47">
        <v>0.45681947523761901</v>
      </c>
      <c r="H11" s="47">
        <v>11.4204868809405</v>
      </c>
      <c r="I11" s="47">
        <v>0.182813094681815</v>
      </c>
      <c r="J11" s="47">
        <v>54.478302215180904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18605.871313811102</v>
      </c>
    </row>
    <row r="12" spans="1:16" s="51" customFormat="1" ht="12.5">
      <c r="A12" s="44"/>
      <c r="B12" s="49" t="s">
        <v>4</v>
      </c>
      <c r="C12" s="50"/>
      <c r="F12" s="47">
        <v>33417.013466282297</v>
      </c>
      <c r="G12" s="47">
        <v>59.107448434858497</v>
      </c>
      <c r="H12" s="47">
        <v>1477.6862108714599</v>
      </c>
      <c r="I12" s="47">
        <v>0.72347955250848395</v>
      </c>
      <c r="J12" s="47">
        <v>215.59690664752799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35110.296583801297</v>
      </c>
    </row>
    <row r="13" spans="1:16" s="51" customFormat="1" ht="12.5">
      <c r="A13" s="44"/>
      <c r="B13" s="49" t="s">
        <v>5</v>
      </c>
      <c r="C13" s="50"/>
      <c r="F13" s="47">
        <v>5200.7605846014703</v>
      </c>
      <c r="G13" s="47">
        <v>0.11128982425572</v>
      </c>
      <c r="H13" s="47">
        <v>2.7822456063930101</v>
      </c>
      <c r="I13" s="47">
        <v>9.37166727802385E-2</v>
      </c>
      <c r="J13" s="47">
        <v>27.927568488511099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5231.4703986963796</v>
      </c>
    </row>
    <row r="14" spans="1:16" s="51" customFormat="1" ht="12.5">
      <c r="A14" s="44"/>
      <c r="B14" s="45" t="s">
        <v>6</v>
      </c>
      <c r="C14" s="45"/>
      <c r="F14" s="47">
        <v>57167.330838258204</v>
      </c>
      <c r="G14" s="47">
        <v>2.7009937576778902</v>
      </c>
      <c r="H14" s="47">
        <v>67.524843941947196</v>
      </c>
      <c r="I14" s="47">
        <v>1.6566750560696499</v>
      </c>
      <c r="J14" s="47">
        <v>493.689166708757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57728.544848908903</v>
      </c>
    </row>
    <row r="15" spans="1:16" s="54" customFormat="1" ht="11.5">
      <c r="A15" s="52"/>
      <c r="B15" s="46"/>
      <c r="C15" s="53" t="s">
        <v>7</v>
      </c>
      <c r="F15" s="55">
        <v>6114.4597182002099</v>
      </c>
      <c r="G15" s="55">
        <v>0.165763025597507</v>
      </c>
      <c r="H15" s="55">
        <v>4.1440756399376797</v>
      </c>
      <c r="I15" s="55">
        <v>0.14348801140890499</v>
      </c>
      <c r="J15" s="55">
        <v>42.759427399853699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6161.3632212399998</v>
      </c>
    </row>
    <row r="16" spans="1:16" s="54" customFormat="1" ht="11.5">
      <c r="A16" s="52"/>
      <c r="B16" s="46"/>
      <c r="C16" s="53" t="s">
        <v>89</v>
      </c>
      <c r="F16" s="55">
        <v>3867.3948254166498</v>
      </c>
      <c r="G16" s="55">
        <v>7.8148759870549006E-2</v>
      </c>
      <c r="H16" s="55">
        <v>1.9537189967637301</v>
      </c>
      <c r="I16" s="55">
        <v>5.7570354662819199E-2</v>
      </c>
      <c r="J16" s="55">
        <v>17.155965689520102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3886.50451010293</v>
      </c>
    </row>
    <row r="17" spans="1:16" s="54" customFormat="1" ht="11.5">
      <c r="A17" s="52"/>
      <c r="B17" s="46"/>
      <c r="C17" s="53" t="s">
        <v>8</v>
      </c>
      <c r="F17" s="55">
        <v>10167.533904342101</v>
      </c>
      <c r="G17" s="55">
        <v>0.211849310724292</v>
      </c>
      <c r="H17" s="55">
        <v>5.2962327681073003</v>
      </c>
      <c r="I17" s="55">
        <v>0.178701806627792</v>
      </c>
      <c r="J17" s="55">
        <v>53.253138375082003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10226.0832754853</v>
      </c>
    </row>
    <row r="18" spans="1:16" s="54" customFormat="1" ht="11.5">
      <c r="A18" s="52"/>
      <c r="B18" s="46"/>
      <c r="C18" s="53" t="s">
        <v>9</v>
      </c>
      <c r="F18" s="55">
        <v>12910.395594112901</v>
      </c>
      <c r="G18" s="55">
        <v>1.6903196915356999</v>
      </c>
      <c r="H18" s="55">
        <v>42.257992288392501</v>
      </c>
      <c r="I18" s="55">
        <v>0.85375209236246297</v>
      </c>
      <c r="J18" s="55">
        <v>254.41812352401399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13207.0717099253</v>
      </c>
    </row>
    <row r="19" spans="1:16" s="54" customFormat="1" ht="11.5">
      <c r="A19" s="52"/>
      <c r="B19" s="46"/>
      <c r="C19" s="53" t="s">
        <v>10</v>
      </c>
      <c r="F19" s="55">
        <v>4025.1563713378901</v>
      </c>
      <c r="G19" s="55">
        <v>0.121378797743842</v>
      </c>
      <c r="H19" s="55">
        <v>3.0344699435960498</v>
      </c>
      <c r="I19" s="55">
        <v>4.5277077223919299E-2</v>
      </c>
      <c r="J19" s="55">
        <v>13.492569012728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4041.6834102942098</v>
      </c>
    </row>
    <row r="20" spans="1:16" s="54" customFormat="1" ht="11.5">
      <c r="A20" s="52"/>
      <c r="B20" s="46"/>
      <c r="C20" s="53" t="s">
        <v>11</v>
      </c>
      <c r="F20" s="55">
        <v>20082.3904248484</v>
      </c>
      <c r="G20" s="55">
        <v>0.43353417220599699</v>
      </c>
      <c r="H20" s="55">
        <v>10.838354305149901</v>
      </c>
      <c r="I20" s="55">
        <v>0.37788571378375502</v>
      </c>
      <c r="J20" s="55">
        <v>112.609942707559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20205.838721861099</v>
      </c>
    </row>
    <row r="21" spans="1:16" s="51" customFormat="1" ht="12.5">
      <c r="A21" s="44"/>
      <c r="B21" s="45" t="s">
        <v>12</v>
      </c>
      <c r="C21" s="56"/>
      <c r="F21" s="47">
        <v>1245.1690856543</v>
      </c>
      <c r="G21" s="47">
        <v>2.0496406260810798E-2</v>
      </c>
      <c r="H21" s="47">
        <v>0.51241015652027</v>
      </c>
      <c r="I21" s="47">
        <v>3.2515311448346802E-2</v>
      </c>
      <c r="J21" s="47">
        <v>9.6895628116073507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1255.3710586224299</v>
      </c>
    </row>
    <row r="22" spans="1:16" s="51" customFormat="1" ht="12.5">
      <c r="A22" s="44"/>
      <c r="B22" s="45" t="s">
        <v>13</v>
      </c>
      <c r="C22" s="57"/>
      <c r="F22" s="47">
        <v>30172.580160870501</v>
      </c>
      <c r="G22" s="47">
        <v>0.68073796223276695</v>
      </c>
      <c r="H22" s="47">
        <v>17.0184490558192</v>
      </c>
      <c r="I22" s="47">
        <v>0.71753358358536401</v>
      </c>
      <c r="J22" s="47">
        <v>213.82500790843801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30403.4236178348</v>
      </c>
    </row>
    <row r="23" spans="1:16" s="51" customFormat="1" ht="12.5">
      <c r="A23" s="44"/>
      <c r="B23" s="45" t="s">
        <v>14</v>
      </c>
      <c r="C23" s="57"/>
      <c r="F23" s="47">
        <v>43732.003976572298</v>
      </c>
      <c r="G23" s="47">
        <v>84.746679945716906</v>
      </c>
      <c r="H23" s="47">
        <v>2118.6669986429201</v>
      </c>
      <c r="I23" s="47">
        <v>1.6132164144885299</v>
      </c>
      <c r="J23" s="47">
        <v>480.73849151758202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46331.409466732803</v>
      </c>
    </row>
    <row r="24" spans="1:16" s="51" customFormat="1" ht="12.5">
      <c r="A24" s="44"/>
      <c r="B24" s="45" t="s">
        <v>15</v>
      </c>
      <c r="C24" s="57"/>
      <c r="F24" s="47">
        <v>2895.7368548053801</v>
      </c>
      <c r="G24" s="47">
        <v>4.3597859422031301E-2</v>
      </c>
      <c r="H24" s="47">
        <v>1.0899464855507801</v>
      </c>
      <c r="I24" s="47">
        <v>6.7433886847601404E-2</v>
      </c>
      <c r="J24" s="47">
        <v>20.095298280585201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2916.92209957151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161831.41667900799</v>
      </c>
      <c r="G25" s="42">
        <v>70.654201369198304</v>
      </c>
      <c r="H25" s="42">
        <v>1766.35503422996</v>
      </c>
      <c r="I25" s="42">
        <v>16.917432110664201</v>
      </c>
      <c r="J25" s="42">
        <v>5041.3947689779297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168639.16648221601</v>
      </c>
      <c r="P25" s="60"/>
    </row>
    <row r="26" spans="1:16" s="51" customFormat="1" ht="12.5">
      <c r="A26" s="44"/>
      <c r="B26" s="49" t="s">
        <v>16</v>
      </c>
      <c r="C26" s="57"/>
      <c r="F26" s="47">
        <v>7168.8172903580898</v>
      </c>
      <c r="G26" s="47">
        <v>0.32125911065149498</v>
      </c>
      <c r="H26" s="47">
        <v>8.0314777662873702</v>
      </c>
      <c r="I26" s="47">
        <v>0.21710564666915499</v>
      </c>
      <c r="J26" s="47">
        <v>64.697482707408298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7241.5462508317796</v>
      </c>
    </row>
    <row r="27" spans="1:16" s="51" customFormat="1" ht="12.5">
      <c r="A27" s="44"/>
      <c r="B27" s="49"/>
      <c r="C27" s="61" t="s">
        <v>17</v>
      </c>
      <c r="F27" s="47">
        <v>6923.9722448928296</v>
      </c>
      <c r="G27" s="47">
        <v>0.31723444785335297</v>
      </c>
      <c r="H27" s="47">
        <v>7.9308611963338196</v>
      </c>
      <c r="I27" s="47">
        <v>0.21024781081983299</v>
      </c>
      <c r="J27" s="47">
        <v>62.653847624310202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6994.5569537134697</v>
      </c>
    </row>
    <row r="28" spans="1:16" s="51" customFormat="1" ht="12.5">
      <c r="A28" s="44"/>
      <c r="B28" s="49"/>
      <c r="C28" s="61" t="s">
        <v>92</v>
      </c>
      <c r="F28" s="47">
        <v>244.84504546525901</v>
      </c>
      <c r="G28" s="47">
        <v>4.0246627981420204E-3</v>
      </c>
      <c r="H28" s="47">
        <v>0.10061656995355001</v>
      </c>
      <c r="I28" s="47">
        <v>6.8578358493225104E-3</v>
      </c>
      <c r="J28" s="47">
        <v>2.0436350830981098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246.98929711831099</v>
      </c>
    </row>
    <row r="29" spans="1:16" s="51" customFormat="1" ht="12.5">
      <c r="A29" s="44"/>
      <c r="B29" s="57" t="s">
        <v>18</v>
      </c>
      <c r="C29" s="57"/>
      <c r="F29" s="47">
        <v>92002.102830013901</v>
      </c>
      <c r="G29" s="47">
        <v>11.2358753136856</v>
      </c>
      <c r="H29" s="47">
        <v>280.89688284213901</v>
      </c>
      <c r="I29" s="47">
        <v>13.70710323716</v>
      </c>
      <c r="J29" s="47">
        <v>4084.7167646736698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96367.716477529699</v>
      </c>
    </row>
    <row r="30" spans="1:16" s="54" customFormat="1" ht="11.5">
      <c r="A30" s="52"/>
      <c r="B30" s="61"/>
      <c r="C30" s="53" t="s">
        <v>19</v>
      </c>
      <c r="F30" s="55">
        <v>37783.235000667999</v>
      </c>
      <c r="G30" s="55">
        <v>5.5796334406123602</v>
      </c>
      <c r="H30" s="55">
        <v>139.49083601530899</v>
      </c>
      <c r="I30" s="55">
        <v>7.1649832216325402</v>
      </c>
      <c r="J30" s="55">
        <v>2135.1650000465002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40057.890836729799</v>
      </c>
    </row>
    <row r="31" spans="1:16" s="54" customFormat="1" ht="11.5">
      <c r="A31" s="52"/>
      <c r="B31" s="61"/>
      <c r="C31" s="53" t="s">
        <v>20</v>
      </c>
      <c r="F31" s="55">
        <v>25347.9070318862</v>
      </c>
      <c r="G31" s="55">
        <v>3.2539707808493601</v>
      </c>
      <c r="H31" s="55">
        <v>81.349269521234106</v>
      </c>
      <c r="I31" s="55">
        <v>5.4622681966903199</v>
      </c>
      <c r="J31" s="55">
        <v>1627.75592261372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27057.0122240212</v>
      </c>
    </row>
    <row r="32" spans="1:16" s="54" customFormat="1" ht="11.5">
      <c r="A32" s="52"/>
      <c r="B32" s="61"/>
      <c r="C32" s="53" t="s">
        <v>21</v>
      </c>
      <c r="F32" s="55">
        <v>8688.5334632743998</v>
      </c>
      <c r="G32" s="55">
        <v>1.0536874992394001</v>
      </c>
      <c r="H32" s="55">
        <v>26.342187480984901</v>
      </c>
      <c r="I32" s="55">
        <v>0.32293054847418201</v>
      </c>
      <c r="J32" s="55">
        <v>96.233303445306404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8811.1089542006903</v>
      </c>
    </row>
    <row r="33" spans="1:16" s="54" customFormat="1" ht="11.5">
      <c r="A33" s="52"/>
      <c r="B33" s="61"/>
      <c r="C33" s="53" t="s">
        <v>22</v>
      </c>
      <c r="F33" s="55">
        <v>71.264301078485502</v>
      </c>
      <c r="G33" s="55">
        <v>7.1233800479076806E-2</v>
      </c>
      <c r="H33" s="55">
        <v>1.7808450119769199</v>
      </c>
      <c r="I33" s="55">
        <v>1.4866184447807299E-3</v>
      </c>
      <c r="J33" s="55">
        <v>0.44301229654465801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73.488158387007104</v>
      </c>
      <c r="P33" s="62"/>
    </row>
    <row r="34" spans="1:16" s="54" customFormat="1" ht="11.5">
      <c r="A34" s="52"/>
      <c r="B34" s="61"/>
      <c r="C34" s="53" t="s">
        <v>23</v>
      </c>
      <c r="F34" s="55">
        <v>444.61350809262802</v>
      </c>
      <c r="G34" s="55">
        <v>1.14600461816154E-2</v>
      </c>
      <c r="H34" s="55">
        <v>0.28650115454038599</v>
      </c>
      <c r="I34" s="55">
        <v>3.4068853345173199E-2</v>
      </c>
      <c r="J34" s="55">
        <v>10.152518296861601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455.05252754403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216.72573346224701</v>
      </c>
      <c r="G35" s="64">
        <v>5.6249058388301897E-3</v>
      </c>
      <c r="H35" s="64">
        <v>0.14062264597075499</v>
      </c>
      <c r="I35" s="64">
        <v>1.68256785473355E-2</v>
      </c>
      <c r="J35" s="64">
        <v>5.0140522071059701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221.88040831532399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18699.8057107155</v>
      </c>
      <c r="G36" s="64">
        <v>0.92910839145777901</v>
      </c>
      <c r="H36" s="64">
        <v>23.2277097864445</v>
      </c>
      <c r="I36" s="64">
        <v>0.69063385071708605</v>
      </c>
      <c r="J36" s="64">
        <v>205.80888751369201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18928.842308015599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750.01808083645403</v>
      </c>
      <c r="G37" s="64">
        <v>0.33115644902714803</v>
      </c>
      <c r="H37" s="64">
        <v>8.2789112256787103</v>
      </c>
      <c r="I37" s="64">
        <v>1.39062693085429E-2</v>
      </c>
      <c r="J37" s="64">
        <v>4.1440682539457896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762.44106031607896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5561.7694499999998</v>
      </c>
      <c r="G38" s="68">
        <v>0.30916009999999999</v>
      </c>
      <c r="H38" s="68">
        <v>7.7290025</v>
      </c>
      <c r="I38" s="68">
        <v>2.1350720999999999</v>
      </c>
      <c r="J38" s="68">
        <v>636.25148579999995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6205.7499383000004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3403.02694513295</v>
      </c>
      <c r="G39" s="68">
        <v>0.31450814134489402</v>
      </c>
      <c r="H39" s="68">
        <v>7.8627035336223603</v>
      </c>
      <c r="I39" s="68">
        <v>8.9859468955684196E-2</v>
      </c>
      <c r="J39" s="68">
        <v>26.7781217487939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3437.6677704153699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2511.42007152734</v>
      </c>
      <c r="G40" s="68">
        <v>0.230709402427729</v>
      </c>
      <c r="H40" s="68">
        <v>5.7677350606932301</v>
      </c>
      <c r="I40" s="68">
        <v>6.59169721222084E-2</v>
      </c>
      <c r="J40" s="68">
        <v>19.6432576924181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2536.8310642804499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863.63716550627896</v>
      </c>
      <c r="G41" s="68">
        <v>8.1169972432754006E-2</v>
      </c>
      <c r="H41" s="68">
        <v>2.0292493108188498</v>
      </c>
      <c r="I41" s="68">
        <v>2.3191420695072601E-2</v>
      </c>
      <c r="J41" s="68">
        <v>6.9110433671316196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872.57745818422995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27.969708099331701</v>
      </c>
      <c r="G42" s="68">
        <v>2.6287664844113498E-3</v>
      </c>
      <c r="H42" s="68">
        <v>6.5719162110283696E-2</v>
      </c>
      <c r="I42" s="68">
        <v>7.5107613840324301E-4</v>
      </c>
      <c r="J42" s="68">
        <v>0.22382068924416601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28.259247950686099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53695.700163503301</v>
      </c>
      <c r="G43" s="73">
        <v>58.473398703516402</v>
      </c>
      <c r="H43" s="73">
        <v>1461.8349675879099</v>
      </c>
      <c r="I43" s="73">
        <v>0.76829165787938702</v>
      </c>
      <c r="J43" s="73">
        <v>228.950914048057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55386.486045139201</v>
      </c>
    </row>
    <row r="44" spans="1:16" s="54" customFormat="1" ht="11.5">
      <c r="A44" s="52"/>
      <c r="B44" s="46"/>
      <c r="C44" s="53" t="s">
        <v>93</v>
      </c>
      <c r="F44" s="55">
        <v>12856.620279937701</v>
      </c>
      <c r="G44" s="55">
        <v>0.41434420733628602</v>
      </c>
      <c r="H44" s="55">
        <v>10.358605183407199</v>
      </c>
      <c r="I44" s="55">
        <v>0.105928539420856</v>
      </c>
      <c r="J44" s="55">
        <v>31.566704747415201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12898.5455898686</v>
      </c>
    </row>
    <row r="45" spans="1:16" s="54" customFormat="1" ht="11.5">
      <c r="A45" s="52"/>
      <c r="B45" s="46"/>
      <c r="C45" s="53" t="s">
        <v>94</v>
      </c>
      <c r="F45" s="55">
        <v>2045.93556383854</v>
      </c>
      <c r="G45" s="55">
        <v>1.4805215363184101</v>
      </c>
      <c r="H45" s="55">
        <v>37.013038407960401</v>
      </c>
      <c r="I45" s="55">
        <v>2.9431130898162901E-2</v>
      </c>
      <c r="J45" s="55">
        <v>8.7704770076525609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2091.7190792541501</v>
      </c>
    </row>
    <row r="46" spans="1:16" s="54" customFormat="1" ht="11.5">
      <c r="A46" s="52"/>
      <c r="B46" s="46"/>
      <c r="C46" s="53" t="s">
        <v>95</v>
      </c>
      <c r="F46" s="55">
        <v>12554.900436746801</v>
      </c>
      <c r="G46" s="55">
        <v>0.80497313386459701</v>
      </c>
      <c r="H46" s="55">
        <v>20.124328346614899</v>
      </c>
      <c r="I46" s="55">
        <v>0.14615663449534899</v>
      </c>
      <c r="J46" s="55">
        <v>43.554677079613903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12618.579442173101</v>
      </c>
    </row>
    <row r="47" spans="1:16" s="54" customFormat="1" ht="11.5">
      <c r="A47" s="52"/>
      <c r="B47" s="46"/>
      <c r="C47" s="53" t="s">
        <v>33</v>
      </c>
      <c r="F47" s="55">
        <v>507.95195735390899</v>
      </c>
      <c r="G47" s="55">
        <v>0.80039265468802301</v>
      </c>
      <c r="H47" s="55">
        <v>20.0098163672006</v>
      </c>
      <c r="I47" s="55">
        <v>8.6243289317492304E-3</v>
      </c>
      <c r="J47" s="55">
        <v>2.5700500216612698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530.53182374277003</v>
      </c>
    </row>
    <row r="48" spans="1:16" s="54" customFormat="1" ht="11.5">
      <c r="A48" s="52"/>
      <c r="B48" s="46"/>
      <c r="C48" s="74" t="s">
        <v>34</v>
      </c>
      <c r="F48" s="55">
        <v>13541.890318126199</v>
      </c>
      <c r="G48" s="55">
        <v>42.7563077545772</v>
      </c>
      <c r="H48" s="55">
        <v>1068.90769386443</v>
      </c>
      <c r="I48" s="55">
        <v>0.15639908934452099</v>
      </c>
      <c r="J48" s="55">
        <v>46.606928624667198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14657.404940615301</v>
      </c>
    </row>
    <row r="49" spans="1:16" s="54" customFormat="1" ht="11.5">
      <c r="A49" s="52"/>
      <c r="B49" s="46"/>
      <c r="C49" s="75" t="s">
        <v>35</v>
      </c>
      <c r="F49" s="55">
        <v>12188.4016075</v>
      </c>
      <c r="G49" s="55">
        <v>12.216859416731801</v>
      </c>
      <c r="H49" s="55">
        <v>305.42148541829499</v>
      </c>
      <c r="I49" s="55">
        <v>0.32175193478874903</v>
      </c>
      <c r="J49" s="55">
        <v>95.882076567047207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12589.7051694853</v>
      </c>
    </row>
    <row r="50" spans="1:16" s="59" customFormat="1" ht="13">
      <c r="A50" s="40" t="s">
        <v>96</v>
      </c>
      <c r="B50" s="41" t="s">
        <v>36</v>
      </c>
      <c r="C50" s="41"/>
      <c r="F50" s="42">
        <v>16269.941291863401</v>
      </c>
      <c r="G50" s="42">
        <v>2163.7050184025102</v>
      </c>
      <c r="H50" s="42">
        <v>54092.6254600627</v>
      </c>
      <c r="I50" s="42">
        <v>0.32604969401012701</v>
      </c>
      <c r="J50" s="42">
        <v>97.162808815017897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70459.729560741194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90.285452704761397</v>
      </c>
      <c r="H51" s="47">
        <v>2257.1363176190298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2257.1363176190298</v>
      </c>
    </row>
    <row r="52" spans="1:16" s="51" customFormat="1" ht="12.5">
      <c r="A52" s="44"/>
      <c r="B52" s="45" t="s">
        <v>37</v>
      </c>
      <c r="C52" s="45"/>
      <c r="F52" s="47">
        <v>16269.941291863401</v>
      </c>
      <c r="G52" s="47">
        <v>2073.4195656977499</v>
      </c>
      <c r="H52" s="47">
        <v>51835.489142443701</v>
      </c>
      <c r="I52" s="47">
        <v>0.32604969401012701</v>
      </c>
      <c r="J52" s="47">
        <v>97.162808815017897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68202.593243122203</v>
      </c>
    </row>
    <row r="53" spans="1:16" s="54" customFormat="1" ht="11.5">
      <c r="A53" s="76"/>
      <c r="B53" s="77"/>
      <c r="C53" s="46" t="s">
        <v>38</v>
      </c>
      <c r="F53" s="55">
        <v>118.235651650026</v>
      </c>
      <c r="G53" s="55">
        <v>407.39041719487</v>
      </c>
      <c r="H53" s="55">
        <v>10184.7604298718</v>
      </c>
      <c r="I53" s="55">
        <v>0.311454889533051</v>
      </c>
      <c r="J53" s="55">
        <v>92.813557080849094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10395.809638602601</v>
      </c>
    </row>
    <row r="54" spans="1:16" s="54" customFormat="1" ht="11.5">
      <c r="A54" s="76"/>
      <c r="B54" s="77"/>
      <c r="C54" s="46" t="s">
        <v>39</v>
      </c>
      <c r="F54" s="55">
        <v>20.130620046632099</v>
      </c>
      <c r="G54" s="55">
        <v>572.23880092916204</v>
      </c>
      <c r="H54" s="55">
        <v>14305.9700232291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14326.1006432757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10008.950845907801</v>
      </c>
      <c r="G55" s="64">
        <v>1081.9883016051599</v>
      </c>
      <c r="H55" s="64">
        <v>27049.7075401291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37058.658386036899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6122.62417425895</v>
      </c>
      <c r="G56" s="64">
        <v>11.8020459685521</v>
      </c>
      <c r="H56" s="64">
        <v>295.051149213803</v>
      </c>
      <c r="I56" s="64">
        <v>1.45948044770764E-2</v>
      </c>
      <c r="J56" s="64">
        <v>4.3492517341687602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6422.0245752069204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40000.3610537247</v>
      </c>
      <c r="G58" s="88">
        <v>4.8531232456843396</v>
      </c>
      <c r="H58" s="88">
        <v>121.328081142108</v>
      </c>
      <c r="I58" s="88">
        <v>36.080481892227297</v>
      </c>
      <c r="J58" s="88">
        <v>10751.9836038837</v>
      </c>
      <c r="K58" s="88">
        <v>1121.2929187181001</v>
      </c>
      <c r="L58" s="88">
        <v>6374.1692005395298</v>
      </c>
      <c r="M58" s="88">
        <v>1827.63096609733</v>
      </c>
      <c r="N58" s="88">
        <v>0.26376091066666701</v>
      </c>
      <c r="O58" s="88">
        <v>60197.0295850162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9554.4782102249301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9554.4782102249301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6657.4826858360702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6657.4826858360702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1907.5592169013501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1907.5592169013501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989.43630748751605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989.43630748751605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6894.2400195226101</v>
      </c>
      <c r="G63" s="91">
        <v>4.7549452456843397</v>
      </c>
      <c r="H63" s="91">
        <v>118.873631142108</v>
      </c>
      <c r="I63" s="91">
        <v>35.359914065726102</v>
      </c>
      <c r="J63" s="91">
        <v>10537.254391586401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17550.368042251099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2804.9252913970799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2804.9252913970799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3.41191053915465</v>
      </c>
      <c r="J65" s="94">
        <v>1016.74934066809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1016.74934066809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31.891999999999999</v>
      </c>
      <c r="J66" s="94">
        <v>9503.8160000000007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9503.8160000000007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4089.3147281255301</v>
      </c>
      <c r="G67" s="94">
        <v>4.7549452456843397</v>
      </c>
      <c r="H67" s="94">
        <v>118.873631142108</v>
      </c>
      <c r="I67" s="94">
        <v>5.6003526571485197E-2</v>
      </c>
      <c r="J67" s="94">
        <v>16.689050918302598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4224.8774101859399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15042.4990745413</v>
      </c>
      <c r="G68" s="91">
        <v>9.8178000000000001E-2</v>
      </c>
      <c r="H68" s="91">
        <v>2.45445</v>
      </c>
      <c r="I68" s="91" t="s">
        <v>119</v>
      </c>
      <c r="J68" s="91" t="s">
        <v>119</v>
      </c>
      <c r="K68" s="91" t="s">
        <v>119</v>
      </c>
      <c r="L68" s="91">
        <v>6351.7388360559999</v>
      </c>
      <c r="M68" s="91">
        <v>1651.6302590814</v>
      </c>
      <c r="N68" s="91" t="s">
        <v>119</v>
      </c>
      <c r="O68" s="91">
        <v>23048.3226196787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11113.898874498</v>
      </c>
      <c r="G69" s="94">
        <v>9.8178000000000001E-2</v>
      </c>
      <c r="H69" s="94">
        <v>2.45445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11116.353324498001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3928.60020004328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6351.7388360559999</v>
      </c>
      <c r="M70" s="94">
        <v>56.3553953472803</v>
      </c>
      <c r="N70" s="94" t="s">
        <v>119</v>
      </c>
      <c r="O70" s="94">
        <v>10336.6944314466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1595.2748637341199</v>
      </c>
      <c r="N71" s="94" t="s">
        <v>119</v>
      </c>
      <c r="O71" s="94">
        <v>1595.2748637341199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1121.2929187181001</v>
      </c>
      <c r="L72" s="73">
        <v>21.722112543562002</v>
      </c>
      <c r="M72" s="73">
        <v>2.96050551625668</v>
      </c>
      <c r="N72" s="73">
        <v>0.26376091066666701</v>
      </c>
      <c r="O72" s="73">
        <v>1146.2392976885901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8509.1437494358597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8509.1437494358597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0.72056782650113405</v>
      </c>
      <c r="J74" s="103">
        <v>214.72921229733799</v>
      </c>
      <c r="K74" s="103" t="s">
        <v>119</v>
      </c>
      <c r="L74" s="103">
        <v>0.70825193996799995</v>
      </c>
      <c r="M74" s="103">
        <v>173.04020149967201</v>
      </c>
      <c r="N74" s="103" t="s">
        <v>119</v>
      </c>
      <c r="O74" s="103">
        <v>388.477665736978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1599.0983037333301</v>
      </c>
      <c r="G75" s="107">
        <v>1210.6507725623301</v>
      </c>
      <c r="H75" s="107">
        <v>30266.269314058201</v>
      </c>
      <c r="I75" s="107">
        <v>58.955689344272002</v>
      </c>
      <c r="J75" s="107">
        <v>17568.795424593001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49434.1630423846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1084.02465616269</v>
      </c>
      <c r="H76" s="73">
        <v>27100.616404067201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27100.616404067201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120.88300687491601</v>
      </c>
      <c r="H77" s="73">
        <v>3022.0751718728902</v>
      </c>
      <c r="I77" s="73">
        <v>14.555520289174799</v>
      </c>
      <c r="J77" s="73">
        <v>4337.5450461741002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7359.62021804699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44.251273622974601</v>
      </c>
      <c r="J78" s="47">
        <v>13186.879539646399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13186.879539646399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34.345448858916498</v>
      </c>
      <c r="J79" s="64">
        <v>10234.943759957099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10234.943759957099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9.9058247640581492</v>
      </c>
      <c r="J80" s="64">
        <v>2951.93577968933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2951.93577968933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5.7431095247251198</v>
      </c>
      <c r="H81" s="73">
        <v>143.577738118128</v>
      </c>
      <c r="I81" s="73">
        <v>0.148895432122503</v>
      </c>
      <c r="J81" s="73">
        <v>44.370838772505898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187.948576890634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1599.0983037333301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1599.0983037333301</v>
      </c>
    </row>
    <row r="83" spans="1:30" s="51" customFormat="1" ht="13">
      <c r="A83" s="36" t="s">
        <v>63</v>
      </c>
      <c r="B83" s="112"/>
      <c r="C83" s="112"/>
      <c r="F83" s="39">
        <v>238.59201083729599</v>
      </c>
      <c r="G83" s="39">
        <v>974.320936406952</v>
      </c>
      <c r="H83" s="39">
        <v>24358.023410173799</v>
      </c>
      <c r="I83" s="39">
        <v>3.98010576884487</v>
      </c>
      <c r="J83" s="39">
        <v>1186.0715191157699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25782.6869401269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805.44259222094797</v>
      </c>
      <c r="H84" s="47">
        <v>20136.0648055237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20136.0648055237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3.8244578757897201</v>
      </c>
      <c r="H85" s="47">
        <v>95.611446894743096</v>
      </c>
      <c r="I85" s="47">
        <v>0.36052169961427499</v>
      </c>
      <c r="J85" s="47">
        <v>107.43546648505399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203.04691337979699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31.355678777924499</v>
      </c>
      <c r="H86" s="73">
        <v>783.89196944811204</v>
      </c>
      <c r="I86" s="73">
        <v>3.2437242033857898</v>
      </c>
      <c r="J86" s="73">
        <v>966.62981260896504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1782.1007820570801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207.01301083729601</v>
      </c>
      <c r="G87" s="73">
        <v>5.5655354164246197E-2</v>
      </c>
      <c r="H87" s="73">
        <v>1.3913838541061501</v>
      </c>
      <c r="I87" s="73">
        <v>0.37585986584480902</v>
      </c>
      <c r="J87" s="73">
        <v>112.006240021753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320.41063471315499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133.64255217812601</v>
      </c>
      <c r="H88" s="103">
        <v>3341.0638044531502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3341.0638044531502</v>
      </c>
    </row>
    <row r="89" spans="1:30" s="89" customFormat="1" ht="13">
      <c r="A89" s="85" t="s">
        <v>66</v>
      </c>
      <c r="B89" s="86"/>
      <c r="C89" s="86"/>
      <c r="F89" s="113">
        <v>-50859.872081000001</v>
      </c>
      <c r="G89" s="39">
        <v>39.802352999999997</v>
      </c>
      <c r="H89" s="39">
        <v>995.05882499999996</v>
      </c>
      <c r="I89" s="39">
        <v>1.7480599999999999</v>
      </c>
      <c r="J89" s="39">
        <v>520.92187999999999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-49343.891376</v>
      </c>
    </row>
    <row r="90" spans="1:30" s="51" customFormat="1" ht="13">
      <c r="A90" s="40" t="s">
        <v>87</v>
      </c>
      <c r="B90" s="41" t="s">
        <v>67</v>
      </c>
      <c r="C90" s="41"/>
      <c r="F90" s="114">
        <v>-193037.07004799999</v>
      </c>
      <c r="G90" s="47">
        <v>29.258164000000001</v>
      </c>
      <c r="H90" s="47">
        <v>731.45410000000004</v>
      </c>
      <c r="I90" s="47">
        <v>1.312414</v>
      </c>
      <c r="J90" s="47">
        <v>391.09937200000002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-191914.51657599999</v>
      </c>
    </row>
    <row r="91" spans="1:30" s="51" customFormat="1" ht="13">
      <c r="A91" s="40" t="s">
        <v>90</v>
      </c>
      <c r="B91" s="41" t="s">
        <v>68</v>
      </c>
      <c r="C91" s="41"/>
      <c r="F91" s="114">
        <v>-12525.898476</v>
      </c>
      <c r="G91" s="47">
        <v>5.8935550000000001</v>
      </c>
      <c r="H91" s="47">
        <v>147.338875</v>
      </c>
      <c r="I91" s="47">
        <v>0.273592</v>
      </c>
      <c r="J91" s="47">
        <v>81.530416000000002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-12297.029184999999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1.6854000000000001E-2</v>
      </c>
      <c r="H92" s="47">
        <v>0.42135</v>
      </c>
      <c r="I92" s="47">
        <v>4.37E-4</v>
      </c>
      <c r="J92" s="47">
        <v>0.13022600000000001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0.55157599999999996</v>
      </c>
    </row>
    <row r="93" spans="1:30" s="51" customFormat="1" ht="13">
      <c r="A93" s="100" t="s">
        <v>98</v>
      </c>
      <c r="B93" s="101" t="s">
        <v>70</v>
      </c>
      <c r="C93" s="101"/>
      <c r="F93" s="47">
        <v>3167.2167989999998</v>
      </c>
      <c r="G93" s="47">
        <v>0.45521099999999998</v>
      </c>
      <c r="H93" s="47">
        <v>11.380274999999999</v>
      </c>
      <c r="I93" s="47">
        <v>1.2605E-2</v>
      </c>
      <c r="J93" s="47">
        <v>3.7562899999999999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3182.3533640000001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996.12905899999998</v>
      </c>
      <c r="G94" s="73">
        <v>4.1785690000000004</v>
      </c>
      <c r="H94" s="73">
        <v>104.464225</v>
      </c>
      <c r="I94" s="73">
        <v>0.14901200000000001</v>
      </c>
      <c r="J94" s="73">
        <v>44.405576000000003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1144.9988599999999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150539.750585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150539.750585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7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145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507510.73344118899</v>
      </c>
      <c r="G7" s="34">
        <v>4494.8028754011702</v>
      </c>
      <c r="H7" s="34">
        <v>112370.071885029</v>
      </c>
      <c r="I7" s="34">
        <v>126.644933828145</v>
      </c>
      <c r="J7" s="34">
        <v>37740.190280787203</v>
      </c>
      <c r="K7" s="34">
        <v>806.82282362368903</v>
      </c>
      <c r="L7" s="34">
        <v>6501.3714394605904</v>
      </c>
      <c r="M7" s="34">
        <v>1768.64579780697</v>
      </c>
      <c r="N7" s="34">
        <v>0.272431373333334</v>
      </c>
      <c r="O7" s="34">
        <v>666698.10809927003</v>
      </c>
    </row>
    <row r="8" spans="1:16" ht="16" thickTop="1">
      <c r="A8" s="36" t="s">
        <v>1</v>
      </c>
      <c r="B8" s="37"/>
      <c r="C8" s="37"/>
      <c r="F8" s="39">
        <v>466610.67911551299</v>
      </c>
      <c r="G8" s="39">
        <v>2295.3429834754202</v>
      </c>
      <c r="H8" s="39">
        <v>57383.574586885501</v>
      </c>
      <c r="I8" s="39">
        <v>22.858123496548</v>
      </c>
      <c r="J8" s="39">
        <v>6811.7208019712998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530805.97450436896</v>
      </c>
    </row>
    <row r="9" spans="1:16">
      <c r="A9" s="40" t="s">
        <v>87</v>
      </c>
      <c r="B9" s="41" t="s">
        <v>2</v>
      </c>
      <c r="C9" s="41"/>
      <c r="F9" s="42">
        <v>294395.44467390602</v>
      </c>
      <c r="G9" s="42">
        <v>156.77830324202401</v>
      </c>
      <c r="H9" s="42">
        <v>3919.4575810506099</v>
      </c>
      <c r="I9" s="42">
        <v>6.9210011311041297</v>
      </c>
      <c r="J9" s="42">
        <v>2062.4583370690302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300377.36059202498</v>
      </c>
      <c r="P9" s="43"/>
    </row>
    <row r="10" spans="1:16">
      <c r="A10" s="44"/>
      <c r="B10" s="45" t="s">
        <v>88</v>
      </c>
      <c r="C10" s="46"/>
      <c r="F10" s="47">
        <v>97792.070243409704</v>
      </c>
      <c r="G10" s="47">
        <v>2.62510130667218</v>
      </c>
      <c r="H10" s="47">
        <v>65.627532666804399</v>
      </c>
      <c r="I10" s="47">
        <v>1.7652979035116301</v>
      </c>
      <c r="J10" s="47">
        <v>526.05877524646701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98383.756551322993</v>
      </c>
    </row>
    <row r="11" spans="1:16">
      <c r="A11" s="44"/>
      <c r="B11" s="48" t="s">
        <v>3</v>
      </c>
      <c r="C11" s="46"/>
      <c r="F11" s="47">
        <v>18674.0888634767</v>
      </c>
      <c r="G11" s="47">
        <v>0.46188351175169801</v>
      </c>
      <c r="H11" s="47">
        <v>11.5470877937924</v>
      </c>
      <c r="I11" s="47">
        <v>0.18436652308613499</v>
      </c>
      <c r="J11" s="47">
        <v>54.9412238796682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18740.5771751502</v>
      </c>
    </row>
    <row r="12" spans="1:16" s="51" customFormat="1" ht="12.5">
      <c r="A12" s="44"/>
      <c r="B12" s="49" t="s">
        <v>4</v>
      </c>
      <c r="C12" s="50"/>
      <c r="F12" s="47">
        <v>34921.859420914298</v>
      </c>
      <c r="G12" s="47">
        <v>63.667071819288701</v>
      </c>
      <c r="H12" s="47">
        <v>1591.6767954822201</v>
      </c>
      <c r="I12" s="47">
        <v>0.76073197014744198</v>
      </c>
      <c r="J12" s="47">
        <v>226.69812710393799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36740.234343500502</v>
      </c>
    </row>
    <row r="13" spans="1:16" s="51" customFormat="1" ht="12.5">
      <c r="A13" s="44"/>
      <c r="B13" s="49" t="s">
        <v>5</v>
      </c>
      <c r="C13" s="50"/>
      <c r="F13" s="47">
        <v>5042.1800065062298</v>
      </c>
      <c r="G13" s="47">
        <v>0.107927945677355</v>
      </c>
      <c r="H13" s="47">
        <v>2.6981986419338799</v>
      </c>
      <c r="I13" s="47">
        <v>9.23787059104451E-2</v>
      </c>
      <c r="J13" s="47">
        <v>27.5288543613126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5072.4070595094699</v>
      </c>
    </row>
    <row r="14" spans="1:16" s="51" customFormat="1" ht="12.5">
      <c r="A14" s="44"/>
      <c r="B14" s="45" t="s">
        <v>6</v>
      </c>
      <c r="C14" s="45"/>
      <c r="F14" s="47">
        <v>57023.758283765499</v>
      </c>
      <c r="G14" s="47">
        <v>2.76266036316692</v>
      </c>
      <c r="H14" s="47">
        <v>69.066509079173102</v>
      </c>
      <c r="I14" s="47">
        <v>1.6592738314976501</v>
      </c>
      <c r="J14" s="47">
        <v>494.46360178630101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57587.288394631003</v>
      </c>
    </row>
    <row r="15" spans="1:16" s="54" customFormat="1" ht="11.5">
      <c r="A15" s="52"/>
      <c r="B15" s="46"/>
      <c r="C15" s="53" t="s">
        <v>7</v>
      </c>
      <c r="F15" s="55">
        <v>6099.7774503103201</v>
      </c>
      <c r="G15" s="55">
        <v>0.16625273560933401</v>
      </c>
      <c r="H15" s="55">
        <v>4.1563183902333503</v>
      </c>
      <c r="I15" s="55">
        <v>0.14320029234015799</v>
      </c>
      <c r="J15" s="55">
        <v>42.673687117367102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6146.6074558179198</v>
      </c>
    </row>
    <row r="16" spans="1:16" s="54" customFormat="1" ht="11.5">
      <c r="A16" s="52"/>
      <c r="B16" s="46"/>
      <c r="C16" s="53" t="s">
        <v>89</v>
      </c>
      <c r="F16" s="55">
        <v>3985.88774493357</v>
      </c>
      <c r="G16" s="55">
        <v>8.1599385480540895E-2</v>
      </c>
      <c r="H16" s="55">
        <v>2.0399846370135202</v>
      </c>
      <c r="I16" s="55">
        <v>5.8413111771025698E-2</v>
      </c>
      <c r="J16" s="55">
        <v>17.407107307765699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4005.33483687835</v>
      </c>
    </row>
    <row r="17" spans="1:16" s="54" customFormat="1" ht="11.5">
      <c r="A17" s="52"/>
      <c r="B17" s="46"/>
      <c r="C17" s="53" t="s">
        <v>8</v>
      </c>
      <c r="F17" s="55">
        <v>9864.78954123521</v>
      </c>
      <c r="G17" s="55">
        <v>0.20655379481719699</v>
      </c>
      <c r="H17" s="55">
        <v>5.1638448704299202</v>
      </c>
      <c r="I17" s="55">
        <v>0.175744085415905</v>
      </c>
      <c r="J17" s="55">
        <v>52.371737453939701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9922.3251235595799</v>
      </c>
    </row>
    <row r="18" spans="1:16" s="54" customFormat="1" ht="11.5">
      <c r="A18" s="52"/>
      <c r="B18" s="46"/>
      <c r="C18" s="53" t="s">
        <v>9</v>
      </c>
      <c r="F18" s="55">
        <v>13114.593928721801</v>
      </c>
      <c r="G18" s="55">
        <v>1.7004922025923599</v>
      </c>
      <c r="H18" s="55">
        <v>42.512305064808999</v>
      </c>
      <c r="I18" s="55">
        <v>0.85883607290505704</v>
      </c>
      <c r="J18" s="55">
        <v>255.93314972570701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13413.0393835123</v>
      </c>
    </row>
    <row r="19" spans="1:16" s="54" customFormat="1" ht="11.5">
      <c r="A19" s="52"/>
      <c r="B19" s="46"/>
      <c r="C19" s="53" t="s">
        <v>10</v>
      </c>
      <c r="F19" s="55">
        <v>4113.9931005615199</v>
      </c>
      <c r="G19" s="55">
        <v>0.18242832572100701</v>
      </c>
      <c r="H19" s="55">
        <v>4.5607081430251704</v>
      </c>
      <c r="I19" s="55">
        <v>5.1919784269054102E-2</v>
      </c>
      <c r="J19" s="55">
        <v>15.472095712178101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4134.0259044167196</v>
      </c>
    </row>
    <row r="20" spans="1:16" s="54" customFormat="1" ht="11.5">
      <c r="A20" s="52"/>
      <c r="B20" s="46"/>
      <c r="C20" s="53" t="s">
        <v>11</v>
      </c>
      <c r="F20" s="55">
        <v>19844.716518003101</v>
      </c>
      <c r="G20" s="55">
        <v>0.42533391894648598</v>
      </c>
      <c r="H20" s="55">
        <v>10.633347973662101</v>
      </c>
      <c r="I20" s="55">
        <v>0.37116048479645503</v>
      </c>
      <c r="J20" s="55">
        <v>110.605824469344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19965.955690446099</v>
      </c>
    </row>
    <row r="21" spans="1:16" s="51" customFormat="1" ht="12.5">
      <c r="A21" s="44"/>
      <c r="B21" s="45" t="s">
        <v>12</v>
      </c>
      <c r="C21" s="56"/>
      <c r="F21" s="47">
        <v>1256.69855077075</v>
      </c>
      <c r="G21" s="47">
        <v>2.0811372264042501E-2</v>
      </c>
      <c r="H21" s="47">
        <v>0.52028430660106295</v>
      </c>
      <c r="I21" s="47">
        <v>3.3103732460841501E-2</v>
      </c>
      <c r="J21" s="47">
        <v>9.8649122733307699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1267.0837473506799</v>
      </c>
    </row>
    <row r="22" spans="1:16" s="51" customFormat="1" ht="12.5">
      <c r="A22" s="44"/>
      <c r="B22" s="45" t="s">
        <v>13</v>
      </c>
      <c r="C22" s="57"/>
      <c r="F22" s="47">
        <v>29765.5594102818</v>
      </c>
      <c r="G22" s="47">
        <v>0.67839907557878598</v>
      </c>
      <c r="H22" s="47">
        <v>16.959976889469701</v>
      </c>
      <c r="I22" s="47">
        <v>0.69284282932084296</v>
      </c>
      <c r="J22" s="47">
        <v>206.46716313761101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29988.986550308899</v>
      </c>
    </row>
    <row r="23" spans="1:16" s="51" customFormat="1" ht="12.5">
      <c r="A23" s="44"/>
      <c r="B23" s="45" t="s">
        <v>14</v>
      </c>
      <c r="C23" s="57"/>
      <c r="F23" s="47">
        <v>47013.458768518598</v>
      </c>
      <c r="G23" s="47">
        <v>86.410517556067902</v>
      </c>
      <c r="H23" s="47">
        <v>2160.2629389017002</v>
      </c>
      <c r="I23" s="47">
        <v>1.66709379286783</v>
      </c>
      <c r="J23" s="47">
        <v>496.793950274613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49670.515657694901</v>
      </c>
    </row>
    <row r="24" spans="1:16" s="51" customFormat="1" ht="12.5">
      <c r="A24" s="44"/>
      <c r="B24" s="45" t="s">
        <v>15</v>
      </c>
      <c r="C24" s="57"/>
      <c r="F24" s="47">
        <v>2905.7711262620401</v>
      </c>
      <c r="G24" s="47">
        <v>4.3930291556663802E-2</v>
      </c>
      <c r="H24" s="47">
        <v>1.0982572889166</v>
      </c>
      <c r="I24" s="47">
        <v>6.5911842301298804E-2</v>
      </c>
      <c r="J24" s="47">
        <v>19.641729005786999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2926.51111255674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156101.41785732601</v>
      </c>
      <c r="G25" s="42">
        <v>73.131663878009405</v>
      </c>
      <c r="H25" s="42">
        <v>1828.2915969502401</v>
      </c>
      <c r="I25" s="42">
        <v>15.6276877810587</v>
      </c>
      <c r="J25" s="42">
        <v>4657.0509587554798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162586.76041303101</v>
      </c>
      <c r="P25" s="60"/>
    </row>
    <row r="26" spans="1:16" s="51" customFormat="1" ht="12.5">
      <c r="A26" s="44"/>
      <c r="B26" s="49" t="s">
        <v>16</v>
      </c>
      <c r="C26" s="57"/>
      <c r="F26" s="47">
        <v>7010.1098837085301</v>
      </c>
      <c r="G26" s="47">
        <v>0.33875244213956301</v>
      </c>
      <c r="H26" s="47">
        <v>8.4688110534890608</v>
      </c>
      <c r="I26" s="47">
        <v>0.213857872618441</v>
      </c>
      <c r="J26" s="47">
        <v>63.7296460402954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7082.3083408023203</v>
      </c>
    </row>
    <row r="27" spans="1:16" s="51" customFormat="1" ht="12.5">
      <c r="A27" s="44"/>
      <c r="B27" s="49"/>
      <c r="C27" s="61" t="s">
        <v>17</v>
      </c>
      <c r="F27" s="47">
        <v>6764.3415842156301</v>
      </c>
      <c r="G27" s="47">
        <v>0.33485603635486899</v>
      </c>
      <c r="H27" s="47">
        <v>8.3714009088717294</v>
      </c>
      <c r="I27" s="47">
        <v>0.20698025506118001</v>
      </c>
      <c r="J27" s="47">
        <v>61.6801160082317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6834.3931011327304</v>
      </c>
    </row>
    <row r="28" spans="1:16" s="51" customFormat="1" ht="12.5">
      <c r="A28" s="44"/>
      <c r="B28" s="49"/>
      <c r="C28" s="61" t="s">
        <v>92</v>
      </c>
      <c r="F28" s="47">
        <v>245.768299492907</v>
      </c>
      <c r="G28" s="47">
        <v>3.8964057846932899E-3</v>
      </c>
      <c r="H28" s="47">
        <v>9.74101446173323E-2</v>
      </c>
      <c r="I28" s="47">
        <v>6.8776175572608303E-3</v>
      </c>
      <c r="J28" s="47">
        <v>2.0495300320637302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247.915239669588</v>
      </c>
    </row>
    <row r="29" spans="1:16" s="51" customFormat="1" ht="12.5">
      <c r="A29" s="44"/>
      <c r="B29" s="57" t="s">
        <v>18</v>
      </c>
      <c r="C29" s="57"/>
      <c r="F29" s="47">
        <v>86408.881452494694</v>
      </c>
      <c r="G29" s="47">
        <v>11.3232480530902</v>
      </c>
      <c r="H29" s="47">
        <v>283.08120132725497</v>
      </c>
      <c r="I29" s="47">
        <v>12.4469399706755</v>
      </c>
      <c r="J29" s="47">
        <v>3709.18811126131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90401.150765083294</v>
      </c>
    </row>
    <row r="30" spans="1:16" s="54" customFormat="1" ht="11.5">
      <c r="A30" s="52"/>
      <c r="B30" s="61"/>
      <c r="C30" s="53" t="s">
        <v>19</v>
      </c>
      <c r="F30" s="55">
        <v>37806.406798453398</v>
      </c>
      <c r="G30" s="55">
        <v>5.8374711982796299</v>
      </c>
      <c r="H30" s="55">
        <v>145.93677995699099</v>
      </c>
      <c r="I30" s="55">
        <v>6.7435800874106997</v>
      </c>
      <c r="J30" s="55">
        <v>2009.58686604839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39961.930444458798</v>
      </c>
    </row>
    <row r="31" spans="1:16" s="54" customFormat="1" ht="11.5">
      <c r="A31" s="52"/>
      <c r="B31" s="61"/>
      <c r="C31" s="53" t="s">
        <v>20</v>
      </c>
      <c r="F31" s="55">
        <v>23814.453012668699</v>
      </c>
      <c r="G31" s="55">
        <v>3.20602312932147</v>
      </c>
      <c r="H31" s="55">
        <v>80.150578233036796</v>
      </c>
      <c r="I31" s="55">
        <v>4.8668452981458303</v>
      </c>
      <c r="J31" s="55">
        <v>1450.3198988474601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25344.923489749199</v>
      </c>
    </row>
    <row r="32" spans="1:16" s="54" customFormat="1" ht="11.5">
      <c r="A32" s="52"/>
      <c r="B32" s="61"/>
      <c r="C32" s="53" t="s">
        <v>21</v>
      </c>
      <c r="F32" s="55">
        <v>7836.60514327084</v>
      </c>
      <c r="G32" s="55">
        <v>1.05635960903526</v>
      </c>
      <c r="H32" s="55">
        <v>26.408990225881599</v>
      </c>
      <c r="I32" s="55">
        <v>0.24820687022945601</v>
      </c>
      <c r="J32" s="55">
        <v>73.965647328377798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7936.9797808250996</v>
      </c>
    </row>
    <row r="33" spans="1:16" s="54" customFormat="1" ht="11.5">
      <c r="A33" s="52"/>
      <c r="B33" s="61"/>
      <c r="C33" s="53" t="s">
        <v>22</v>
      </c>
      <c r="F33" s="55">
        <v>72.799042402152494</v>
      </c>
      <c r="G33" s="55">
        <v>7.2731143802113804E-2</v>
      </c>
      <c r="H33" s="55">
        <v>1.81827859505284</v>
      </c>
      <c r="I33" s="55">
        <v>1.5178673489136801E-3</v>
      </c>
      <c r="J33" s="55">
        <v>0.45232446997627601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75.069645467181701</v>
      </c>
      <c r="P33" s="62"/>
    </row>
    <row r="34" spans="1:16" s="54" customFormat="1" ht="11.5">
      <c r="A34" s="52"/>
      <c r="B34" s="61"/>
      <c r="C34" s="53" t="s">
        <v>23</v>
      </c>
      <c r="F34" s="55">
        <v>399.22206358066001</v>
      </c>
      <c r="G34" s="55">
        <v>1.06902730623113E-2</v>
      </c>
      <c r="H34" s="55">
        <v>0.26725682655778099</v>
      </c>
      <c r="I34" s="55">
        <v>3.01655696787482E-2</v>
      </c>
      <c r="J34" s="55">
        <v>8.9893397642669708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408.47866017148499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177.41958414858399</v>
      </c>
      <c r="G35" s="64">
        <v>4.6407967598214002E-3</v>
      </c>
      <c r="H35" s="64">
        <v>0.116019918995535</v>
      </c>
      <c r="I35" s="64">
        <v>1.35934788707426E-2</v>
      </c>
      <c r="J35" s="64">
        <v>4.0508567034813003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181.58646077106101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15518.2756603575</v>
      </c>
      <c r="G36" s="64">
        <v>0.79189629343854095</v>
      </c>
      <c r="H36" s="64">
        <v>19.797407335963499</v>
      </c>
      <c r="I36" s="64">
        <v>0.52850808908874303</v>
      </c>
      <c r="J36" s="64">
        <v>157.49541054844499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15695.568478241899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783.700147612911</v>
      </c>
      <c r="G37" s="64">
        <v>0.34343560939102702</v>
      </c>
      <c r="H37" s="64">
        <v>8.5858902347756807</v>
      </c>
      <c r="I37" s="64">
        <v>1.4522709902404E-2</v>
      </c>
      <c r="J37" s="64">
        <v>4.3277675509164002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796.61380539860295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5484.5710499999996</v>
      </c>
      <c r="G38" s="68">
        <v>0.3048689</v>
      </c>
      <c r="H38" s="68">
        <v>7.6217224999999997</v>
      </c>
      <c r="I38" s="68">
        <v>2.1054368999999999</v>
      </c>
      <c r="J38" s="68">
        <v>627.42019619999996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6119.6129687000002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3350.82180170745</v>
      </c>
      <c r="G39" s="68">
        <v>0.30971169968113199</v>
      </c>
      <c r="H39" s="68">
        <v>7.7427924920283102</v>
      </c>
      <c r="I39" s="68">
        <v>8.8489057051752099E-2</v>
      </c>
      <c r="J39" s="68">
        <v>26.369739001422101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3384.9343332008998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2459.0122253805498</v>
      </c>
      <c r="G40" s="68">
        <v>0.22589390950615101</v>
      </c>
      <c r="H40" s="68">
        <v>5.6473477376537797</v>
      </c>
      <c r="I40" s="68">
        <v>6.4541117001757506E-2</v>
      </c>
      <c r="J40" s="68">
        <v>19.233252866523699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2483.8928259847298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863.83130228035702</v>
      </c>
      <c r="G41" s="68">
        <v>8.1188218609770796E-2</v>
      </c>
      <c r="H41" s="68">
        <v>2.0297054652442701</v>
      </c>
      <c r="I41" s="68">
        <v>2.3196633888505899E-2</v>
      </c>
      <c r="J41" s="68">
        <v>6.9125968987747699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872.77360464437595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27.978274046547899</v>
      </c>
      <c r="G42" s="68">
        <v>2.6295715652105301E-3</v>
      </c>
      <c r="H42" s="68">
        <v>6.5739289130263195E-2</v>
      </c>
      <c r="I42" s="68">
        <v>7.5130616148872298E-4</v>
      </c>
      <c r="J42" s="68">
        <v>0.22388923612363901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28.267902571801802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53847.033669414901</v>
      </c>
      <c r="G43" s="73">
        <v>60.855082783098503</v>
      </c>
      <c r="H43" s="73">
        <v>1521.3770695774599</v>
      </c>
      <c r="I43" s="73">
        <v>0.77296398071294403</v>
      </c>
      <c r="J43" s="73">
        <v>230.343266252457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55598.754005244897</v>
      </c>
    </row>
    <row r="44" spans="1:16" s="54" customFormat="1" ht="11.5">
      <c r="A44" s="52"/>
      <c r="B44" s="46"/>
      <c r="C44" s="53" t="s">
        <v>93</v>
      </c>
      <c r="F44" s="55">
        <v>12511.0671596499</v>
      </c>
      <c r="G44" s="55">
        <v>0.39468867054079798</v>
      </c>
      <c r="H44" s="55">
        <v>9.8672167635199592</v>
      </c>
      <c r="I44" s="55">
        <v>0.103049646936896</v>
      </c>
      <c r="J44" s="55">
        <v>30.708794787195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12551.6431712006</v>
      </c>
    </row>
    <row r="45" spans="1:16" s="54" customFormat="1" ht="11.5">
      <c r="A45" s="52"/>
      <c r="B45" s="46"/>
      <c r="C45" s="53" t="s">
        <v>94</v>
      </c>
      <c r="F45" s="55">
        <v>1965.7729953471201</v>
      </c>
      <c r="G45" s="55">
        <v>1.3579893271108201</v>
      </c>
      <c r="H45" s="55">
        <v>33.949733177770597</v>
      </c>
      <c r="I45" s="55">
        <v>2.87471070615197E-2</v>
      </c>
      <c r="J45" s="55">
        <v>8.5666379043328806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2008.2893664292301</v>
      </c>
    </row>
    <row r="46" spans="1:16" s="54" customFormat="1" ht="11.5">
      <c r="A46" s="52"/>
      <c r="B46" s="46"/>
      <c r="C46" s="53" t="s">
        <v>95</v>
      </c>
      <c r="F46" s="55">
        <v>12411.1732521254</v>
      </c>
      <c r="G46" s="55">
        <v>0.83968201529523301</v>
      </c>
      <c r="H46" s="55">
        <v>20.9920503823808</v>
      </c>
      <c r="I46" s="55">
        <v>0.15027179498951301</v>
      </c>
      <c r="J46" s="55">
        <v>44.780994906874803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12476.946297414701</v>
      </c>
    </row>
    <row r="47" spans="1:16" s="54" customFormat="1" ht="11.5">
      <c r="A47" s="52"/>
      <c r="B47" s="46"/>
      <c r="C47" s="53" t="s">
        <v>33</v>
      </c>
      <c r="F47" s="55">
        <v>434.06572276150001</v>
      </c>
      <c r="G47" s="55">
        <v>0.59631340427247403</v>
      </c>
      <c r="H47" s="55">
        <v>14.9078351068119</v>
      </c>
      <c r="I47" s="55">
        <v>6.9690062804349398E-3</v>
      </c>
      <c r="J47" s="55">
        <v>2.07676387156961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451.05032173988201</v>
      </c>
    </row>
    <row r="48" spans="1:16" s="54" customFormat="1" ht="11.5">
      <c r="A48" s="52"/>
      <c r="B48" s="46"/>
      <c r="C48" s="74" t="s">
        <v>34</v>
      </c>
      <c r="F48" s="55">
        <v>14386.081113531</v>
      </c>
      <c r="G48" s="55">
        <v>45.606833221059098</v>
      </c>
      <c r="H48" s="55">
        <v>1140.1708305264799</v>
      </c>
      <c r="I48" s="55">
        <v>0.16542951672414599</v>
      </c>
      <c r="J48" s="55">
        <v>49.297995983795602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15575.549940041299</v>
      </c>
    </row>
    <row r="49" spans="1:16" s="54" customFormat="1" ht="11.5">
      <c r="A49" s="52"/>
      <c r="B49" s="46"/>
      <c r="C49" s="75" t="s">
        <v>35</v>
      </c>
      <c r="F49" s="55">
        <v>12138.873426</v>
      </c>
      <c r="G49" s="55">
        <v>12.059576144820101</v>
      </c>
      <c r="H49" s="55">
        <v>301.48940362050303</v>
      </c>
      <c r="I49" s="55">
        <v>0.31849690872043401</v>
      </c>
      <c r="J49" s="55">
        <v>94.912078798689294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12535.2749084192</v>
      </c>
    </row>
    <row r="50" spans="1:16" s="59" customFormat="1" ht="13">
      <c r="A50" s="40" t="s">
        <v>96</v>
      </c>
      <c r="B50" s="41" t="s">
        <v>36</v>
      </c>
      <c r="C50" s="41"/>
      <c r="F50" s="42">
        <v>16113.8165842814</v>
      </c>
      <c r="G50" s="42">
        <v>2065.43301635538</v>
      </c>
      <c r="H50" s="42">
        <v>51635.825408884601</v>
      </c>
      <c r="I50" s="42">
        <v>0.309434584385194</v>
      </c>
      <c r="J50" s="42">
        <v>92.211506146787897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67841.853499312798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87.463573870211903</v>
      </c>
      <c r="H51" s="47">
        <v>2186.5893467553001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2186.5893467553001</v>
      </c>
    </row>
    <row r="52" spans="1:16" s="51" customFormat="1" ht="12.5">
      <c r="A52" s="44"/>
      <c r="B52" s="45" t="s">
        <v>37</v>
      </c>
      <c r="C52" s="45"/>
      <c r="F52" s="47">
        <v>16113.8165842814</v>
      </c>
      <c r="G52" s="47">
        <v>1977.96944248517</v>
      </c>
      <c r="H52" s="47">
        <v>49449.236062129297</v>
      </c>
      <c r="I52" s="47">
        <v>0.309434584385194</v>
      </c>
      <c r="J52" s="47">
        <v>92.211506146787897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65655.264152557502</v>
      </c>
    </row>
    <row r="53" spans="1:16" s="54" customFormat="1" ht="11.5">
      <c r="A53" s="76"/>
      <c r="B53" s="77"/>
      <c r="C53" s="46" t="s">
        <v>38</v>
      </c>
      <c r="F53" s="55">
        <v>113.375885088945</v>
      </c>
      <c r="G53" s="55">
        <v>381.14981072984102</v>
      </c>
      <c r="H53" s="55">
        <v>9528.7452682460207</v>
      </c>
      <c r="I53" s="55">
        <v>0.29518913311213701</v>
      </c>
      <c r="J53" s="55">
        <v>87.966361667416805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9730.0875150023803</v>
      </c>
    </row>
    <row r="54" spans="1:16" s="54" customFormat="1" ht="11.5">
      <c r="A54" s="76"/>
      <c r="B54" s="77"/>
      <c r="C54" s="46" t="s">
        <v>39</v>
      </c>
      <c r="F54" s="55">
        <v>27.863208944519201</v>
      </c>
      <c r="G54" s="55">
        <v>598.23687426809397</v>
      </c>
      <c r="H54" s="55">
        <v>14955.9218567024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14983.7850656469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9960.3284024183795</v>
      </c>
      <c r="G55" s="64">
        <v>987.19589151876505</v>
      </c>
      <c r="H55" s="64">
        <v>24679.897287969099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34640.225690387502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6012.2490878295803</v>
      </c>
      <c r="G56" s="64">
        <v>11.3868659684723</v>
      </c>
      <c r="H56" s="64">
        <v>284.67164921180802</v>
      </c>
      <c r="I56" s="64">
        <v>1.4245451273057499E-2</v>
      </c>
      <c r="J56" s="64">
        <v>4.2451444793711302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6301.1658815207602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39160.443535190803</v>
      </c>
      <c r="G58" s="88">
        <v>5.0662651085297501</v>
      </c>
      <c r="H58" s="88">
        <v>126.65662771324401</v>
      </c>
      <c r="I58" s="88">
        <v>41.315777391669201</v>
      </c>
      <c r="J58" s="88">
        <v>12312.101662717399</v>
      </c>
      <c r="K58" s="88">
        <v>806.82282362368903</v>
      </c>
      <c r="L58" s="88">
        <v>6501.3714394605904</v>
      </c>
      <c r="M58" s="88">
        <v>1768.64579780697</v>
      </c>
      <c r="N58" s="88">
        <v>0.272431373333334</v>
      </c>
      <c r="O58" s="88">
        <v>60676.314317886099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8917.0494233090703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8917.0494233090703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6185.3811146071903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6185.3811146071903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1845.42938115997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1845.42938115997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886.23892754190604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886.23892754190604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7223.7012359746705</v>
      </c>
      <c r="G63" s="91">
        <v>4.9659421085297497</v>
      </c>
      <c r="H63" s="91">
        <v>124.148552713244</v>
      </c>
      <c r="I63" s="91">
        <v>40.623479343363101</v>
      </c>
      <c r="J63" s="91">
        <v>12105.7968443222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19453.646633010099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2814.3672692134601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2814.3672692134601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3.5693579828263702</v>
      </c>
      <c r="J65" s="94">
        <v>1063.6686788822601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1063.6686788822601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37</v>
      </c>
      <c r="J66" s="94">
        <v>11026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11026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4409.3339667612099</v>
      </c>
      <c r="G67" s="94">
        <v>4.9659421085297497</v>
      </c>
      <c r="H67" s="94">
        <v>124.148552713244</v>
      </c>
      <c r="I67" s="94">
        <v>5.4121360536737703E-2</v>
      </c>
      <c r="J67" s="94">
        <v>16.1281654399478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4549.6106849143998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15149.411200496599</v>
      </c>
      <c r="G68" s="91">
        <v>0.100323</v>
      </c>
      <c r="H68" s="91">
        <v>2.5080749999999998</v>
      </c>
      <c r="I68" s="91" t="s">
        <v>119</v>
      </c>
      <c r="J68" s="91" t="s">
        <v>119</v>
      </c>
      <c r="K68" s="91" t="s">
        <v>119</v>
      </c>
      <c r="L68" s="91">
        <v>6476.1249679021903</v>
      </c>
      <c r="M68" s="91">
        <v>1620.41989011597</v>
      </c>
      <c r="N68" s="91" t="s">
        <v>119</v>
      </c>
      <c r="O68" s="91">
        <v>23248.464133514801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11286.238477646901</v>
      </c>
      <c r="G69" s="94">
        <v>0.100323</v>
      </c>
      <c r="H69" s="94">
        <v>2.5080749999999998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11288.7465526469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3863.1727228497102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6476.1249679021903</v>
      </c>
      <c r="M70" s="94">
        <v>56.3553953472803</v>
      </c>
      <c r="N70" s="94" t="s">
        <v>119</v>
      </c>
      <c r="O70" s="94">
        <v>10395.653086099201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1564.0644947686901</v>
      </c>
      <c r="N71" s="94" t="s">
        <v>119</v>
      </c>
      <c r="O71" s="94">
        <v>1564.0644947686901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806.82282362368903</v>
      </c>
      <c r="L72" s="73">
        <v>25.069869476800001</v>
      </c>
      <c r="M72" s="73">
        <v>2.9948023827564101</v>
      </c>
      <c r="N72" s="73">
        <v>0.272431373333334</v>
      </c>
      <c r="O72" s="73">
        <v>835.15992685657898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7870.2816754104497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7870.2816754104497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0.69229804830612296</v>
      </c>
      <c r="J74" s="103">
        <v>206.304818395225</v>
      </c>
      <c r="K74" s="103" t="s">
        <v>119</v>
      </c>
      <c r="L74" s="103">
        <v>0.17660208159999999</v>
      </c>
      <c r="M74" s="103">
        <v>145.23110530823701</v>
      </c>
      <c r="N74" s="103" t="s">
        <v>119</v>
      </c>
      <c r="O74" s="103">
        <v>351.71252578506198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1484.7729687999999</v>
      </c>
      <c r="G75" s="107">
        <v>1210.58306703576</v>
      </c>
      <c r="H75" s="107">
        <v>30264.576675894099</v>
      </c>
      <c r="I75" s="107">
        <v>58.530278202734699</v>
      </c>
      <c r="J75" s="107">
        <v>17442.022904414898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49191.372549109001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1086.9240000234299</v>
      </c>
      <c r="H76" s="73">
        <v>27173.1000005858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27173.1000005858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118.21285672672199</v>
      </c>
      <c r="H77" s="73">
        <v>2955.3214181680501</v>
      </c>
      <c r="I77" s="73">
        <v>14.5212506124721</v>
      </c>
      <c r="J77" s="73">
        <v>4327.3326825166896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7282.6541006847401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43.867829545820904</v>
      </c>
      <c r="J78" s="47">
        <v>13072.613204654601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13072.613204654601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33.9701072163802</v>
      </c>
      <c r="J79" s="64">
        <v>10123.091950481299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10123.091950481299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9.8977223294406507</v>
      </c>
      <c r="J80" s="64">
        <v>2949.5212541733099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2949.5212541733099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5.4462102856083101</v>
      </c>
      <c r="H81" s="73">
        <v>136.15525714020799</v>
      </c>
      <c r="I81" s="73">
        <v>0.14119804444169701</v>
      </c>
      <c r="J81" s="73">
        <v>42.077017243625598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178.23227438383299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1484.7729687999999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1484.7729687999999</v>
      </c>
    </row>
    <row r="83" spans="1:30" s="51" customFormat="1" ht="13">
      <c r="A83" s="36" t="s">
        <v>63</v>
      </c>
      <c r="B83" s="112"/>
      <c r="C83" s="112"/>
      <c r="F83" s="39">
        <v>254.83782168591199</v>
      </c>
      <c r="G83" s="39">
        <v>983.81055978145901</v>
      </c>
      <c r="H83" s="39">
        <v>24595.263994536501</v>
      </c>
      <c r="I83" s="39">
        <v>3.9407547371929499</v>
      </c>
      <c r="J83" s="39">
        <v>1174.3449116835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26024.446727905899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816.49699078140395</v>
      </c>
      <c r="H84" s="47">
        <v>20412.4247695351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20412.4247695351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3.81798500578972</v>
      </c>
      <c r="H85" s="47">
        <v>95.449625144743095</v>
      </c>
      <c r="I85" s="47">
        <v>0.35925584961427498</v>
      </c>
      <c r="J85" s="47">
        <v>107.058243185054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202.50786832979699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31.136720146653001</v>
      </c>
      <c r="H86" s="73">
        <v>778.41800366632503</v>
      </c>
      <c r="I86" s="73">
        <v>3.1703047597826299</v>
      </c>
      <c r="J86" s="73">
        <v>944.75081841522501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1754.7478220815501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223.25882168591201</v>
      </c>
      <c r="G87" s="73">
        <v>5.02240462095941E-2</v>
      </c>
      <c r="H87" s="73">
        <v>1.2556011552398501</v>
      </c>
      <c r="I87" s="73">
        <v>0.41119412779604603</v>
      </c>
      <c r="J87" s="73">
        <v>122.535850083222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347.05027292437399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132.30863980140299</v>
      </c>
      <c r="H88" s="103">
        <v>3307.7159950350601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3307.7159950350601</v>
      </c>
    </row>
    <row r="89" spans="1:30" s="89" customFormat="1" ht="13">
      <c r="A89" s="85" t="s">
        <v>66</v>
      </c>
      <c r="B89" s="86"/>
      <c r="C89" s="86"/>
      <c r="F89" s="113">
        <v>-47105.59016</v>
      </c>
      <c r="G89" s="39">
        <v>44.799429000000003</v>
      </c>
      <c r="H89" s="39">
        <v>1119.985725</v>
      </c>
      <c r="I89" s="39">
        <v>1.9559709999999999</v>
      </c>
      <c r="J89" s="39">
        <v>582.87935800000002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-45402.725077000003</v>
      </c>
    </row>
    <row r="90" spans="1:30" s="51" customFormat="1" ht="13">
      <c r="A90" s="40" t="s">
        <v>87</v>
      </c>
      <c r="B90" s="41" t="s">
        <v>67</v>
      </c>
      <c r="C90" s="41"/>
      <c r="F90" s="114">
        <v>-192105.75232100001</v>
      </c>
      <c r="G90" s="47">
        <v>34.340082000000002</v>
      </c>
      <c r="H90" s="47">
        <v>858.50205000000005</v>
      </c>
      <c r="I90" s="47">
        <v>1.5199780000000001</v>
      </c>
      <c r="J90" s="47">
        <v>452.95344399999999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-190794.29682700001</v>
      </c>
    </row>
    <row r="91" spans="1:30" s="51" customFormat="1" ht="13">
      <c r="A91" s="40" t="s">
        <v>90</v>
      </c>
      <c r="B91" s="41" t="s">
        <v>68</v>
      </c>
      <c r="C91" s="41"/>
      <c r="F91" s="114">
        <v>-8755.6682479999999</v>
      </c>
      <c r="G91" s="47">
        <v>5.8608799999999999</v>
      </c>
      <c r="H91" s="47">
        <v>146.52199999999999</v>
      </c>
      <c r="I91" s="47">
        <v>0.27397300000000002</v>
      </c>
      <c r="J91" s="47">
        <v>81.643953999999994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-8527.5022939999999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1.6501999999999999E-2</v>
      </c>
      <c r="H92" s="47">
        <v>0.41254999999999997</v>
      </c>
      <c r="I92" s="47">
        <v>4.2700000000000002E-4</v>
      </c>
      <c r="J92" s="47">
        <v>0.127246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0.53979600000000005</v>
      </c>
    </row>
    <row r="93" spans="1:30" s="51" customFormat="1" ht="13">
      <c r="A93" s="100" t="s">
        <v>98</v>
      </c>
      <c r="B93" s="101" t="s">
        <v>70</v>
      </c>
      <c r="C93" s="101"/>
      <c r="F93" s="47">
        <v>3079.6383839999999</v>
      </c>
      <c r="G93" s="47">
        <v>0.3105</v>
      </c>
      <c r="H93" s="47">
        <v>7.7625000000000002</v>
      </c>
      <c r="I93" s="47">
        <v>7.8840000000000004E-3</v>
      </c>
      <c r="J93" s="47">
        <v>2.3494320000000002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3089.7503160000001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1086.214678</v>
      </c>
      <c r="G94" s="73">
        <v>4.2714650000000001</v>
      </c>
      <c r="H94" s="73">
        <v>106.786625</v>
      </c>
      <c r="I94" s="73">
        <v>0.15370900000000001</v>
      </c>
      <c r="J94" s="73">
        <v>45.805281999999998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1238.806585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149589.97734700001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149589.97734700001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6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146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491386.79401034699</v>
      </c>
      <c r="G7" s="34">
        <v>4363.7659728417802</v>
      </c>
      <c r="H7" s="34">
        <v>109094.14932104399</v>
      </c>
      <c r="I7" s="34">
        <v>120.441189344097</v>
      </c>
      <c r="J7" s="34">
        <v>35891.474424540902</v>
      </c>
      <c r="K7" s="34">
        <v>458.97485645880403</v>
      </c>
      <c r="L7" s="34">
        <v>6346.9366942787701</v>
      </c>
      <c r="M7" s="34">
        <v>2275.1561270488801</v>
      </c>
      <c r="N7" s="34">
        <v>0.28110183599999999</v>
      </c>
      <c r="O7" s="34">
        <v>645453.76653555396</v>
      </c>
    </row>
    <row r="8" spans="1:16" ht="16" thickTop="1">
      <c r="A8" s="36" t="s">
        <v>1</v>
      </c>
      <c r="B8" s="37"/>
      <c r="C8" s="37"/>
      <c r="F8" s="39">
        <v>451891.63616795599</v>
      </c>
      <c r="G8" s="39">
        <v>2165.22095555738</v>
      </c>
      <c r="H8" s="39">
        <v>54130.523888934498</v>
      </c>
      <c r="I8" s="39">
        <v>21.653440846805399</v>
      </c>
      <c r="J8" s="39">
        <v>6452.7253723479998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512474.88542923803</v>
      </c>
    </row>
    <row r="9" spans="1:16">
      <c r="A9" s="40" t="s">
        <v>87</v>
      </c>
      <c r="B9" s="41" t="s">
        <v>2</v>
      </c>
      <c r="C9" s="41"/>
      <c r="F9" s="42">
        <v>284676.61626973102</v>
      </c>
      <c r="G9" s="42">
        <v>154.79739903404899</v>
      </c>
      <c r="H9" s="42">
        <v>3869.9349758512299</v>
      </c>
      <c r="I9" s="42">
        <v>6.78876243275535</v>
      </c>
      <c r="J9" s="42">
        <v>2023.05120496109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290569.60245054303</v>
      </c>
      <c r="P9" s="43"/>
    </row>
    <row r="10" spans="1:16">
      <c r="A10" s="44"/>
      <c r="B10" s="45" t="s">
        <v>88</v>
      </c>
      <c r="C10" s="46"/>
      <c r="F10" s="47">
        <v>98174.102809093107</v>
      </c>
      <c r="G10" s="47">
        <v>2.9477810678648999</v>
      </c>
      <c r="H10" s="47">
        <v>73.694526696622603</v>
      </c>
      <c r="I10" s="47">
        <v>1.80572321834392</v>
      </c>
      <c r="J10" s="47">
        <v>538.10551906648698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98785.902854856206</v>
      </c>
    </row>
    <row r="11" spans="1:16">
      <c r="A11" s="44"/>
      <c r="B11" s="48" t="s">
        <v>3</v>
      </c>
      <c r="C11" s="46"/>
      <c r="F11" s="47">
        <v>16199.7393850101</v>
      </c>
      <c r="G11" s="47">
        <v>0.40507798616233398</v>
      </c>
      <c r="H11" s="47">
        <v>10.1269496540584</v>
      </c>
      <c r="I11" s="47">
        <v>0.15895846758563401</v>
      </c>
      <c r="J11" s="47">
        <v>47.369623340518899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16257.2359580047</v>
      </c>
    </row>
    <row r="12" spans="1:16" s="51" customFormat="1" ht="12.5">
      <c r="A12" s="44"/>
      <c r="B12" s="49" t="s">
        <v>4</v>
      </c>
      <c r="C12" s="50"/>
      <c r="F12" s="47">
        <v>34560.5728025141</v>
      </c>
      <c r="G12" s="47">
        <v>62.708400434845998</v>
      </c>
      <c r="H12" s="47">
        <v>1567.71001087115</v>
      </c>
      <c r="I12" s="47">
        <v>0.749168082068982</v>
      </c>
      <c r="J12" s="47">
        <v>223.252088456557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36351.534901841798</v>
      </c>
    </row>
    <row r="13" spans="1:16" s="51" customFormat="1" ht="12.5">
      <c r="A13" s="44"/>
      <c r="B13" s="49" t="s">
        <v>5</v>
      </c>
      <c r="C13" s="50"/>
      <c r="F13" s="47">
        <v>4945.3151896207701</v>
      </c>
      <c r="G13" s="47">
        <v>0.108371426226753</v>
      </c>
      <c r="H13" s="47">
        <v>2.7092856556688401</v>
      </c>
      <c r="I13" s="47">
        <v>8.9888773145309603E-2</v>
      </c>
      <c r="J13" s="47">
        <v>26.786854397302299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4974.8113296737401</v>
      </c>
    </row>
    <row r="14" spans="1:16" s="51" customFormat="1" ht="12.5">
      <c r="A14" s="44"/>
      <c r="B14" s="45" t="s">
        <v>6</v>
      </c>
      <c r="C14" s="45"/>
      <c r="F14" s="47">
        <v>55440.341117764998</v>
      </c>
      <c r="G14" s="47">
        <v>2.6886466543960101</v>
      </c>
      <c r="H14" s="47">
        <v>67.216166359900399</v>
      </c>
      <c r="I14" s="47">
        <v>1.5988315955468</v>
      </c>
      <c r="J14" s="47">
        <v>476.45181547294499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55984.009099597897</v>
      </c>
    </row>
    <row r="15" spans="1:16" s="54" customFormat="1" ht="11.5">
      <c r="A15" s="52"/>
      <c r="B15" s="46"/>
      <c r="C15" s="53" t="s">
        <v>7</v>
      </c>
      <c r="F15" s="55">
        <v>5734.2771905585996</v>
      </c>
      <c r="G15" s="55">
        <v>0.15858296555248</v>
      </c>
      <c r="H15" s="55">
        <v>3.9645741388119999</v>
      </c>
      <c r="I15" s="55">
        <v>0.134573559398739</v>
      </c>
      <c r="J15" s="55">
        <v>40.1029207008242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5778.3446853982396</v>
      </c>
    </row>
    <row r="16" spans="1:16" s="54" customFormat="1" ht="11.5">
      <c r="A16" s="52"/>
      <c r="B16" s="46"/>
      <c r="C16" s="53" t="s">
        <v>89</v>
      </c>
      <c r="F16" s="55">
        <v>3209.3382744472901</v>
      </c>
      <c r="G16" s="55">
        <v>6.4131322504514601E-2</v>
      </c>
      <c r="H16" s="55">
        <v>1.60328306261287</v>
      </c>
      <c r="I16" s="55">
        <v>4.4834074695764302E-2</v>
      </c>
      <c r="J16" s="55">
        <v>13.3605542593378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3224.3021117692401</v>
      </c>
    </row>
    <row r="17" spans="1:16" s="54" customFormat="1" ht="11.5">
      <c r="A17" s="52"/>
      <c r="B17" s="46"/>
      <c r="C17" s="53" t="s">
        <v>8</v>
      </c>
      <c r="F17" s="55">
        <v>10234.601342190101</v>
      </c>
      <c r="G17" s="55">
        <v>0.206507515743384</v>
      </c>
      <c r="H17" s="55">
        <v>5.1626878935846001</v>
      </c>
      <c r="I17" s="55">
        <v>0.17712555589798501</v>
      </c>
      <c r="J17" s="55">
        <v>52.783415657599498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10292.5474457413</v>
      </c>
    </row>
    <row r="18" spans="1:16" s="54" customFormat="1" ht="11.5">
      <c r="A18" s="52"/>
      <c r="B18" s="46"/>
      <c r="C18" s="53" t="s">
        <v>9</v>
      </c>
      <c r="F18" s="55">
        <v>12549.041717833899</v>
      </c>
      <c r="G18" s="55">
        <v>1.66338498538388</v>
      </c>
      <c r="H18" s="55">
        <v>41.584624634596999</v>
      </c>
      <c r="I18" s="55">
        <v>0.82274073729809905</v>
      </c>
      <c r="J18" s="55">
        <v>245.17673971483401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12835.8030821833</v>
      </c>
    </row>
    <row r="19" spans="1:16" s="54" customFormat="1" ht="11.5">
      <c r="A19" s="52"/>
      <c r="B19" s="46"/>
      <c r="C19" s="53" t="s">
        <v>10</v>
      </c>
      <c r="F19" s="55">
        <v>4137.07827605273</v>
      </c>
      <c r="G19" s="55">
        <v>0.18044828102775801</v>
      </c>
      <c r="H19" s="55">
        <v>4.5112070256939498</v>
      </c>
      <c r="I19" s="55">
        <v>5.3406795152163199E-2</v>
      </c>
      <c r="J19" s="55">
        <v>15.9152249553446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4157.5047080337699</v>
      </c>
    </row>
    <row r="20" spans="1:16" s="54" customFormat="1" ht="11.5">
      <c r="A20" s="52"/>
      <c r="B20" s="46"/>
      <c r="C20" s="53" t="s">
        <v>11</v>
      </c>
      <c r="F20" s="55">
        <v>19576.0043166824</v>
      </c>
      <c r="G20" s="55">
        <v>0.415591584183997</v>
      </c>
      <c r="H20" s="55">
        <v>10.389789604599899</v>
      </c>
      <c r="I20" s="55">
        <v>0.36615087310404498</v>
      </c>
      <c r="J20" s="55">
        <v>109.11296018500499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19695.507066472001</v>
      </c>
    </row>
    <row r="21" spans="1:16" s="51" customFormat="1" ht="12.5">
      <c r="A21" s="44"/>
      <c r="B21" s="45" t="s">
        <v>12</v>
      </c>
      <c r="C21" s="56"/>
      <c r="F21" s="47">
        <v>1170.2549021687</v>
      </c>
      <c r="G21" s="47">
        <v>1.9181329241488101E-2</v>
      </c>
      <c r="H21" s="47">
        <v>0.47953323103720302</v>
      </c>
      <c r="I21" s="47">
        <v>3.1859806468144097E-2</v>
      </c>
      <c r="J21" s="47">
        <v>9.4942223275069395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1180.22865772724</v>
      </c>
    </row>
    <row r="22" spans="1:16" s="51" customFormat="1" ht="12.5">
      <c r="A22" s="44"/>
      <c r="B22" s="45" t="s">
        <v>13</v>
      </c>
      <c r="C22" s="57"/>
      <c r="F22" s="47">
        <v>29132.864938711999</v>
      </c>
      <c r="G22" s="47">
        <v>0.66090170850834495</v>
      </c>
      <c r="H22" s="47">
        <v>16.522542712708599</v>
      </c>
      <c r="I22" s="47">
        <v>0.70146849667241695</v>
      </c>
      <c r="J22" s="47">
        <v>209.03761200837999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29358.425093433001</v>
      </c>
    </row>
    <row r="23" spans="1:16" s="51" customFormat="1" ht="12.5">
      <c r="A23" s="44"/>
      <c r="B23" s="45" t="s">
        <v>14</v>
      </c>
      <c r="C23" s="57"/>
      <c r="F23" s="47">
        <v>42309.635232469504</v>
      </c>
      <c r="G23" s="47">
        <v>85.214810171757506</v>
      </c>
      <c r="H23" s="47">
        <v>2130.37025429394</v>
      </c>
      <c r="I23" s="47">
        <v>1.5842708600908499</v>
      </c>
      <c r="J23" s="47">
        <v>472.11271630707301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44912.118203070502</v>
      </c>
    </row>
    <row r="24" spans="1:16" s="51" customFormat="1" ht="12.5">
      <c r="A24" s="44"/>
      <c r="B24" s="45" t="s">
        <v>15</v>
      </c>
      <c r="C24" s="57"/>
      <c r="F24" s="47">
        <v>2743.7898923774901</v>
      </c>
      <c r="G24" s="47">
        <v>4.4228255045747102E-2</v>
      </c>
      <c r="H24" s="47">
        <v>1.1057063761436801</v>
      </c>
      <c r="I24" s="47">
        <v>6.8593132833297696E-2</v>
      </c>
      <c r="J24" s="47">
        <v>20.4407535843227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2765.3363523379599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152314.339307263</v>
      </c>
      <c r="G25" s="42">
        <v>74.645830153325306</v>
      </c>
      <c r="H25" s="42">
        <v>1866.1457538331299</v>
      </c>
      <c r="I25" s="42">
        <v>14.5563493838496</v>
      </c>
      <c r="J25" s="42">
        <v>4337.7921163871997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158518.27717748401</v>
      </c>
      <c r="P25" s="60"/>
    </row>
    <row r="26" spans="1:16" s="51" customFormat="1" ht="12.5">
      <c r="A26" s="44"/>
      <c r="B26" s="49" t="s">
        <v>16</v>
      </c>
      <c r="C26" s="57"/>
      <c r="F26" s="47">
        <v>6628.9306545113996</v>
      </c>
      <c r="G26" s="47">
        <v>0.35033491893192498</v>
      </c>
      <c r="H26" s="47">
        <v>8.7583729732981102</v>
      </c>
      <c r="I26" s="47">
        <v>0.20384809881473701</v>
      </c>
      <c r="J26" s="47">
        <v>60.746733446791701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6698.4357609314902</v>
      </c>
    </row>
    <row r="27" spans="1:16" s="51" customFormat="1" ht="12.5">
      <c r="A27" s="44"/>
      <c r="B27" s="49"/>
      <c r="C27" s="61" t="s">
        <v>17</v>
      </c>
      <c r="F27" s="47">
        <v>6399.9313149099899</v>
      </c>
      <c r="G27" s="47">
        <v>0.34640724015335</v>
      </c>
      <c r="H27" s="47">
        <v>8.6601810038337401</v>
      </c>
      <c r="I27" s="47">
        <v>0.197430943926412</v>
      </c>
      <c r="J27" s="47">
        <v>58.8344212900708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6467.4259172038901</v>
      </c>
    </row>
    <row r="28" spans="1:16" s="51" customFormat="1" ht="12.5">
      <c r="A28" s="44"/>
      <c r="B28" s="49"/>
      <c r="C28" s="61" t="s">
        <v>92</v>
      </c>
      <c r="F28" s="47">
        <v>228.99933960141601</v>
      </c>
      <c r="G28" s="47">
        <v>3.9276787785749601E-3</v>
      </c>
      <c r="H28" s="47">
        <v>9.8191969464374002E-2</v>
      </c>
      <c r="I28" s="47">
        <v>6.4171548883253399E-3</v>
      </c>
      <c r="J28" s="47">
        <v>1.91231215672095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231.00984372760101</v>
      </c>
    </row>
    <row r="29" spans="1:16" s="51" customFormat="1" ht="12.5">
      <c r="A29" s="44"/>
      <c r="B29" s="57" t="s">
        <v>18</v>
      </c>
      <c r="C29" s="57"/>
      <c r="F29" s="47">
        <v>82971.051845852402</v>
      </c>
      <c r="G29" s="47">
        <v>11.646493468245099</v>
      </c>
      <c r="H29" s="47">
        <v>291.16233670612598</v>
      </c>
      <c r="I29" s="47">
        <v>11.348035062887201</v>
      </c>
      <c r="J29" s="47">
        <v>3381.7144487403898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86643.928631298899</v>
      </c>
    </row>
    <row r="30" spans="1:16" s="54" customFormat="1" ht="11.5">
      <c r="A30" s="52"/>
      <c r="B30" s="61"/>
      <c r="C30" s="53" t="s">
        <v>19</v>
      </c>
      <c r="F30" s="55">
        <v>38328.303333610398</v>
      </c>
      <c r="G30" s="55">
        <v>6.1863882574152997</v>
      </c>
      <c r="H30" s="55">
        <v>154.65970643538299</v>
      </c>
      <c r="I30" s="55">
        <v>6.3893408739812898</v>
      </c>
      <c r="J30" s="55">
        <v>1904.0235804464201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40386.9866204922</v>
      </c>
    </row>
    <row r="31" spans="1:16" s="54" customFormat="1" ht="11.5">
      <c r="A31" s="52"/>
      <c r="B31" s="61"/>
      <c r="C31" s="53" t="s">
        <v>20</v>
      </c>
      <c r="F31" s="55">
        <v>22544.860912587301</v>
      </c>
      <c r="G31" s="55">
        <v>3.1993535031385898</v>
      </c>
      <c r="H31" s="55">
        <v>79.983837578464801</v>
      </c>
      <c r="I31" s="55">
        <v>4.31559665237834</v>
      </c>
      <c r="J31" s="55">
        <v>1286.0478024087499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23910.8925525745</v>
      </c>
    </row>
    <row r="32" spans="1:16" s="54" customFormat="1" ht="11.5">
      <c r="A32" s="52"/>
      <c r="B32" s="61"/>
      <c r="C32" s="53" t="s">
        <v>21</v>
      </c>
      <c r="F32" s="55">
        <v>7090.7499707041898</v>
      </c>
      <c r="G32" s="55">
        <v>1.06975201487016</v>
      </c>
      <c r="H32" s="55">
        <v>26.743800371754102</v>
      </c>
      <c r="I32" s="55">
        <v>0.17744023000703699</v>
      </c>
      <c r="J32" s="55">
        <v>52.877188542096903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7170.3709596180497</v>
      </c>
    </row>
    <row r="33" spans="1:16" s="54" customFormat="1" ht="11.5">
      <c r="A33" s="52"/>
      <c r="B33" s="61"/>
      <c r="C33" s="53" t="s">
        <v>22</v>
      </c>
      <c r="F33" s="55">
        <v>75.318072333068699</v>
      </c>
      <c r="G33" s="55">
        <v>7.5216184772250505E-2</v>
      </c>
      <c r="H33" s="55">
        <v>1.88040461930626</v>
      </c>
      <c r="I33" s="55">
        <v>1.56972907350784E-3</v>
      </c>
      <c r="J33" s="55">
        <v>0.46777926390533497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77.666256216280303</v>
      </c>
      <c r="P33" s="62"/>
    </row>
    <row r="34" spans="1:16" s="54" customFormat="1" ht="11.5">
      <c r="A34" s="52"/>
      <c r="B34" s="61"/>
      <c r="C34" s="53" t="s">
        <v>23</v>
      </c>
      <c r="F34" s="55">
        <v>390.70048693409399</v>
      </c>
      <c r="G34" s="55">
        <v>1.0905237142208301E-2</v>
      </c>
      <c r="H34" s="55">
        <v>0.27263092855520699</v>
      </c>
      <c r="I34" s="55">
        <v>2.9056082351573399E-2</v>
      </c>
      <c r="J34" s="55">
        <v>8.6587125407688799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399.63183040341801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152.927290252663</v>
      </c>
      <c r="G35" s="64">
        <v>4.0420291942544597E-3</v>
      </c>
      <c r="H35" s="64">
        <v>0.101050729856361</v>
      </c>
      <c r="I35" s="64">
        <v>1.1502907716977999E-2</v>
      </c>
      <c r="J35" s="64">
        <v>3.4278664996594301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156.456207482179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13499.9452870347</v>
      </c>
      <c r="G36" s="64">
        <v>0.71352719643265605</v>
      </c>
      <c r="H36" s="64">
        <v>17.8381799108164</v>
      </c>
      <c r="I36" s="64">
        <v>0.40707457438531403</v>
      </c>
      <c r="J36" s="64">
        <v>121.30822316682401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13639.0916901123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888.24649239598295</v>
      </c>
      <c r="G37" s="64">
        <v>0.38730904527962701</v>
      </c>
      <c r="H37" s="64">
        <v>9.6827261319906697</v>
      </c>
      <c r="I37" s="64">
        <v>1.6454012993183099E-2</v>
      </c>
      <c r="J37" s="64">
        <v>4.9032958719685702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902.83251439994297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5607.0940245000002</v>
      </c>
      <c r="G38" s="68">
        <v>0.311679541</v>
      </c>
      <c r="H38" s="68">
        <v>7.7919885249999998</v>
      </c>
      <c r="I38" s="68">
        <v>2.1524714610000002</v>
      </c>
      <c r="J38" s="68">
        <v>641.43649537800002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6256.322508403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3298.6166582819601</v>
      </c>
      <c r="G39" s="68">
        <v>0.30491525801737002</v>
      </c>
      <c r="H39" s="68">
        <v>7.6228814504342601</v>
      </c>
      <c r="I39" s="68">
        <v>8.7118645147820098E-2</v>
      </c>
      <c r="J39" s="68">
        <v>25.961356254050401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3332.2008959864502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2406.60437923376</v>
      </c>
      <c r="G40" s="68">
        <v>0.221078416584573</v>
      </c>
      <c r="H40" s="68">
        <v>5.5269604146143196</v>
      </c>
      <c r="I40" s="68">
        <v>6.3165261881306597E-2</v>
      </c>
      <c r="J40" s="68">
        <v>18.823248040629402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2430.9545876890002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864.02543905443599</v>
      </c>
      <c r="G41" s="68">
        <v>8.1206464786787599E-2</v>
      </c>
      <c r="H41" s="68">
        <v>2.0301616196696899</v>
      </c>
      <c r="I41" s="68">
        <v>2.32018470819393E-2</v>
      </c>
      <c r="J41" s="68">
        <v>6.9141504304179104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872.96975110452399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27.9868399937642</v>
      </c>
      <c r="G42" s="68">
        <v>2.6303766460097099E-3</v>
      </c>
      <c r="H42" s="68">
        <v>6.5759416150242694E-2</v>
      </c>
      <c r="I42" s="68">
        <v>7.5153618457420295E-4</v>
      </c>
      <c r="J42" s="68">
        <v>0.223957783003112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28.276557192917601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53808.646124117498</v>
      </c>
      <c r="G43" s="73">
        <v>62.032406967130903</v>
      </c>
      <c r="H43" s="73">
        <v>1550.81017417827</v>
      </c>
      <c r="I43" s="73">
        <v>0.76487611599987204</v>
      </c>
      <c r="J43" s="73">
        <v>227.933082567962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55587.3893808637</v>
      </c>
    </row>
    <row r="44" spans="1:16" s="54" customFormat="1" ht="11.5">
      <c r="A44" s="52"/>
      <c r="B44" s="46"/>
      <c r="C44" s="53" t="s">
        <v>93</v>
      </c>
      <c r="F44" s="55">
        <v>12392.9441558243</v>
      </c>
      <c r="G44" s="55">
        <v>0.38101847176362302</v>
      </c>
      <c r="H44" s="55">
        <v>9.5254617940905693</v>
      </c>
      <c r="I44" s="55">
        <v>0.102030296123877</v>
      </c>
      <c r="J44" s="55">
        <v>30.4050282449154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12432.8746458633</v>
      </c>
    </row>
    <row r="45" spans="1:16" s="54" customFormat="1" ht="11.5">
      <c r="A45" s="52"/>
      <c r="B45" s="46"/>
      <c r="C45" s="53" t="s">
        <v>94</v>
      </c>
      <c r="F45" s="55">
        <v>1953.8739844260001</v>
      </c>
      <c r="G45" s="55">
        <v>1.27966910570891</v>
      </c>
      <c r="H45" s="55">
        <v>31.9917276427228</v>
      </c>
      <c r="I45" s="55">
        <v>2.8239776022536901E-2</v>
      </c>
      <c r="J45" s="55">
        <v>8.4154532547160095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1994.2811653234401</v>
      </c>
    </row>
    <row r="46" spans="1:16" s="54" customFormat="1" ht="11.5">
      <c r="A46" s="52"/>
      <c r="B46" s="46"/>
      <c r="C46" s="53" t="s">
        <v>95</v>
      </c>
      <c r="F46" s="55">
        <v>12384.269139575101</v>
      </c>
      <c r="G46" s="55">
        <v>0.83575151645953605</v>
      </c>
      <c r="H46" s="55">
        <v>20.893787911488399</v>
      </c>
      <c r="I46" s="55">
        <v>0.150293952146766</v>
      </c>
      <c r="J46" s="55">
        <v>44.787597739736398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12449.950525226301</v>
      </c>
    </row>
    <row r="47" spans="1:16" s="54" customFormat="1" ht="11.5">
      <c r="A47" s="52"/>
      <c r="B47" s="46"/>
      <c r="C47" s="53" t="s">
        <v>33</v>
      </c>
      <c r="F47" s="55">
        <v>368.35142091482498</v>
      </c>
      <c r="G47" s="55">
        <v>0.39002703377575598</v>
      </c>
      <c r="H47" s="55">
        <v>9.7506758443939106</v>
      </c>
      <c r="I47" s="55">
        <v>5.3801212583797896E-3</v>
      </c>
      <c r="J47" s="55">
        <v>1.60327613499718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379.705372894216</v>
      </c>
    </row>
    <row r="48" spans="1:16" s="54" customFormat="1" ht="11.5">
      <c r="A48" s="52"/>
      <c r="B48" s="46"/>
      <c r="C48" s="74" t="s">
        <v>34</v>
      </c>
      <c r="F48" s="55">
        <v>15059.469417877301</v>
      </c>
      <c r="G48" s="55">
        <v>47.5165284912608</v>
      </c>
      <c r="H48" s="55">
        <v>1187.9132122815199</v>
      </c>
      <c r="I48" s="55">
        <v>0.17218420989333799</v>
      </c>
      <c r="J48" s="55">
        <v>51.310894548214797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16298.693524707</v>
      </c>
    </row>
    <row r="49" spans="1:16" s="54" customFormat="1" ht="11.5">
      <c r="A49" s="52"/>
      <c r="B49" s="46"/>
      <c r="C49" s="75" t="s">
        <v>35</v>
      </c>
      <c r="F49" s="55">
        <v>11649.738005499999</v>
      </c>
      <c r="G49" s="55">
        <v>11.629412348162299</v>
      </c>
      <c r="H49" s="55">
        <v>290.73530870405801</v>
      </c>
      <c r="I49" s="55">
        <v>0.30674776055497299</v>
      </c>
      <c r="J49" s="55">
        <v>91.410832645382001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12031.884146849399</v>
      </c>
    </row>
    <row r="50" spans="1:16" s="59" customFormat="1" ht="13">
      <c r="A50" s="40" t="s">
        <v>96</v>
      </c>
      <c r="B50" s="41" t="s">
        <v>36</v>
      </c>
      <c r="C50" s="41"/>
      <c r="F50" s="42">
        <v>14900.6805909618</v>
      </c>
      <c r="G50" s="42">
        <v>1935.77772637001</v>
      </c>
      <c r="H50" s="42">
        <v>48394.443159250099</v>
      </c>
      <c r="I50" s="42">
        <v>0.30832903020035701</v>
      </c>
      <c r="J50" s="42">
        <v>91.882050999706394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63387.005801211599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91.809540663640604</v>
      </c>
      <c r="H51" s="47">
        <v>2295.23851659102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2295.23851659102</v>
      </c>
    </row>
    <row r="52" spans="1:16" s="51" customFormat="1" ht="12.5">
      <c r="A52" s="44"/>
      <c r="B52" s="45" t="s">
        <v>37</v>
      </c>
      <c r="C52" s="45"/>
      <c r="F52" s="47">
        <v>14900.6805909618</v>
      </c>
      <c r="G52" s="47">
        <v>1843.9681857063699</v>
      </c>
      <c r="H52" s="47">
        <v>46099.204642659097</v>
      </c>
      <c r="I52" s="47">
        <v>0.30832903020035701</v>
      </c>
      <c r="J52" s="47">
        <v>91.882050999706394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61091.767284620597</v>
      </c>
    </row>
    <row r="53" spans="1:16" s="54" customFormat="1" ht="11.5">
      <c r="A53" s="76"/>
      <c r="B53" s="77"/>
      <c r="C53" s="46" t="s">
        <v>38</v>
      </c>
      <c r="F53" s="55">
        <v>112.69291732560799</v>
      </c>
      <c r="G53" s="55">
        <v>364.23326525918498</v>
      </c>
      <c r="H53" s="55">
        <v>9105.8316314796193</v>
      </c>
      <c r="I53" s="55">
        <v>0.29518913311213701</v>
      </c>
      <c r="J53" s="55">
        <v>87.966361667416805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9306.4909104726394</v>
      </c>
    </row>
    <row r="54" spans="1:16" s="54" customFormat="1" ht="11.5">
      <c r="A54" s="76"/>
      <c r="B54" s="77"/>
      <c r="C54" s="46" t="s">
        <v>39</v>
      </c>
      <c r="F54" s="55">
        <v>17.4141741802441</v>
      </c>
      <c r="G54" s="55">
        <v>538.89699002639395</v>
      </c>
      <c r="H54" s="55">
        <v>13472.4247506599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13489.8389248401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9128.3647869509805</v>
      </c>
      <c r="G55" s="64">
        <v>930.09765583124704</v>
      </c>
      <c r="H55" s="64">
        <v>23252.441395781199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32380.806182732202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5642.2087125049202</v>
      </c>
      <c r="G56" s="64">
        <v>10.7402745895387</v>
      </c>
      <c r="H56" s="64">
        <v>268.50686473846702</v>
      </c>
      <c r="I56" s="64">
        <v>1.3139897088220101E-2</v>
      </c>
      <c r="J56" s="64">
        <v>3.9156893322895798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5914.6312665756795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37720.471996354099</v>
      </c>
      <c r="G58" s="88">
        <v>4.8175444077895202</v>
      </c>
      <c r="H58" s="88">
        <v>120.438610194738</v>
      </c>
      <c r="I58" s="88">
        <v>38.518934157650399</v>
      </c>
      <c r="J58" s="88">
        <v>11478.642378979799</v>
      </c>
      <c r="K58" s="88">
        <v>458.97485645880403</v>
      </c>
      <c r="L58" s="88">
        <v>6346.9366942787701</v>
      </c>
      <c r="M58" s="88">
        <v>2275.1561270488801</v>
      </c>
      <c r="N58" s="88">
        <v>0.28110183599999999</v>
      </c>
      <c r="O58" s="88">
        <v>58400.901765151102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9187.6300697872193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9187.6300697872193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6529.3215891414102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6529.3215891414102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1904.13001106354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1904.13001106354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754.17846958226903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754.17846958226903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7102.9156555392101</v>
      </c>
      <c r="G63" s="91">
        <v>4.7154498777895197</v>
      </c>
      <c r="H63" s="91">
        <v>117.88624694473801</v>
      </c>
      <c r="I63" s="91">
        <v>37.893162867160598</v>
      </c>
      <c r="J63" s="91">
        <v>11292.162534413799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18512.964436897801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2936.44982270836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2936.44982270836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3.23805431108805</v>
      </c>
      <c r="J65" s="94">
        <v>964.94018470423703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964.94018470423703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34.6</v>
      </c>
      <c r="J66" s="94">
        <v>10310.799999999999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10310.799999999999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4166.4658328308597</v>
      </c>
      <c r="G67" s="94">
        <v>4.7154498777895197</v>
      </c>
      <c r="H67" s="94">
        <v>117.88624694473801</v>
      </c>
      <c r="I67" s="94">
        <v>5.51085560725161E-2</v>
      </c>
      <c r="J67" s="94">
        <v>16.422349709609801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4300.7744294852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15108.823266413399</v>
      </c>
      <c r="G68" s="91">
        <v>0.10209453</v>
      </c>
      <c r="H68" s="91">
        <v>2.55236325</v>
      </c>
      <c r="I68" s="91" t="s">
        <v>119</v>
      </c>
      <c r="J68" s="91" t="s">
        <v>119</v>
      </c>
      <c r="K68" s="91" t="s">
        <v>119</v>
      </c>
      <c r="L68" s="91">
        <v>6314.0189534162701</v>
      </c>
      <c r="M68" s="91">
        <v>2068.6200422492102</v>
      </c>
      <c r="N68" s="91" t="s">
        <v>119</v>
      </c>
      <c r="O68" s="91">
        <v>23494.014625328899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11466.208051186501</v>
      </c>
      <c r="G69" s="94">
        <v>0.10209453</v>
      </c>
      <c r="H69" s="94">
        <v>2.55236325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11468.7604144365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3642.6152152269601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6314.0189534162701</v>
      </c>
      <c r="M70" s="94">
        <v>56.3553953472803</v>
      </c>
      <c r="N70" s="94" t="s">
        <v>119</v>
      </c>
      <c r="O70" s="94">
        <v>10012.989563990501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2012.2646469019301</v>
      </c>
      <c r="N71" s="94" t="s">
        <v>119</v>
      </c>
      <c r="O71" s="94">
        <v>2012.2646469019301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458.97485645880403</v>
      </c>
      <c r="L72" s="73">
        <v>32.891447942500001</v>
      </c>
      <c r="M72" s="73">
        <v>4.3776520400255103</v>
      </c>
      <c r="N72" s="73">
        <v>0.28110183599999999</v>
      </c>
      <c r="O72" s="73">
        <v>496.52505827732898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6321.1030046142396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6321.1030046142396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0.62577129048979596</v>
      </c>
      <c r="J74" s="103">
        <v>186.47984456595901</v>
      </c>
      <c r="K74" s="103" t="s">
        <v>119</v>
      </c>
      <c r="L74" s="103">
        <v>2.6292920000000001E-2</v>
      </c>
      <c r="M74" s="103">
        <v>202.158432759644</v>
      </c>
      <c r="N74" s="103" t="s">
        <v>119</v>
      </c>
      <c r="O74" s="103">
        <v>388.66457024560401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1500.9635871999999</v>
      </c>
      <c r="G75" s="107">
        <v>1193.6260443210499</v>
      </c>
      <c r="H75" s="107">
        <v>29840.651108026301</v>
      </c>
      <c r="I75" s="107">
        <v>56.433159254244899</v>
      </c>
      <c r="J75" s="107">
        <v>16817.081457765002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48158.696152991302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1072.29660766047</v>
      </c>
      <c r="H76" s="73">
        <v>26807.4151915117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26807.4151915117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115.540830355149</v>
      </c>
      <c r="H77" s="73">
        <v>2888.5207588787298</v>
      </c>
      <c r="I77" s="73">
        <v>14.371627658241099</v>
      </c>
      <c r="J77" s="73">
        <v>4282.7450421558497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7171.2658010345804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41.911456617714698</v>
      </c>
      <c r="J78" s="47">
        <v>12489.614072079001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12489.614072079001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32.446549959497197</v>
      </c>
      <c r="J79" s="64">
        <v>9669.0718879301694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9669.0718879301694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9.4649066582174495</v>
      </c>
      <c r="J80" s="64">
        <v>2820.5421841488001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2820.5421841488001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5.7886063054371402</v>
      </c>
      <c r="H81" s="73">
        <v>144.71515763592899</v>
      </c>
      <c r="I81" s="73">
        <v>0.15007497828911101</v>
      </c>
      <c r="J81" s="73">
        <v>44.722343530155101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189.43750116608399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1500.9635871999999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1500.9635871999999</v>
      </c>
    </row>
    <row r="83" spans="1:30" s="51" customFormat="1" ht="13">
      <c r="A83" s="36" t="s">
        <v>63</v>
      </c>
      <c r="B83" s="112"/>
      <c r="C83" s="112"/>
      <c r="F83" s="39">
        <v>273.72225883666499</v>
      </c>
      <c r="G83" s="39">
        <v>1000.10142855556</v>
      </c>
      <c r="H83" s="39">
        <v>25002.535713888901</v>
      </c>
      <c r="I83" s="39">
        <v>3.8356550853964699</v>
      </c>
      <c r="J83" s="39">
        <v>1143.02521544815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26419.2831881737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834.71699089486503</v>
      </c>
      <c r="H84" s="47">
        <v>20867.9247723716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20867.9247723716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3.6057673710810798</v>
      </c>
      <c r="H85" s="47">
        <v>90.144184277026895</v>
      </c>
      <c r="I85" s="47">
        <v>0.333090670648649</v>
      </c>
      <c r="J85" s="47">
        <v>99.261019853297299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189.40520413032399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31.185599549929201</v>
      </c>
      <c r="H86" s="73">
        <v>779.63998874822903</v>
      </c>
      <c r="I86" s="73">
        <v>3.0763422139949501</v>
      </c>
      <c r="J86" s="73">
        <v>916.74997977049395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1727.96896851872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242.14325883666501</v>
      </c>
      <c r="G87" s="73">
        <v>4.9327082917396202E-2</v>
      </c>
      <c r="H87" s="73">
        <v>1.2331770729349001</v>
      </c>
      <c r="I87" s="73">
        <v>0.42622220075286998</v>
      </c>
      <c r="J87" s="73">
        <v>127.01421582435501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370.390651733955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130.54374365676401</v>
      </c>
      <c r="H88" s="103">
        <v>3263.59359141909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3263.59359141909</v>
      </c>
    </row>
    <row r="89" spans="1:30" s="89" customFormat="1" ht="13">
      <c r="A89" s="85" t="s">
        <v>66</v>
      </c>
      <c r="B89" s="86"/>
      <c r="C89" s="86"/>
      <c r="F89" s="113">
        <v>-41346.399119000002</v>
      </c>
      <c r="G89" s="39">
        <v>46.841729999999998</v>
      </c>
      <c r="H89" s="39">
        <v>1171.0432499999999</v>
      </c>
      <c r="I89" s="39">
        <v>2.0172699999999999</v>
      </c>
      <c r="J89" s="39">
        <v>601.14646000000005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-39574.209409000003</v>
      </c>
    </row>
    <row r="90" spans="1:30" s="51" customFormat="1" ht="13">
      <c r="A90" s="40" t="s">
        <v>87</v>
      </c>
      <c r="B90" s="41" t="s">
        <v>67</v>
      </c>
      <c r="C90" s="41"/>
      <c r="F90" s="114">
        <v>-190898.400888</v>
      </c>
      <c r="G90" s="47">
        <v>36.855153999999999</v>
      </c>
      <c r="H90" s="47">
        <v>921.37885000000006</v>
      </c>
      <c r="I90" s="47">
        <v>1.596832</v>
      </c>
      <c r="J90" s="47">
        <v>475.85593599999999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-189501.16610199999</v>
      </c>
    </row>
    <row r="91" spans="1:30" s="51" customFormat="1" ht="13">
      <c r="A91" s="40" t="s">
        <v>90</v>
      </c>
      <c r="B91" s="41" t="s">
        <v>68</v>
      </c>
      <c r="C91" s="41"/>
      <c r="F91" s="114">
        <v>-8639.5050979999996</v>
      </c>
      <c r="G91" s="47">
        <v>5.7059730000000002</v>
      </c>
      <c r="H91" s="47">
        <v>142.649325</v>
      </c>
      <c r="I91" s="47">
        <v>0.27102599999999999</v>
      </c>
      <c r="J91" s="47">
        <v>80.765748000000002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-8416.0900249999995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9.162E-3</v>
      </c>
      <c r="H92" s="47">
        <v>0.22905</v>
      </c>
      <c r="I92" s="47">
        <v>2.3800000000000001E-4</v>
      </c>
      <c r="J92" s="47">
        <v>7.0924000000000001E-2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0.29997400000000002</v>
      </c>
    </row>
    <row r="93" spans="1:30" s="51" customFormat="1" ht="13">
      <c r="A93" s="100" t="s">
        <v>98</v>
      </c>
      <c r="B93" s="101" t="s">
        <v>70</v>
      </c>
      <c r="C93" s="101"/>
      <c r="F93" s="47">
        <v>3179.8785010000001</v>
      </c>
      <c r="G93" s="47">
        <v>0.31975900000000002</v>
      </c>
      <c r="H93" s="47">
        <v>7.9939749999999998</v>
      </c>
      <c r="I93" s="47">
        <v>8.5620000000000002E-3</v>
      </c>
      <c r="J93" s="47">
        <v>2.5514760000000001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3190.4239520000001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1097.442583</v>
      </c>
      <c r="G94" s="73">
        <v>3.9516819999999999</v>
      </c>
      <c r="H94" s="73">
        <v>98.792050000000003</v>
      </c>
      <c r="I94" s="73">
        <v>0.14061199999999999</v>
      </c>
      <c r="J94" s="73">
        <v>41.902375999999997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1238.137009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153914.18578299999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153914.18578299999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5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Q110"/>
  <sheetViews>
    <sheetView zoomScaleNormal="100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2" width="3.26953125" style="38" customWidth="1"/>
    <col min="3" max="3" width="61.453125" style="38" customWidth="1"/>
    <col min="4" max="5" width="3.26953125" style="38" customWidth="1"/>
    <col min="6" max="29" width="13.81640625" style="120" customWidth="1"/>
    <col min="30" max="36" width="13.81640625" style="38" customWidth="1"/>
    <col min="37" max="16384" width="9.1796875" style="38"/>
  </cols>
  <sheetData>
    <row r="1" spans="1:95" s="3" customFormat="1" ht="14">
      <c r="A1" s="1" t="s">
        <v>161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95" s="3" customFormat="1" ht="14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95" s="3" customFormat="1" ht="14">
      <c r="A3" s="4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95" s="3" customFormat="1" ht="14">
      <c r="A4" s="4"/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95" s="121" customFormat="1" ht="14">
      <c r="A5" s="14" t="s">
        <v>83</v>
      </c>
      <c r="B5" s="14"/>
      <c r="D5" s="15"/>
      <c r="E5" s="16"/>
      <c r="F5" s="122">
        <v>1990</v>
      </c>
      <c r="G5" s="122">
        <f>F5+1</f>
        <v>1991</v>
      </c>
      <c r="H5" s="122">
        <f t="shared" ref="H5:AD5" si="0">G5+1</f>
        <v>1992</v>
      </c>
      <c r="I5" s="122">
        <f t="shared" si="0"/>
        <v>1993</v>
      </c>
      <c r="J5" s="122">
        <f t="shared" si="0"/>
        <v>1994</v>
      </c>
      <c r="K5" s="122">
        <f t="shared" si="0"/>
        <v>1995</v>
      </c>
      <c r="L5" s="122">
        <f t="shared" si="0"/>
        <v>1996</v>
      </c>
      <c r="M5" s="122">
        <f t="shared" si="0"/>
        <v>1997</v>
      </c>
      <c r="N5" s="122">
        <f t="shared" si="0"/>
        <v>1998</v>
      </c>
      <c r="O5" s="122">
        <f t="shared" si="0"/>
        <v>1999</v>
      </c>
      <c r="P5" s="122">
        <f t="shared" si="0"/>
        <v>2000</v>
      </c>
      <c r="Q5" s="122">
        <f t="shared" si="0"/>
        <v>2001</v>
      </c>
      <c r="R5" s="122">
        <f t="shared" si="0"/>
        <v>2002</v>
      </c>
      <c r="S5" s="122">
        <f t="shared" si="0"/>
        <v>2003</v>
      </c>
      <c r="T5" s="122">
        <f t="shared" si="0"/>
        <v>2004</v>
      </c>
      <c r="U5" s="122">
        <f t="shared" si="0"/>
        <v>2005</v>
      </c>
      <c r="V5" s="122">
        <f t="shared" si="0"/>
        <v>2006</v>
      </c>
      <c r="W5" s="122">
        <f t="shared" si="0"/>
        <v>2007</v>
      </c>
      <c r="X5" s="122">
        <f t="shared" si="0"/>
        <v>2008</v>
      </c>
      <c r="Y5" s="122">
        <f t="shared" si="0"/>
        <v>2009</v>
      </c>
      <c r="Z5" s="122">
        <f t="shared" si="0"/>
        <v>2010</v>
      </c>
      <c r="AA5" s="122">
        <f t="shared" si="0"/>
        <v>2011</v>
      </c>
      <c r="AB5" s="122">
        <f t="shared" si="0"/>
        <v>2012</v>
      </c>
      <c r="AC5" s="122">
        <f t="shared" si="0"/>
        <v>2013</v>
      </c>
      <c r="AD5" s="122">
        <f t="shared" si="0"/>
        <v>2014</v>
      </c>
      <c r="AE5" s="122">
        <v>2015</v>
      </c>
      <c r="AF5" s="122">
        <v>2016</v>
      </c>
      <c r="AG5" s="122">
        <v>2017</v>
      </c>
      <c r="AH5" s="122">
        <v>2018</v>
      </c>
      <c r="AI5" s="122">
        <v>2019</v>
      </c>
      <c r="AJ5" s="122">
        <v>2020</v>
      </c>
    </row>
    <row r="6" spans="1:95" s="24" customFormat="1" ht="16">
      <c r="C6" s="25"/>
      <c r="D6" s="25"/>
      <c r="E6" s="26"/>
      <c r="F6" s="123" t="s">
        <v>152</v>
      </c>
      <c r="G6" s="124"/>
      <c r="H6" s="125"/>
      <c r="I6" s="126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</row>
    <row r="7" spans="1:95" s="127" customFormat="1" ht="16.5" thickBot="1">
      <c r="A7" s="30" t="s">
        <v>153</v>
      </c>
      <c r="B7" s="31"/>
      <c r="C7" s="32"/>
      <c r="D7" s="33"/>
      <c r="E7" s="33"/>
      <c r="F7" s="34">
        <v>594722.24341963604</v>
      </c>
      <c r="G7" s="34">
        <v>587905.79388465104</v>
      </c>
      <c r="H7" s="34">
        <v>605290.24881980405</v>
      </c>
      <c r="I7" s="34">
        <v>607681.07691367297</v>
      </c>
      <c r="J7" s="34">
        <v>628145.86919363297</v>
      </c>
      <c r="K7" s="34">
        <v>645453.76653555396</v>
      </c>
      <c r="L7" s="34">
        <v>666698.10809927003</v>
      </c>
      <c r="M7" s="34">
        <v>682297.987860522</v>
      </c>
      <c r="N7" s="34">
        <v>688613.93102485803</v>
      </c>
      <c r="O7" s="34">
        <v>701758.71172897401</v>
      </c>
      <c r="P7" s="34">
        <v>726987.28299329604</v>
      </c>
      <c r="Q7" s="34">
        <v>718320.04315266397</v>
      </c>
      <c r="R7" s="34">
        <v>724281.12955518602</v>
      </c>
      <c r="S7" s="34">
        <v>743286.85438484699</v>
      </c>
      <c r="T7" s="34">
        <v>745194.04746278399</v>
      </c>
      <c r="U7" s="34">
        <v>741181.53685056395</v>
      </c>
      <c r="V7" s="34">
        <v>734584.13737588597</v>
      </c>
      <c r="W7" s="34">
        <v>756833.25810556905</v>
      </c>
      <c r="X7" s="34">
        <v>739063.15164894098</v>
      </c>
      <c r="Y7" s="34">
        <v>697734.93876871106</v>
      </c>
      <c r="Z7" s="34">
        <v>709654.060679166</v>
      </c>
      <c r="AA7" s="34">
        <v>720820.16997449298</v>
      </c>
      <c r="AB7" s="34">
        <v>725585.88900909806</v>
      </c>
      <c r="AC7" s="34">
        <v>732162.30161086202</v>
      </c>
      <c r="AD7" s="34">
        <v>729599.78344042297</v>
      </c>
      <c r="AE7" s="34">
        <v>732535.01567666896</v>
      </c>
      <c r="AF7" s="34">
        <v>715093.76917664194</v>
      </c>
      <c r="AG7" s="34">
        <v>725013.97355075099</v>
      </c>
      <c r="AH7" s="34">
        <v>740005.46523350303</v>
      </c>
      <c r="AI7" s="34">
        <v>738283.44606875</v>
      </c>
      <c r="AJ7" s="34">
        <v>672353.81522923103</v>
      </c>
    </row>
    <row r="8" spans="1:95" ht="16" thickTop="1">
      <c r="A8" s="36" t="s">
        <v>1</v>
      </c>
      <c r="B8" s="37"/>
      <c r="C8" s="37"/>
      <c r="F8" s="39">
        <v>472162.01654598798</v>
      </c>
      <c r="G8" s="39">
        <v>463670.49392928497</v>
      </c>
      <c r="H8" s="39">
        <v>480873.19563148398</v>
      </c>
      <c r="I8" s="39">
        <v>481966.31899025798</v>
      </c>
      <c r="J8" s="39">
        <v>498096.87383757898</v>
      </c>
      <c r="K8" s="39">
        <v>512474.88542923803</v>
      </c>
      <c r="L8" s="39">
        <v>530805.97450436896</v>
      </c>
      <c r="M8" s="39">
        <v>546884.10829299397</v>
      </c>
      <c r="N8" s="39">
        <v>554820.23935121298</v>
      </c>
      <c r="O8" s="39">
        <v>569464.43359710602</v>
      </c>
      <c r="P8" s="39">
        <v>593610.744309859</v>
      </c>
      <c r="Q8" s="39">
        <v>586607.58021504397</v>
      </c>
      <c r="R8" s="39">
        <v>589916.36692161497</v>
      </c>
      <c r="S8" s="39">
        <v>605405.28482577205</v>
      </c>
      <c r="T8" s="39">
        <v>603092.64284756605</v>
      </c>
      <c r="U8" s="39">
        <v>601697.11239046103</v>
      </c>
      <c r="V8" s="39">
        <v>595492.29425983201</v>
      </c>
      <c r="W8" s="39">
        <v>620031.13905053004</v>
      </c>
      <c r="X8" s="39">
        <v>604064.31653213198</v>
      </c>
      <c r="Y8" s="39">
        <v>572721.74439051596</v>
      </c>
      <c r="Z8" s="39">
        <v>583382.17831164505</v>
      </c>
      <c r="AA8" s="39">
        <v>591330.67951590405</v>
      </c>
      <c r="AB8" s="39">
        <v>590073.24948830996</v>
      </c>
      <c r="AC8" s="39">
        <v>596954.09323118301</v>
      </c>
      <c r="AD8" s="39">
        <v>598349.25972086098</v>
      </c>
      <c r="AE8" s="39">
        <v>600423.14828571398</v>
      </c>
      <c r="AF8" s="39">
        <v>581268.045509352</v>
      </c>
      <c r="AG8" s="39">
        <v>593568.25960904895</v>
      </c>
      <c r="AH8" s="39">
        <v>605941.91590429295</v>
      </c>
      <c r="AI8" s="39">
        <v>604375.97597064101</v>
      </c>
      <c r="AJ8" s="39">
        <v>539519.18054903997</v>
      </c>
      <c r="AK8" s="128"/>
      <c r="AL8" s="128"/>
      <c r="AM8" s="128"/>
      <c r="AN8" s="128"/>
      <c r="AO8" s="128"/>
      <c r="AP8" s="128"/>
      <c r="AQ8" s="128"/>
      <c r="AR8" s="128"/>
      <c r="AS8" s="128"/>
      <c r="AT8" s="128"/>
      <c r="AU8" s="128"/>
      <c r="AV8" s="128"/>
      <c r="AW8" s="128"/>
      <c r="AX8" s="128"/>
      <c r="AY8" s="128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</row>
    <row r="9" spans="1:95" ht="13" customHeight="1">
      <c r="A9" s="40" t="s">
        <v>87</v>
      </c>
      <c r="B9" s="41" t="s">
        <v>2</v>
      </c>
      <c r="C9" s="41"/>
      <c r="F9" s="42">
        <v>277706.23266549502</v>
      </c>
      <c r="G9" s="42">
        <v>273292.40314329101</v>
      </c>
      <c r="H9" s="42">
        <v>282923.66009522998</v>
      </c>
      <c r="I9" s="42">
        <v>277964.18115116301</v>
      </c>
      <c r="J9" s="42">
        <v>283371.20229189598</v>
      </c>
      <c r="K9" s="42">
        <v>290569.60245054303</v>
      </c>
      <c r="L9" s="42">
        <v>300377.36059202498</v>
      </c>
      <c r="M9" s="42">
        <v>307785.212250037</v>
      </c>
      <c r="N9" s="42">
        <v>310428.079462277</v>
      </c>
      <c r="O9" s="42">
        <v>322172.61962542398</v>
      </c>
      <c r="P9" s="42">
        <v>344409.45754254301</v>
      </c>
      <c r="Q9" s="42">
        <v>340266.75682626403</v>
      </c>
      <c r="R9" s="42">
        <v>342294.43217049597</v>
      </c>
      <c r="S9" s="42">
        <v>353792.46766246</v>
      </c>
      <c r="T9" s="42">
        <v>345250.04908990598</v>
      </c>
      <c r="U9" s="42">
        <v>339046.03113830299</v>
      </c>
      <c r="V9" s="42">
        <v>330131.72403133498</v>
      </c>
      <c r="W9" s="42">
        <v>353277.54590053501</v>
      </c>
      <c r="X9" s="42">
        <v>338696.86082327203</v>
      </c>
      <c r="Y9" s="42">
        <v>316863.84880963201</v>
      </c>
      <c r="Z9" s="42">
        <v>318044.93548737001</v>
      </c>
      <c r="AA9" s="42">
        <v>323690.46260495897</v>
      </c>
      <c r="AB9" s="42">
        <v>319349.15673566802</v>
      </c>
      <c r="AC9" s="42">
        <v>320271.72373749601</v>
      </c>
      <c r="AD9" s="42">
        <v>321533.757830685</v>
      </c>
      <c r="AE9" s="42">
        <v>325198.360912907</v>
      </c>
      <c r="AF9" s="42">
        <v>313005.46186062298</v>
      </c>
      <c r="AG9" s="42">
        <v>318101.67419639399</v>
      </c>
      <c r="AH9" s="42">
        <v>322706.39186575299</v>
      </c>
      <c r="AI9" s="42">
        <v>321686.316296782</v>
      </c>
      <c r="AJ9" s="42">
        <v>299896.55004470499</v>
      </c>
    </row>
    <row r="10" spans="1:95" ht="12.65" customHeight="1">
      <c r="A10" s="44"/>
      <c r="B10" s="45" t="s">
        <v>88</v>
      </c>
      <c r="C10" s="46"/>
      <c r="F10" s="47">
        <v>94518.608162528501</v>
      </c>
      <c r="G10" s="47">
        <v>95899.283937926899</v>
      </c>
      <c r="H10" s="47">
        <v>102404.47825431899</v>
      </c>
      <c r="I10" s="47">
        <v>93163.178575104102</v>
      </c>
      <c r="J10" s="47">
        <v>95397.375954776493</v>
      </c>
      <c r="K10" s="47">
        <v>98785.902854856206</v>
      </c>
      <c r="L10" s="47">
        <v>98383.756551322993</v>
      </c>
      <c r="M10" s="47">
        <v>110201.902862057</v>
      </c>
      <c r="N10" s="47">
        <v>122913.07261568301</v>
      </c>
      <c r="O10" s="47">
        <v>120430.00558891</v>
      </c>
      <c r="P10" s="47">
        <v>132104.76391010999</v>
      </c>
      <c r="Q10" s="47">
        <v>133123.89277189699</v>
      </c>
      <c r="R10" s="47">
        <v>128204.313411638</v>
      </c>
      <c r="S10" s="47">
        <v>132785.56939682801</v>
      </c>
      <c r="T10" s="47">
        <v>125881.179146025</v>
      </c>
      <c r="U10" s="47">
        <v>124724.990150232</v>
      </c>
      <c r="V10" s="47">
        <v>118927.277673201</v>
      </c>
      <c r="W10" s="47">
        <v>126045.69105990999</v>
      </c>
      <c r="X10" s="47">
        <v>116328.12828694801</v>
      </c>
      <c r="Y10" s="47">
        <v>100197.364530807</v>
      </c>
      <c r="Z10" s="47">
        <v>101995.31863639801</v>
      </c>
      <c r="AA10" s="47">
        <v>94097.636515053906</v>
      </c>
      <c r="AB10" s="47">
        <v>91201.9576967131</v>
      </c>
      <c r="AC10" s="47">
        <v>87294.627299362095</v>
      </c>
      <c r="AD10" s="47">
        <v>84276.071012025306</v>
      </c>
      <c r="AE10" s="47">
        <v>87675.753106440796</v>
      </c>
      <c r="AF10" s="47">
        <v>81365.1998506276</v>
      </c>
      <c r="AG10" s="47">
        <v>79245.883985454406</v>
      </c>
      <c r="AH10" s="47">
        <v>70780.383167897293</v>
      </c>
      <c r="AI10" s="47">
        <v>69555.419516622598</v>
      </c>
      <c r="AJ10" s="47">
        <v>62131.257364835903</v>
      </c>
    </row>
    <row r="11" spans="1:95" ht="12.65" customHeight="1">
      <c r="A11" s="44"/>
      <c r="B11" s="48" t="s">
        <v>3</v>
      </c>
      <c r="C11" s="46"/>
      <c r="F11" s="47">
        <v>17360.462850046901</v>
      </c>
      <c r="G11" s="47">
        <v>16317.792265128999</v>
      </c>
      <c r="H11" s="47">
        <v>16553.304094212301</v>
      </c>
      <c r="I11" s="47">
        <v>17155.907955946601</v>
      </c>
      <c r="J11" s="47">
        <v>16145.964636393301</v>
      </c>
      <c r="K11" s="47">
        <v>16257.2359580047</v>
      </c>
      <c r="L11" s="47">
        <v>18740.5771751502</v>
      </c>
      <c r="M11" s="47">
        <v>18605.871313811102</v>
      </c>
      <c r="N11" s="47">
        <v>18242.990668718401</v>
      </c>
      <c r="O11" s="47">
        <v>17275.7573693419</v>
      </c>
      <c r="P11" s="47">
        <v>17294.378597008101</v>
      </c>
      <c r="Q11" s="47">
        <v>17993.997408478699</v>
      </c>
      <c r="R11" s="47">
        <v>19064.054560685901</v>
      </c>
      <c r="S11" s="47">
        <v>20126.421484227802</v>
      </c>
      <c r="T11" s="47">
        <v>21559.713007598199</v>
      </c>
      <c r="U11" s="47">
        <v>20063.883677828599</v>
      </c>
      <c r="V11" s="47">
        <v>20113.607248036002</v>
      </c>
      <c r="W11" s="47">
        <v>20494.969352212898</v>
      </c>
      <c r="X11" s="47">
        <v>19301.921698216702</v>
      </c>
      <c r="Y11" s="47">
        <v>18714.615443496899</v>
      </c>
      <c r="Z11" s="47">
        <v>19025.917651058098</v>
      </c>
      <c r="AA11" s="47">
        <v>18251.200897630199</v>
      </c>
      <c r="AB11" s="47">
        <v>17527.893486504399</v>
      </c>
      <c r="AC11" s="47">
        <v>16593.498533119699</v>
      </c>
      <c r="AD11" s="47">
        <v>15995.323504002299</v>
      </c>
      <c r="AE11" s="47">
        <v>15980.2322110026</v>
      </c>
      <c r="AF11" s="47">
        <v>16314.086563136199</v>
      </c>
      <c r="AG11" s="47">
        <v>14512.1542894756</v>
      </c>
      <c r="AH11" s="47">
        <v>14714.8720026515</v>
      </c>
      <c r="AI11" s="47">
        <v>15761.9093717873</v>
      </c>
      <c r="AJ11" s="47">
        <v>14426.578985571199</v>
      </c>
    </row>
    <row r="12" spans="1:95" ht="12.65" customHeight="1">
      <c r="A12" s="44"/>
      <c r="B12" s="49" t="s">
        <v>4</v>
      </c>
      <c r="C12" s="46"/>
      <c r="F12" s="47">
        <v>30758.300243538601</v>
      </c>
      <c r="G12" s="47">
        <v>29335.6584189436</v>
      </c>
      <c r="H12" s="47">
        <v>31208.558053933299</v>
      </c>
      <c r="I12" s="47">
        <v>34398.518840130302</v>
      </c>
      <c r="J12" s="47">
        <v>35070.558182850902</v>
      </c>
      <c r="K12" s="47">
        <v>36351.534901841798</v>
      </c>
      <c r="L12" s="47">
        <v>36740.234343500502</v>
      </c>
      <c r="M12" s="47">
        <v>35110.296583801297</v>
      </c>
      <c r="N12" s="47">
        <v>37652.821208556103</v>
      </c>
      <c r="O12" s="47">
        <v>48670.5919017825</v>
      </c>
      <c r="P12" s="47">
        <v>52730.4326631699</v>
      </c>
      <c r="Q12" s="47">
        <v>55346.007057247298</v>
      </c>
      <c r="R12" s="47">
        <v>58365.670482266803</v>
      </c>
      <c r="S12" s="47">
        <v>62474.975743030001</v>
      </c>
      <c r="T12" s="47">
        <v>60781.220568682802</v>
      </c>
      <c r="U12" s="47">
        <v>62930.404743474101</v>
      </c>
      <c r="V12" s="47">
        <v>66071.313734972602</v>
      </c>
      <c r="W12" s="47">
        <v>74140.405528055606</v>
      </c>
      <c r="X12" s="47">
        <v>73538.371211126199</v>
      </c>
      <c r="Y12" s="47">
        <v>75708.8553768969</v>
      </c>
      <c r="Z12" s="47">
        <v>76957.360655882207</v>
      </c>
      <c r="AA12" s="47">
        <v>82956.096597645505</v>
      </c>
      <c r="AB12" s="47">
        <v>87194.947696507195</v>
      </c>
      <c r="AC12" s="47">
        <v>89998.667150833993</v>
      </c>
      <c r="AD12" s="47">
        <v>93828.583897640405</v>
      </c>
      <c r="AE12" s="47">
        <v>97577.368462371305</v>
      </c>
      <c r="AF12" s="47">
        <v>94300.029321705399</v>
      </c>
      <c r="AG12" s="47">
        <v>97893.164730881093</v>
      </c>
      <c r="AH12" s="47">
        <v>104160.35766991699</v>
      </c>
      <c r="AI12" s="47">
        <v>103850.06400933801</v>
      </c>
      <c r="AJ12" s="47">
        <v>99979.393831271605</v>
      </c>
    </row>
    <row r="13" spans="1:95" s="51" customFormat="1" ht="12.65" customHeight="1">
      <c r="A13" s="44"/>
      <c r="B13" s="51" t="s">
        <v>5</v>
      </c>
      <c r="C13" s="50"/>
      <c r="F13" s="47">
        <v>4653.2601357383901</v>
      </c>
      <c r="G13" s="47">
        <v>4318.0151455669502</v>
      </c>
      <c r="H13" s="47">
        <v>3726.9734386434002</v>
      </c>
      <c r="I13" s="47">
        <v>4024.1765754461198</v>
      </c>
      <c r="J13" s="47">
        <v>4580.4155635908701</v>
      </c>
      <c r="K13" s="47">
        <v>4974.8113296737401</v>
      </c>
      <c r="L13" s="47">
        <v>5072.4070595094699</v>
      </c>
      <c r="M13" s="47">
        <v>5231.4703986963796</v>
      </c>
      <c r="N13" s="47">
        <v>4670.5845798018599</v>
      </c>
      <c r="O13" s="47">
        <v>4467.9737282451197</v>
      </c>
      <c r="P13" s="47">
        <v>4891.8611482451797</v>
      </c>
      <c r="Q13" s="47">
        <v>4903.8368381834698</v>
      </c>
      <c r="R13" s="47">
        <v>4535.0652196313804</v>
      </c>
      <c r="S13" s="47">
        <v>4931.3353220194604</v>
      </c>
      <c r="T13" s="47">
        <v>4807.4115366835504</v>
      </c>
      <c r="U13" s="47">
        <v>4350.0745476572902</v>
      </c>
      <c r="V13" s="47">
        <v>5154.6409237901598</v>
      </c>
      <c r="W13" s="47">
        <v>5742.4147699101504</v>
      </c>
      <c r="X13" s="47">
        <v>6095.8416044270798</v>
      </c>
      <c r="Y13" s="47">
        <v>5667.1178548903299</v>
      </c>
      <c r="Z13" s="47">
        <v>5764.8992238424498</v>
      </c>
      <c r="AA13" s="47">
        <v>5822.3082822856004</v>
      </c>
      <c r="AB13" s="47">
        <v>6323.02738376865</v>
      </c>
      <c r="AC13" s="47">
        <v>5512.0484233205198</v>
      </c>
      <c r="AD13" s="47">
        <v>5136.1257475617203</v>
      </c>
      <c r="AE13" s="47">
        <v>4645.0742673967297</v>
      </c>
      <c r="AF13" s="47">
        <v>4421.2525595708103</v>
      </c>
      <c r="AG13" s="47">
        <v>5007.0946368722698</v>
      </c>
      <c r="AH13" s="47">
        <v>6463.16991866638</v>
      </c>
      <c r="AI13" s="47">
        <v>6368.6422831815999</v>
      </c>
      <c r="AJ13" s="47">
        <v>6048.9628992296502</v>
      </c>
    </row>
    <row r="14" spans="1:95" s="51" customFormat="1" ht="12.65" customHeight="1">
      <c r="A14" s="44"/>
      <c r="B14" s="45" t="s">
        <v>6</v>
      </c>
      <c r="C14" s="45"/>
      <c r="F14" s="47">
        <v>56163.935782724002</v>
      </c>
      <c r="G14" s="47">
        <v>53929.954452086298</v>
      </c>
      <c r="H14" s="47">
        <v>52964.062146376098</v>
      </c>
      <c r="I14" s="47">
        <v>50778.325184533896</v>
      </c>
      <c r="J14" s="47">
        <v>54206.143293155001</v>
      </c>
      <c r="K14" s="47">
        <v>55984.009099597897</v>
      </c>
      <c r="L14" s="47">
        <v>57587.288394631003</v>
      </c>
      <c r="M14" s="47">
        <v>57728.544848908903</v>
      </c>
      <c r="N14" s="47">
        <v>54733.220626241498</v>
      </c>
      <c r="O14" s="47">
        <v>55735.6442226777</v>
      </c>
      <c r="P14" s="47">
        <v>55773.384722529299</v>
      </c>
      <c r="Q14" s="47">
        <v>51429.012533384601</v>
      </c>
      <c r="R14" s="47">
        <v>51082.857384125098</v>
      </c>
      <c r="S14" s="47">
        <v>48987.754137516597</v>
      </c>
      <c r="T14" s="47">
        <v>50578.504786594502</v>
      </c>
      <c r="U14" s="47">
        <v>47630.3937984277</v>
      </c>
      <c r="V14" s="47">
        <v>45752.059335956503</v>
      </c>
      <c r="W14" s="47">
        <v>46743.846766982497</v>
      </c>
      <c r="X14" s="47">
        <v>44283.102962234203</v>
      </c>
      <c r="Y14" s="47">
        <v>39647.308991841499</v>
      </c>
      <c r="Z14" s="47">
        <v>40966.712699370699</v>
      </c>
      <c r="AA14" s="47">
        <v>43927.895437626597</v>
      </c>
      <c r="AB14" s="47">
        <v>43618.746363693601</v>
      </c>
      <c r="AC14" s="47">
        <v>44840.2786462316</v>
      </c>
      <c r="AD14" s="47">
        <v>45057.564424792399</v>
      </c>
      <c r="AE14" s="47">
        <v>43795.424933755603</v>
      </c>
      <c r="AF14" s="47">
        <v>42327.952746819297</v>
      </c>
      <c r="AG14" s="47">
        <v>42592.531483667197</v>
      </c>
      <c r="AH14" s="47">
        <v>42596.057649832997</v>
      </c>
      <c r="AI14" s="47">
        <v>43031.512189655601</v>
      </c>
      <c r="AJ14" s="47">
        <v>38526.7206445474</v>
      </c>
    </row>
    <row r="15" spans="1:95" s="54" customFormat="1" ht="11.5">
      <c r="A15" s="52"/>
      <c r="B15" s="46"/>
      <c r="C15" s="74" t="s">
        <v>7</v>
      </c>
      <c r="F15" s="55">
        <v>4946.4257581250204</v>
      </c>
      <c r="G15" s="55">
        <v>4959.4808014304299</v>
      </c>
      <c r="H15" s="55">
        <v>5292.5420762357899</v>
      </c>
      <c r="I15" s="55">
        <v>5394.1890953348802</v>
      </c>
      <c r="J15" s="55">
        <v>6017.7504485293302</v>
      </c>
      <c r="K15" s="55">
        <v>5778.3446853982396</v>
      </c>
      <c r="L15" s="55">
        <v>6146.6074558179198</v>
      </c>
      <c r="M15" s="55">
        <v>6161.3632212399998</v>
      </c>
      <c r="N15" s="55">
        <v>6228.58263989447</v>
      </c>
      <c r="O15" s="55">
        <v>6321.4157619572698</v>
      </c>
      <c r="P15" s="55">
        <v>6196.6616972122401</v>
      </c>
      <c r="Q15" s="55">
        <v>4991.3120055264499</v>
      </c>
      <c r="R15" s="55">
        <v>5835.6337102316402</v>
      </c>
      <c r="S15" s="55">
        <v>5502.6496330885302</v>
      </c>
      <c r="T15" s="55">
        <v>5791.7702291421601</v>
      </c>
      <c r="U15" s="55">
        <v>5508.7361555410798</v>
      </c>
      <c r="V15" s="55">
        <v>5488.0481215914197</v>
      </c>
      <c r="W15" s="55">
        <v>5940.2484880410402</v>
      </c>
      <c r="X15" s="55">
        <v>5732.8044123848804</v>
      </c>
      <c r="Y15" s="55">
        <v>4258.9978790044397</v>
      </c>
      <c r="Z15" s="55">
        <v>4948.86328894502</v>
      </c>
      <c r="AA15" s="55">
        <v>5263.7218343287896</v>
      </c>
      <c r="AB15" s="55">
        <v>5502.6627931902403</v>
      </c>
      <c r="AC15" s="55">
        <v>5596.7655987440803</v>
      </c>
      <c r="AD15" s="55">
        <v>6047.1520671045701</v>
      </c>
      <c r="AE15" s="55">
        <v>5754.5277829515699</v>
      </c>
      <c r="AF15" s="55">
        <v>5615.7529727700103</v>
      </c>
      <c r="AG15" s="55">
        <v>6000.2150319004204</v>
      </c>
      <c r="AH15" s="55">
        <v>6383.6779071806704</v>
      </c>
      <c r="AI15" s="55">
        <v>6066.8480632535002</v>
      </c>
      <c r="AJ15" s="55">
        <v>4683.9493008743302</v>
      </c>
    </row>
    <row r="16" spans="1:95" s="54" customFormat="1" ht="11.5">
      <c r="A16" s="52"/>
      <c r="B16" s="61"/>
      <c r="C16" s="53" t="s">
        <v>89</v>
      </c>
      <c r="F16" s="55">
        <v>3310.8397298924501</v>
      </c>
      <c r="G16" s="55">
        <v>2700.0319729493499</v>
      </c>
      <c r="H16" s="55">
        <v>2943.76184358813</v>
      </c>
      <c r="I16" s="55">
        <v>2830.1412433800601</v>
      </c>
      <c r="J16" s="55">
        <v>3426.6375518351501</v>
      </c>
      <c r="K16" s="55">
        <v>3224.3021117692401</v>
      </c>
      <c r="L16" s="55">
        <v>4005.33483687835</v>
      </c>
      <c r="M16" s="55">
        <v>3886.50451010293</v>
      </c>
      <c r="N16" s="55">
        <v>3879.98490725486</v>
      </c>
      <c r="O16" s="55">
        <v>3685.1120282399002</v>
      </c>
      <c r="P16" s="55">
        <v>3573.6691357251798</v>
      </c>
      <c r="Q16" s="55">
        <v>3768.4438935242702</v>
      </c>
      <c r="R16" s="55">
        <v>3503.1321097663099</v>
      </c>
      <c r="S16" s="55">
        <v>3517.32672837789</v>
      </c>
      <c r="T16" s="55">
        <v>3523.7199575120098</v>
      </c>
      <c r="U16" s="55">
        <v>3637.1054419239199</v>
      </c>
      <c r="V16" s="55">
        <v>3460.68049788196</v>
      </c>
      <c r="W16" s="55">
        <v>3832.3125940504701</v>
      </c>
      <c r="X16" s="55">
        <v>3815.7284976935598</v>
      </c>
      <c r="Y16" s="55">
        <v>2916.8996203847501</v>
      </c>
      <c r="Z16" s="55">
        <v>3061.13964989223</v>
      </c>
      <c r="AA16" s="55">
        <v>3410.1416693916499</v>
      </c>
      <c r="AB16" s="55">
        <v>2969.2144221578401</v>
      </c>
      <c r="AC16" s="55">
        <v>3103.2489120803598</v>
      </c>
      <c r="AD16" s="55">
        <v>2914.1863349022801</v>
      </c>
      <c r="AE16" s="55">
        <v>3131.5016252822802</v>
      </c>
      <c r="AF16" s="55">
        <v>3207.24980198107</v>
      </c>
      <c r="AG16" s="55">
        <v>3251.3539177724701</v>
      </c>
      <c r="AH16" s="55">
        <v>2823.3262342190401</v>
      </c>
      <c r="AI16" s="55">
        <v>3265.8343865246502</v>
      </c>
      <c r="AJ16" s="55">
        <v>3047.0655714969598</v>
      </c>
    </row>
    <row r="17" spans="1:36" s="54" customFormat="1" ht="11.5">
      <c r="A17" s="52"/>
      <c r="B17" s="61"/>
      <c r="C17" s="53" t="s">
        <v>8</v>
      </c>
      <c r="F17" s="55">
        <v>8263.3064662081306</v>
      </c>
      <c r="G17" s="55">
        <v>8651.6564715819095</v>
      </c>
      <c r="H17" s="55">
        <v>8602.3619283875705</v>
      </c>
      <c r="I17" s="55">
        <v>8528.1216202290707</v>
      </c>
      <c r="J17" s="55">
        <v>10009.565412649399</v>
      </c>
      <c r="K17" s="55">
        <v>10292.5474457413</v>
      </c>
      <c r="L17" s="55">
        <v>9922.3251235595799</v>
      </c>
      <c r="M17" s="55">
        <v>10226.0832754853</v>
      </c>
      <c r="N17" s="55">
        <v>10812.0418434902</v>
      </c>
      <c r="O17" s="55">
        <v>11142.120724209401</v>
      </c>
      <c r="P17" s="55">
        <v>10633.2016473449</v>
      </c>
      <c r="Q17" s="55">
        <v>9429.1599008883404</v>
      </c>
      <c r="R17" s="55">
        <v>8975.6001317760001</v>
      </c>
      <c r="S17" s="55">
        <v>8100.6114764962203</v>
      </c>
      <c r="T17" s="55">
        <v>8898.0074019858894</v>
      </c>
      <c r="U17" s="55">
        <v>8256.1003940312094</v>
      </c>
      <c r="V17" s="55">
        <v>8786.0737987403609</v>
      </c>
      <c r="W17" s="55">
        <v>8627.5448882284199</v>
      </c>
      <c r="X17" s="55">
        <v>8728.6729008279108</v>
      </c>
      <c r="Y17" s="55">
        <v>8829.0062386221507</v>
      </c>
      <c r="Z17" s="55">
        <v>9870.7432394636708</v>
      </c>
      <c r="AA17" s="55">
        <v>11070.4313259709</v>
      </c>
      <c r="AB17" s="55">
        <v>10984.019411262399</v>
      </c>
      <c r="AC17" s="55">
        <v>11623.445695741901</v>
      </c>
      <c r="AD17" s="55">
        <v>12435.739237788899</v>
      </c>
      <c r="AE17" s="55">
        <v>12070.3292697463</v>
      </c>
      <c r="AF17" s="55">
        <v>10799.088913871199</v>
      </c>
      <c r="AG17" s="55">
        <v>9775.0907228828892</v>
      </c>
      <c r="AH17" s="55">
        <v>9459.3094556649194</v>
      </c>
      <c r="AI17" s="55">
        <v>9641.8415032107096</v>
      </c>
      <c r="AJ17" s="55">
        <v>9377.5411050256407</v>
      </c>
    </row>
    <row r="18" spans="1:36" s="54" customFormat="1" ht="11.5">
      <c r="A18" s="52"/>
      <c r="B18" s="61"/>
      <c r="C18" s="53" t="s">
        <v>9</v>
      </c>
      <c r="F18" s="55">
        <v>14485.7598655274</v>
      </c>
      <c r="G18" s="55">
        <v>14029.1324593019</v>
      </c>
      <c r="H18" s="55">
        <v>12973.0979383862</v>
      </c>
      <c r="I18" s="55">
        <v>12969.2628245698</v>
      </c>
      <c r="J18" s="55">
        <v>12882.8089540171</v>
      </c>
      <c r="K18" s="55">
        <v>12835.8030821833</v>
      </c>
      <c r="L18" s="55">
        <v>13413.0393835123</v>
      </c>
      <c r="M18" s="55">
        <v>13207.0717099253</v>
      </c>
      <c r="N18" s="55">
        <v>12130.135336969601</v>
      </c>
      <c r="O18" s="55">
        <v>12507.0874707902</v>
      </c>
      <c r="P18" s="55">
        <v>12531.968189987499</v>
      </c>
      <c r="Q18" s="55">
        <v>11539.196805318399</v>
      </c>
      <c r="R18" s="55">
        <v>10867.063849365601</v>
      </c>
      <c r="S18" s="55">
        <v>10325.4569051214</v>
      </c>
      <c r="T18" s="55">
        <v>10116.974893963001</v>
      </c>
      <c r="U18" s="55">
        <v>8602.5788351457104</v>
      </c>
      <c r="V18" s="55">
        <v>7425.7541973485304</v>
      </c>
      <c r="W18" s="55">
        <v>7680.8144379001196</v>
      </c>
      <c r="X18" s="55">
        <v>6226.9796417143398</v>
      </c>
      <c r="Y18" s="55">
        <v>6336.8799511522802</v>
      </c>
      <c r="Z18" s="55">
        <v>5921.4112664251397</v>
      </c>
      <c r="AA18" s="55">
        <v>6175.8590234947596</v>
      </c>
      <c r="AB18" s="55">
        <v>5969.3897978353298</v>
      </c>
      <c r="AC18" s="55">
        <v>6216.32071170568</v>
      </c>
      <c r="AD18" s="55">
        <v>6085.6236096503198</v>
      </c>
      <c r="AE18" s="55">
        <v>5996.5773551467501</v>
      </c>
      <c r="AF18" s="55">
        <v>6006.2196891599997</v>
      </c>
      <c r="AG18" s="55">
        <v>6400.9673618141696</v>
      </c>
      <c r="AH18" s="55">
        <v>7086.8854754336899</v>
      </c>
      <c r="AI18" s="55">
        <v>7187.4281986051501</v>
      </c>
      <c r="AJ18" s="55">
        <v>6475.5005720660301</v>
      </c>
    </row>
    <row r="19" spans="1:36" s="54" customFormat="1" ht="11.5">
      <c r="A19" s="52"/>
      <c r="B19" s="61"/>
      <c r="C19" s="53" t="s">
        <v>10</v>
      </c>
      <c r="F19" s="55">
        <v>3974.1967440660601</v>
      </c>
      <c r="G19" s="55">
        <v>3435.2374837492098</v>
      </c>
      <c r="H19" s="55">
        <v>3403.57781649055</v>
      </c>
      <c r="I19" s="55">
        <v>3468.1333806937801</v>
      </c>
      <c r="J19" s="55">
        <v>4070.3089163190998</v>
      </c>
      <c r="K19" s="55">
        <v>4157.5047080337699</v>
      </c>
      <c r="L19" s="55">
        <v>4134.0259044167196</v>
      </c>
      <c r="M19" s="55">
        <v>4041.6834102942098</v>
      </c>
      <c r="N19" s="55">
        <v>4189.4494597438397</v>
      </c>
      <c r="O19" s="55">
        <v>4463.1206803769001</v>
      </c>
      <c r="P19" s="55">
        <v>4640.8663073370499</v>
      </c>
      <c r="Q19" s="55">
        <v>4593.2059886199604</v>
      </c>
      <c r="R19" s="55">
        <v>4967.6430068412901</v>
      </c>
      <c r="S19" s="55">
        <v>4991.6935804262303</v>
      </c>
      <c r="T19" s="55">
        <v>5462.88100213913</v>
      </c>
      <c r="U19" s="55">
        <v>5404.3343659909897</v>
      </c>
      <c r="V19" s="55">
        <v>5716.572216261</v>
      </c>
      <c r="W19" s="55">
        <v>5030.05959611655</v>
      </c>
      <c r="X19" s="55">
        <v>4905.1947100575599</v>
      </c>
      <c r="Y19" s="55">
        <v>4490.5412276302004</v>
      </c>
      <c r="Z19" s="55">
        <v>4079.7561440500699</v>
      </c>
      <c r="AA19" s="55">
        <v>4306.0186198675901</v>
      </c>
      <c r="AB19" s="55">
        <v>4030.2261927198401</v>
      </c>
      <c r="AC19" s="55">
        <v>3846.8374715333798</v>
      </c>
      <c r="AD19" s="55">
        <v>3998.8184209453002</v>
      </c>
      <c r="AE19" s="55">
        <v>3910.3103603582099</v>
      </c>
      <c r="AF19" s="55">
        <v>3927.1858762790898</v>
      </c>
      <c r="AG19" s="55">
        <v>4158.6397914753697</v>
      </c>
      <c r="AH19" s="55">
        <v>4172.1375855802698</v>
      </c>
      <c r="AI19" s="55">
        <v>4009.42820101708</v>
      </c>
      <c r="AJ19" s="55">
        <v>3131.1972689636</v>
      </c>
    </row>
    <row r="20" spans="1:36" s="54" customFormat="1" ht="11.5">
      <c r="A20" s="52"/>
      <c r="B20" s="61"/>
      <c r="C20" s="53" t="s">
        <v>11</v>
      </c>
      <c r="F20" s="55">
        <v>21183.4072189049</v>
      </c>
      <c r="G20" s="55">
        <v>20154.415263073501</v>
      </c>
      <c r="H20" s="55">
        <v>19748.720543287902</v>
      </c>
      <c r="I20" s="55">
        <v>17588.4770203263</v>
      </c>
      <c r="J20" s="55">
        <v>17799.072009804899</v>
      </c>
      <c r="K20" s="55">
        <v>19695.507066472001</v>
      </c>
      <c r="L20" s="55">
        <v>19965.955690446099</v>
      </c>
      <c r="M20" s="55">
        <v>20205.838721861099</v>
      </c>
      <c r="N20" s="55">
        <v>17493.026438888501</v>
      </c>
      <c r="O20" s="55">
        <v>17616.787557103999</v>
      </c>
      <c r="P20" s="55">
        <v>18197.017744922399</v>
      </c>
      <c r="Q20" s="55">
        <v>17107.6939395072</v>
      </c>
      <c r="R20" s="55">
        <v>16933.7845761442</v>
      </c>
      <c r="S20" s="55">
        <v>16550.015814006401</v>
      </c>
      <c r="T20" s="55">
        <v>16785.151301852398</v>
      </c>
      <c r="U20" s="55">
        <v>16221.5386057948</v>
      </c>
      <c r="V20" s="55">
        <v>14874.930504133299</v>
      </c>
      <c r="W20" s="55">
        <v>15632.866762645999</v>
      </c>
      <c r="X20" s="55">
        <v>14873.722799556001</v>
      </c>
      <c r="Y20" s="55">
        <v>12814.9840750477</v>
      </c>
      <c r="Z20" s="55">
        <v>13084.7991105946</v>
      </c>
      <c r="AA20" s="55">
        <v>13701.7229645729</v>
      </c>
      <c r="AB20" s="55">
        <v>14163.2337465279</v>
      </c>
      <c r="AC20" s="55">
        <v>14453.660256426299</v>
      </c>
      <c r="AD20" s="55">
        <v>13576.0447544011</v>
      </c>
      <c r="AE20" s="55">
        <v>12932.178540270501</v>
      </c>
      <c r="AF20" s="55">
        <v>12772.455492757899</v>
      </c>
      <c r="AG20" s="55">
        <v>13006.264657821899</v>
      </c>
      <c r="AH20" s="55">
        <v>12670.720991754401</v>
      </c>
      <c r="AI20" s="55">
        <v>12860.131837044501</v>
      </c>
      <c r="AJ20" s="55">
        <v>11811.466826120901</v>
      </c>
    </row>
    <row r="21" spans="1:36" s="51" customFormat="1" ht="12.5">
      <c r="A21" s="44"/>
      <c r="B21" s="57" t="s">
        <v>12</v>
      </c>
      <c r="C21" s="56"/>
      <c r="F21" s="47">
        <v>1880.8434013809899</v>
      </c>
      <c r="G21" s="47">
        <v>1632.6021611799199</v>
      </c>
      <c r="H21" s="47">
        <v>1756.9615492402399</v>
      </c>
      <c r="I21" s="47">
        <v>1386.20592239703</v>
      </c>
      <c r="J21" s="47">
        <v>1396.20014610508</v>
      </c>
      <c r="K21" s="47">
        <v>1180.22865772724</v>
      </c>
      <c r="L21" s="47">
        <v>1267.0837473506799</v>
      </c>
      <c r="M21" s="47">
        <v>1255.3710586224299</v>
      </c>
      <c r="N21" s="47">
        <v>1120.9669353792999</v>
      </c>
      <c r="O21" s="47">
        <v>1171.3575710883499</v>
      </c>
      <c r="P21" s="47">
        <v>1080.847651623</v>
      </c>
      <c r="Q21" s="47">
        <v>1025.24559500245</v>
      </c>
      <c r="R21" s="47">
        <v>1261.8103660986801</v>
      </c>
      <c r="S21" s="47">
        <v>1341.08807456977</v>
      </c>
      <c r="T21" s="47">
        <v>1409.0553499539301</v>
      </c>
      <c r="U21" s="47">
        <v>1444.67516077852</v>
      </c>
      <c r="V21" s="47">
        <v>1393.2648958601601</v>
      </c>
      <c r="W21" s="47">
        <v>1400.1423356769899</v>
      </c>
      <c r="X21" s="47">
        <v>1380.26217511446</v>
      </c>
      <c r="Y21" s="47">
        <v>1225.9176603466899</v>
      </c>
      <c r="Z21" s="47">
        <v>1515.8573023009601</v>
      </c>
      <c r="AA21" s="47">
        <v>1360.4129657388</v>
      </c>
      <c r="AB21" s="47">
        <v>1387.0256621495901</v>
      </c>
      <c r="AC21" s="47">
        <v>1290.70871070814</v>
      </c>
      <c r="AD21" s="47">
        <v>1298.0165723704699</v>
      </c>
      <c r="AE21" s="47">
        <v>1305.9142419997399</v>
      </c>
      <c r="AF21" s="47">
        <v>1295.24881322024</v>
      </c>
      <c r="AG21" s="47">
        <v>1304.2723122207101</v>
      </c>
      <c r="AH21" s="47">
        <v>1382.0010301004199</v>
      </c>
      <c r="AI21" s="47">
        <v>1441.0339596440599</v>
      </c>
      <c r="AJ21" s="47">
        <v>1431.66154916256</v>
      </c>
    </row>
    <row r="22" spans="1:36" s="51" customFormat="1" ht="12.5">
      <c r="A22" s="44"/>
      <c r="B22" s="57" t="s">
        <v>13</v>
      </c>
      <c r="C22" s="57"/>
      <c r="F22" s="47">
        <v>26198.595708916899</v>
      </c>
      <c r="G22" s="47">
        <v>26841.989511135002</v>
      </c>
      <c r="H22" s="47">
        <v>27498.882903183799</v>
      </c>
      <c r="I22" s="47">
        <v>28497.5807535155</v>
      </c>
      <c r="J22" s="47">
        <v>27815.5264777716</v>
      </c>
      <c r="K22" s="47">
        <v>29358.425093433001</v>
      </c>
      <c r="L22" s="47">
        <v>29988.986550308899</v>
      </c>
      <c r="M22" s="47">
        <v>30403.4236178348</v>
      </c>
      <c r="N22" s="47">
        <v>27833.427319812599</v>
      </c>
      <c r="O22" s="47">
        <v>29368.1156607495</v>
      </c>
      <c r="P22" s="47">
        <v>33304.564050750902</v>
      </c>
      <c r="Q22" s="47">
        <v>32630.013073392602</v>
      </c>
      <c r="R22" s="47">
        <v>34090.180934099997</v>
      </c>
      <c r="S22" s="47">
        <v>35197.331354381698</v>
      </c>
      <c r="T22" s="47">
        <v>33897.223523118402</v>
      </c>
      <c r="U22" s="47">
        <v>32379.6993115037</v>
      </c>
      <c r="V22" s="47">
        <v>29382.091287872299</v>
      </c>
      <c r="W22" s="47">
        <v>30500.551056314998</v>
      </c>
      <c r="X22" s="47">
        <v>30166.290541600902</v>
      </c>
      <c r="Y22" s="47">
        <v>29953.8452423704</v>
      </c>
      <c r="Z22" s="47">
        <v>28564.937027494099</v>
      </c>
      <c r="AA22" s="47">
        <v>30527.0845354704</v>
      </c>
      <c r="AB22" s="47">
        <v>28679.3562804582</v>
      </c>
      <c r="AC22" s="47">
        <v>29711.9987792309</v>
      </c>
      <c r="AD22" s="47">
        <v>31415.530169735001</v>
      </c>
      <c r="AE22" s="47">
        <v>30382.950719647299</v>
      </c>
      <c r="AF22" s="47">
        <v>31914.506466183801</v>
      </c>
      <c r="AG22" s="47">
        <v>34203.6264307448</v>
      </c>
      <c r="AH22" s="47">
        <v>35572.099019822999</v>
      </c>
      <c r="AI22" s="47">
        <v>37507.655671603003</v>
      </c>
      <c r="AJ22" s="47">
        <v>36231.680473192901</v>
      </c>
    </row>
    <row r="23" spans="1:36" s="51" customFormat="1" ht="12.5">
      <c r="A23" s="44"/>
      <c r="B23" s="57" t="s">
        <v>14</v>
      </c>
      <c r="C23" s="57"/>
      <c r="F23" s="47">
        <v>43764.107341688599</v>
      </c>
      <c r="G23" s="47">
        <v>42277.617402802898</v>
      </c>
      <c r="H23" s="47">
        <v>43560.616109674498</v>
      </c>
      <c r="I23" s="47">
        <v>45514.423320677997</v>
      </c>
      <c r="J23" s="47">
        <v>46213.925186009597</v>
      </c>
      <c r="K23" s="47">
        <v>44912.118203070502</v>
      </c>
      <c r="L23" s="47">
        <v>49670.515657694901</v>
      </c>
      <c r="M23" s="47">
        <v>46331.409466732803</v>
      </c>
      <c r="N23" s="47">
        <v>40662.423721908701</v>
      </c>
      <c r="O23" s="47">
        <v>42374.828129015797</v>
      </c>
      <c r="P23" s="47">
        <v>44659.4019914159</v>
      </c>
      <c r="Q23" s="47">
        <v>41575.792051492703</v>
      </c>
      <c r="R23" s="47">
        <v>43531.917617166997</v>
      </c>
      <c r="S23" s="47">
        <v>45651.208107338702</v>
      </c>
      <c r="T23" s="47">
        <v>44125.481184849603</v>
      </c>
      <c r="U23" s="47">
        <v>43338.054238585602</v>
      </c>
      <c r="V23" s="47">
        <v>41231.715293681104</v>
      </c>
      <c r="W23" s="47">
        <v>45720.862238929898</v>
      </c>
      <c r="X23" s="47">
        <v>45131.573591237102</v>
      </c>
      <c r="Y23" s="47">
        <v>43292.103934616898</v>
      </c>
      <c r="Z23" s="47">
        <v>40588.963248857799</v>
      </c>
      <c r="AA23" s="47">
        <v>43583.3110250768</v>
      </c>
      <c r="AB23" s="47">
        <v>40156.0612244406</v>
      </c>
      <c r="AC23" s="47">
        <v>41876.678455508001</v>
      </c>
      <c r="AD23" s="47">
        <v>41529.269251537698</v>
      </c>
      <c r="AE23" s="47">
        <v>40877.948329433297</v>
      </c>
      <c r="AF23" s="47">
        <v>37882.768355923901</v>
      </c>
      <c r="AG23" s="47">
        <v>40263.501654762797</v>
      </c>
      <c r="AH23" s="47">
        <v>43854.060126775403</v>
      </c>
      <c r="AI23" s="47">
        <v>40680.6980628448</v>
      </c>
      <c r="AJ23" s="47">
        <v>38023.901022824597</v>
      </c>
    </row>
    <row r="24" spans="1:36" s="51" customFormat="1" ht="12.5">
      <c r="A24" s="44"/>
      <c r="B24" s="57" t="s">
        <v>15</v>
      </c>
      <c r="C24" s="57"/>
      <c r="F24" s="47">
        <v>2408.1190389324202</v>
      </c>
      <c r="G24" s="47">
        <v>2739.4898485200101</v>
      </c>
      <c r="H24" s="47">
        <v>3249.8235456469802</v>
      </c>
      <c r="I24" s="47">
        <v>3045.8640234116401</v>
      </c>
      <c r="J24" s="47">
        <v>2545.0928512429</v>
      </c>
      <c r="K24" s="47">
        <v>2765.3363523379599</v>
      </c>
      <c r="L24" s="47">
        <v>2926.51111255674</v>
      </c>
      <c r="M24" s="47">
        <v>2916.92209957151</v>
      </c>
      <c r="N24" s="47">
        <v>2598.57178617524</v>
      </c>
      <c r="O24" s="47">
        <v>2678.3454536130398</v>
      </c>
      <c r="P24" s="47">
        <v>2569.8228076905898</v>
      </c>
      <c r="Q24" s="47">
        <v>2238.9594971850402</v>
      </c>
      <c r="R24" s="47">
        <v>2158.56219478306</v>
      </c>
      <c r="S24" s="47">
        <v>2296.7840425476102</v>
      </c>
      <c r="T24" s="47">
        <v>2210.2599863994901</v>
      </c>
      <c r="U24" s="47">
        <v>2183.8555098155698</v>
      </c>
      <c r="V24" s="47">
        <v>2105.7536379646999</v>
      </c>
      <c r="W24" s="47">
        <v>2488.6627925427701</v>
      </c>
      <c r="X24" s="47">
        <v>2471.3687523670301</v>
      </c>
      <c r="Y24" s="47">
        <v>2456.71977436525</v>
      </c>
      <c r="Z24" s="47">
        <v>2664.96904216545</v>
      </c>
      <c r="AA24" s="47">
        <v>3164.5163484309101</v>
      </c>
      <c r="AB24" s="47">
        <v>3260.14094143291</v>
      </c>
      <c r="AC24" s="47">
        <v>3153.2177391814198</v>
      </c>
      <c r="AD24" s="47">
        <v>2997.2732510199098</v>
      </c>
      <c r="AE24" s="47">
        <v>2957.6946408599902</v>
      </c>
      <c r="AF24" s="47">
        <v>3184.4171834354001</v>
      </c>
      <c r="AG24" s="47">
        <v>3079.44467231515</v>
      </c>
      <c r="AH24" s="47">
        <v>3183.3912800890398</v>
      </c>
      <c r="AI24" s="47">
        <v>3489.3812321044702</v>
      </c>
      <c r="AJ24" s="47">
        <v>3096.39327406948</v>
      </c>
    </row>
    <row r="25" spans="1:36" s="59" customFormat="1" ht="13" customHeight="1">
      <c r="A25" s="40" t="s">
        <v>90</v>
      </c>
      <c r="B25" s="58" t="s">
        <v>154</v>
      </c>
      <c r="C25" s="58"/>
      <c r="F25" s="42">
        <v>144881.22483571799</v>
      </c>
      <c r="G25" s="42">
        <v>139503.934386918</v>
      </c>
      <c r="H25" s="42">
        <v>143324.224734552</v>
      </c>
      <c r="I25" s="42">
        <v>147032.13187306601</v>
      </c>
      <c r="J25" s="42">
        <v>154260.63937359999</v>
      </c>
      <c r="K25" s="42">
        <v>158518.27717748401</v>
      </c>
      <c r="L25" s="42">
        <v>162586.76041303101</v>
      </c>
      <c r="M25" s="42">
        <v>168639.16648221601</v>
      </c>
      <c r="N25" s="42">
        <v>171806.010812327</v>
      </c>
      <c r="O25" s="42">
        <v>176478.02912362601</v>
      </c>
      <c r="P25" s="42">
        <v>177448.27581454199</v>
      </c>
      <c r="Q25" s="42">
        <v>175427.81528065301</v>
      </c>
      <c r="R25" s="42">
        <v>176886.77935508001</v>
      </c>
      <c r="S25" s="42">
        <v>181093.70313117001</v>
      </c>
      <c r="T25" s="42">
        <v>185333.061101787</v>
      </c>
      <c r="U25" s="42">
        <v>189857.75161218701</v>
      </c>
      <c r="V25" s="42">
        <v>189368.921494084</v>
      </c>
      <c r="W25" s="42">
        <v>192193.98145147899</v>
      </c>
      <c r="X25" s="42">
        <v>191589.166032382</v>
      </c>
      <c r="Y25" s="42">
        <v>186565.27631838201</v>
      </c>
      <c r="Z25" s="42">
        <v>193746.55493386701</v>
      </c>
      <c r="AA25" s="42">
        <v>195114.36687385</v>
      </c>
      <c r="AB25" s="42">
        <v>195428.672994241</v>
      </c>
      <c r="AC25" s="42">
        <v>200701.71095435799</v>
      </c>
      <c r="AD25" s="42">
        <v>199130.25558711399</v>
      </c>
      <c r="AE25" s="42">
        <v>201111.70233347401</v>
      </c>
      <c r="AF25" s="42">
        <v>200333.393559975</v>
      </c>
      <c r="AG25" s="42">
        <v>207545.93310583601</v>
      </c>
      <c r="AH25" s="42">
        <v>215019.87980259</v>
      </c>
      <c r="AI25" s="42">
        <v>216440.18682698801</v>
      </c>
      <c r="AJ25" s="42">
        <v>189932.71634203801</v>
      </c>
    </row>
    <row r="26" spans="1:36" s="51" customFormat="1" ht="12.5">
      <c r="A26" s="44"/>
      <c r="B26" s="49" t="s">
        <v>16</v>
      </c>
      <c r="C26" s="57"/>
      <c r="F26" s="47">
        <v>7514.3968719663299</v>
      </c>
      <c r="G26" s="47">
        <v>6496.9260960227703</v>
      </c>
      <c r="H26" s="47">
        <v>6387.4089756413996</v>
      </c>
      <c r="I26" s="47">
        <v>6016.02994260387</v>
      </c>
      <c r="J26" s="47">
        <v>6376.5802673790504</v>
      </c>
      <c r="K26" s="47">
        <v>6698.4357609314902</v>
      </c>
      <c r="L26" s="47">
        <v>7082.3083408023203</v>
      </c>
      <c r="M26" s="47">
        <v>7241.5462508317796</v>
      </c>
      <c r="N26" s="47">
        <v>7497.0229100840597</v>
      </c>
      <c r="O26" s="47">
        <v>7885.5873816577096</v>
      </c>
      <c r="P26" s="47">
        <v>7796.7456011803397</v>
      </c>
      <c r="Q26" s="47">
        <v>7154.2195918672296</v>
      </c>
      <c r="R26" s="47">
        <v>7019.0115521608604</v>
      </c>
      <c r="S26" s="47">
        <v>7141.55506052288</v>
      </c>
      <c r="T26" s="47">
        <v>7629.95942763723</v>
      </c>
      <c r="U26" s="47">
        <v>7720.7641143097198</v>
      </c>
      <c r="V26" s="47">
        <v>7744.1243647627198</v>
      </c>
      <c r="W26" s="47">
        <v>7818.4129483151501</v>
      </c>
      <c r="X26" s="47">
        <v>7460.9714023983997</v>
      </c>
      <c r="Y26" s="47">
        <v>6642.4000823845299</v>
      </c>
      <c r="Z26" s="47">
        <v>6686.09792509204</v>
      </c>
      <c r="AA26" s="47">
        <v>6588.8063013658202</v>
      </c>
      <c r="AB26" s="47">
        <v>7597.8879275565796</v>
      </c>
      <c r="AC26" s="47">
        <v>7878.0403557251002</v>
      </c>
      <c r="AD26" s="47">
        <v>7589.4846792241397</v>
      </c>
      <c r="AE26" s="47">
        <v>7585.7622437233904</v>
      </c>
      <c r="AF26" s="47">
        <v>7520.3986362298401</v>
      </c>
      <c r="AG26" s="47">
        <v>7937.20457959742</v>
      </c>
      <c r="AH26" s="47">
        <v>8664.7837524806091</v>
      </c>
      <c r="AI26" s="47">
        <v>8586.1233316365397</v>
      </c>
      <c r="AJ26" s="47">
        <v>4809.4760351575096</v>
      </c>
    </row>
    <row r="27" spans="1:36" s="51" customFormat="1" ht="12.5">
      <c r="A27" s="44"/>
      <c r="B27" s="49"/>
      <c r="C27" s="61" t="s">
        <v>17</v>
      </c>
      <c r="F27" s="47">
        <v>7280.9069059143503</v>
      </c>
      <c r="G27" s="47">
        <v>6276.3665942661</v>
      </c>
      <c r="H27" s="47">
        <v>6159.7008834162498</v>
      </c>
      <c r="I27" s="47">
        <v>5810.8239889266497</v>
      </c>
      <c r="J27" s="47">
        <v>6164.0525349403997</v>
      </c>
      <c r="K27" s="47">
        <v>6467.4259172038901</v>
      </c>
      <c r="L27" s="47">
        <v>6834.3931011327304</v>
      </c>
      <c r="M27" s="47">
        <v>6994.5569537134697</v>
      </c>
      <c r="N27" s="47">
        <v>7261.7812189835404</v>
      </c>
      <c r="O27" s="47">
        <v>7674.58155070681</v>
      </c>
      <c r="P27" s="47">
        <v>7531.6480850537901</v>
      </c>
      <c r="Q27" s="47">
        <v>6949.2204647018298</v>
      </c>
      <c r="R27" s="47">
        <v>6756.15888105471</v>
      </c>
      <c r="S27" s="47">
        <v>6835.2057060556899</v>
      </c>
      <c r="T27" s="47">
        <v>7328.5813049679</v>
      </c>
      <c r="U27" s="47">
        <v>7461.3435457126297</v>
      </c>
      <c r="V27" s="47">
        <v>7507.0988154287897</v>
      </c>
      <c r="W27" s="47">
        <v>7513.7241320795902</v>
      </c>
      <c r="X27" s="47">
        <v>7164.1713797300999</v>
      </c>
      <c r="Y27" s="47">
        <v>6376.0336257419704</v>
      </c>
      <c r="Z27" s="47">
        <v>6429.0331087395198</v>
      </c>
      <c r="AA27" s="47">
        <v>6360.93842086313</v>
      </c>
      <c r="AB27" s="47">
        <v>7354.2852004156603</v>
      </c>
      <c r="AC27" s="47">
        <v>7665.08060808543</v>
      </c>
      <c r="AD27" s="47">
        <v>7384.14620459657</v>
      </c>
      <c r="AE27" s="47">
        <v>7350.3173988019798</v>
      </c>
      <c r="AF27" s="47">
        <v>7265.1434228541602</v>
      </c>
      <c r="AG27" s="47">
        <v>7705.7703657474403</v>
      </c>
      <c r="AH27" s="47">
        <v>8417.6015282624103</v>
      </c>
      <c r="AI27" s="47">
        <v>8343.4714441535507</v>
      </c>
      <c r="AJ27" s="47">
        <v>4622.6197558272597</v>
      </c>
    </row>
    <row r="28" spans="1:36" s="51" customFormat="1" ht="12.5">
      <c r="A28" s="44"/>
      <c r="B28" s="49"/>
      <c r="C28" s="61" t="s">
        <v>92</v>
      </c>
      <c r="F28" s="47">
        <v>233.489966051983</v>
      </c>
      <c r="G28" s="47">
        <v>220.559501756668</v>
      </c>
      <c r="H28" s="47">
        <v>227.70809222514899</v>
      </c>
      <c r="I28" s="47">
        <v>205.205953677221</v>
      </c>
      <c r="J28" s="47">
        <v>212.52773243865801</v>
      </c>
      <c r="K28" s="47">
        <v>231.00984372760101</v>
      </c>
      <c r="L28" s="47">
        <v>247.915239669588</v>
      </c>
      <c r="M28" s="47">
        <v>246.98929711831099</v>
      </c>
      <c r="N28" s="47">
        <v>235.24169110051901</v>
      </c>
      <c r="O28" s="47">
        <v>211.00583095089701</v>
      </c>
      <c r="P28" s="47">
        <v>265.09751612654401</v>
      </c>
      <c r="Q28" s="47">
        <v>204.999127165403</v>
      </c>
      <c r="R28" s="47">
        <v>262.852671106152</v>
      </c>
      <c r="S28" s="47">
        <v>306.34935446719601</v>
      </c>
      <c r="T28" s="47">
        <v>301.37812266933201</v>
      </c>
      <c r="U28" s="47">
        <v>259.42056859709299</v>
      </c>
      <c r="V28" s="47">
        <v>237.02554933393799</v>
      </c>
      <c r="W28" s="47">
        <v>304.68881623555802</v>
      </c>
      <c r="X28" s="47">
        <v>296.80002266829598</v>
      </c>
      <c r="Y28" s="47">
        <v>266.36645664256002</v>
      </c>
      <c r="Z28" s="47">
        <v>257.06481635252197</v>
      </c>
      <c r="AA28" s="47">
        <v>227.86788050268899</v>
      </c>
      <c r="AB28" s="47">
        <v>243.602727140914</v>
      </c>
      <c r="AC28" s="47">
        <v>212.95974763967101</v>
      </c>
      <c r="AD28" s="47">
        <v>205.33847462757001</v>
      </c>
      <c r="AE28" s="47">
        <v>235.44484492140501</v>
      </c>
      <c r="AF28" s="47">
        <v>255.25521337568</v>
      </c>
      <c r="AG28" s="47">
        <v>231.43421384998399</v>
      </c>
      <c r="AH28" s="47">
        <v>247.182224218199</v>
      </c>
      <c r="AI28" s="47">
        <v>242.65188748298601</v>
      </c>
      <c r="AJ28" s="47">
        <v>186.85627933025901</v>
      </c>
    </row>
    <row r="29" spans="1:36" s="51" customFormat="1" ht="12.5">
      <c r="A29" s="44"/>
      <c r="B29" s="57" t="s">
        <v>18</v>
      </c>
      <c r="C29" s="57"/>
      <c r="F29" s="47">
        <v>83769.233777065499</v>
      </c>
      <c r="G29" s="47">
        <v>79933.536853876198</v>
      </c>
      <c r="H29" s="47">
        <v>80437.150697884601</v>
      </c>
      <c r="I29" s="47">
        <v>81858.847010261205</v>
      </c>
      <c r="J29" s="47">
        <v>85626.815144718697</v>
      </c>
      <c r="K29" s="47">
        <v>86643.928631298899</v>
      </c>
      <c r="L29" s="47">
        <v>90401.150765083294</v>
      </c>
      <c r="M29" s="47">
        <v>96367.716477529699</v>
      </c>
      <c r="N29" s="47">
        <v>102704.900109198</v>
      </c>
      <c r="O29" s="47">
        <v>107780.46102674</v>
      </c>
      <c r="P29" s="47">
        <v>110775.828705829</v>
      </c>
      <c r="Q29" s="47">
        <v>115972.27777848201</v>
      </c>
      <c r="R29" s="47">
        <v>117688.928792463</v>
      </c>
      <c r="S29" s="47">
        <v>121809.20993128201</v>
      </c>
      <c r="T29" s="47">
        <v>124763.732262726</v>
      </c>
      <c r="U29" s="47">
        <v>129674.375583396</v>
      </c>
      <c r="V29" s="47">
        <v>130381.53126062101</v>
      </c>
      <c r="W29" s="47">
        <v>132658.260785202</v>
      </c>
      <c r="X29" s="47">
        <v>132785.181587589</v>
      </c>
      <c r="Y29" s="47">
        <v>131920.72875811899</v>
      </c>
      <c r="Z29" s="47">
        <v>137314.23811647101</v>
      </c>
      <c r="AA29" s="47">
        <v>139139.89582164501</v>
      </c>
      <c r="AB29" s="47">
        <v>140507.15728374899</v>
      </c>
      <c r="AC29" s="47">
        <v>144177.767339454</v>
      </c>
      <c r="AD29" s="47">
        <v>141518.315508631</v>
      </c>
      <c r="AE29" s="47">
        <v>142447.198444918</v>
      </c>
      <c r="AF29" s="47">
        <v>144580.200140954</v>
      </c>
      <c r="AG29" s="47">
        <v>147910.85068374401</v>
      </c>
      <c r="AH29" s="47">
        <v>151543.98734920201</v>
      </c>
      <c r="AI29" s="47">
        <v>152784.31333390201</v>
      </c>
      <c r="AJ29" s="47">
        <v>131196.396255431</v>
      </c>
    </row>
    <row r="30" spans="1:36" s="54" customFormat="1" ht="11.5">
      <c r="A30" s="52"/>
      <c r="B30" s="61"/>
      <c r="C30" s="53" t="s">
        <v>19</v>
      </c>
      <c r="F30" s="55">
        <v>41597.037835905998</v>
      </c>
      <c r="G30" s="55">
        <v>39923.023605088303</v>
      </c>
      <c r="H30" s="55">
        <v>40196.831810493699</v>
      </c>
      <c r="I30" s="55">
        <v>40701.9245678222</v>
      </c>
      <c r="J30" s="55">
        <v>41100.209629240198</v>
      </c>
      <c r="K30" s="55">
        <v>40386.9866204922</v>
      </c>
      <c r="L30" s="55">
        <v>39961.930444458798</v>
      </c>
      <c r="M30" s="55">
        <v>40057.890836729799</v>
      </c>
      <c r="N30" s="55">
        <v>40391.635477447599</v>
      </c>
      <c r="O30" s="55">
        <v>40473.268896465903</v>
      </c>
      <c r="P30" s="55">
        <v>40413.644745201796</v>
      </c>
      <c r="Q30" s="55">
        <v>41466.847463423299</v>
      </c>
      <c r="R30" s="55">
        <v>41886.9400194466</v>
      </c>
      <c r="S30" s="55">
        <v>41764.944851920198</v>
      </c>
      <c r="T30" s="55">
        <v>41206.315561358402</v>
      </c>
      <c r="U30" s="55">
        <v>41438.396683508101</v>
      </c>
      <c r="V30" s="55">
        <v>40366.4148565574</v>
      </c>
      <c r="W30" s="55">
        <v>39702.516546365099</v>
      </c>
      <c r="X30" s="55">
        <v>38540.289755485297</v>
      </c>
      <c r="Y30" s="55">
        <v>38137.648360310501</v>
      </c>
      <c r="Z30" s="55">
        <v>37816.451202470103</v>
      </c>
      <c r="AA30" s="55">
        <v>36486.758867681201</v>
      </c>
      <c r="AB30" s="55">
        <v>35402.159911641596</v>
      </c>
      <c r="AC30" s="55">
        <v>35652.0758626018</v>
      </c>
      <c r="AD30" s="55">
        <v>34158.585514783997</v>
      </c>
      <c r="AE30" s="55">
        <v>34457.7862407067</v>
      </c>
      <c r="AF30" s="55">
        <v>34611.235417494601</v>
      </c>
      <c r="AG30" s="55">
        <v>33706.679206577399</v>
      </c>
      <c r="AH30" s="55">
        <v>33014.642732132299</v>
      </c>
      <c r="AI30" s="55">
        <v>32375.825092942199</v>
      </c>
      <c r="AJ30" s="55">
        <v>25036.061318392301</v>
      </c>
    </row>
    <row r="31" spans="1:36" s="54" customFormat="1" ht="11.5">
      <c r="A31" s="52"/>
      <c r="B31" s="61"/>
      <c r="C31" s="53" t="s">
        <v>20</v>
      </c>
      <c r="F31" s="55">
        <v>20333.269294959999</v>
      </c>
      <c r="G31" s="55">
        <v>19710.103849150299</v>
      </c>
      <c r="H31" s="55">
        <v>20110.428795404801</v>
      </c>
      <c r="I31" s="55">
        <v>20595.187658996801</v>
      </c>
      <c r="J31" s="55">
        <v>22530.121532393099</v>
      </c>
      <c r="K31" s="55">
        <v>23910.8925525745</v>
      </c>
      <c r="L31" s="55">
        <v>25344.923489749199</v>
      </c>
      <c r="M31" s="55">
        <v>27057.0122240212</v>
      </c>
      <c r="N31" s="55">
        <v>28918.299702621702</v>
      </c>
      <c r="O31" s="55">
        <v>30769.952686357399</v>
      </c>
      <c r="P31" s="55">
        <v>31769.242360464901</v>
      </c>
      <c r="Q31" s="55">
        <v>33377.954901648103</v>
      </c>
      <c r="R31" s="55">
        <v>34696.059360868901</v>
      </c>
      <c r="S31" s="55">
        <v>36035.5227450358</v>
      </c>
      <c r="T31" s="55">
        <v>37068.736687291799</v>
      </c>
      <c r="U31" s="55">
        <v>38141.594876973897</v>
      </c>
      <c r="V31" s="55">
        <v>38596.7545463106</v>
      </c>
      <c r="W31" s="55">
        <v>39263.924358059601</v>
      </c>
      <c r="X31" s="55">
        <v>38970.685544401698</v>
      </c>
      <c r="Y31" s="55">
        <v>39873.527566664503</v>
      </c>
      <c r="Z31" s="55">
        <v>41328.337715252797</v>
      </c>
      <c r="AA31" s="55">
        <v>41378.001709538199</v>
      </c>
      <c r="AB31" s="55">
        <v>41935.826231436797</v>
      </c>
      <c r="AC31" s="55">
        <v>43316.461363443501</v>
      </c>
      <c r="AD31" s="55">
        <v>43425.779583446201</v>
      </c>
      <c r="AE31" s="55">
        <v>45250.142373048897</v>
      </c>
      <c r="AF31" s="55">
        <v>48065.183422006703</v>
      </c>
      <c r="AG31" s="55">
        <v>49246.452332603498</v>
      </c>
      <c r="AH31" s="55">
        <v>51085.449643793698</v>
      </c>
      <c r="AI31" s="55">
        <v>53052.7045681667</v>
      </c>
      <c r="AJ31" s="55">
        <v>45455.048338866101</v>
      </c>
    </row>
    <row r="32" spans="1:36" s="54" customFormat="1" ht="11.5">
      <c r="A32" s="52"/>
      <c r="B32" s="61"/>
      <c r="C32" s="53" t="s">
        <v>21</v>
      </c>
      <c r="F32" s="55">
        <v>6319.9912894745103</v>
      </c>
      <c r="G32" s="55">
        <v>6362.1063055408904</v>
      </c>
      <c r="H32" s="55">
        <v>6682.4354204375104</v>
      </c>
      <c r="I32" s="55">
        <v>7168.7681451776898</v>
      </c>
      <c r="J32" s="55">
        <v>7352.3954656163296</v>
      </c>
      <c r="K32" s="55">
        <v>7170.3709596180497</v>
      </c>
      <c r="L32" s="55">
        <v>7936.9797808250996</v>
      </c>
      <c r="M32" s="55">
        <v>8811.1089542006903</v>
      </c>
      <c r="N32" s="55">
        <v>9849.2058296749892</v>
      </c>
      <c r="O32" s="55">
        <v>10277.77896906</v>
      </c>
      <c r="P32" s="55">
        <v>10507.5692965608</v>
      </c>
      <c r="Q32" s="55">
        <v>11567.761598672099</v>
      </c>
      <c r="R32" s="55">
        <v>11680.2632075453</v>
      </c>
      <c r="S32" s="55">
        <v>12010.719044629201</v>
      </c>
      <c r="T32" s="55">
        <v>12553.0798674213</v>
      </c>
      <c r="U32" s="55">
        <v>11676.988776255501</v>
      </c>
      <c r="V32" s="55">
        <v>11881.1229763297</v>
      </c>
      <c r="W32" s="55">
        <v>12040.881851840601</v>
      </c>
      <c r="X32" s="55">
        <v>12064.393149334001</v>
      </c>
      <c r="Y32" s="55">
        <v>12187.740378938701</v>
      </c>
      <c r="Z32" s="55">
        <v>12518.337028288301</v>
      </c>
      <c r="AA32" s="55">
        <v>12078.520502646399</v>
      </c>
      <c r="AB32" s="55">
        <v>12844.3470819093</v>
      </c>
      <c r="AC32" s="55">
        <v>13414.099999039199</v>
      </c>
      <c r="AD32" s="55">
        <v>12354.8465524275</v>
      </c>
      <c r="AE32" s="55">
        <v>12304.4705391267</v>
      </c>
      <c r="AF32" s="55">
        <v>13043.618641204601</v>
      </c>
      <c r="AG32" s="55">
        <v>13303.5622638269</v>
      </c>
      <c r="AH32" s="55">
        <v>13403.1843749782</v>
      </c>
      <c r="AI32" s="55">
        <v>13544.474394934799</v>
      </c>
      <c r="AJ32" s="55">
        <v>12621.1932511701</v>
      </c>
    </row>
    <row r="33" spans="1:36" s="54" customFormat="1" ht="11.5">
      <c r="A33" s="52"/>
      <c r="B33" s="61"/>
      <c r="C33" s="53" t="s">
        <v>22</v>
      </c>
      <c r="F33" s="55">
        <v>89.803114053880293</v>
      </c>
      <c r="G33" s="55">
        <v>86.989506577216801</v>
      </c>
      <c r="H33" s="55">
        <v>84.554674461827005</v>
      </c>
      <c r="I33" s="55">
        <v>82.514794962725801</v>
      </c>
      <c r="J33" s="55">
        <v>81.168430895951104</v>
      </c>
      <c r="K33" s="55">
        <v>77.666256216280303</v>
      </c>
      <c r="L33" s="55">
        <v>75.069645467181701</v>
      </c>
      <c r="M33" s="55">
        <v>73.488158387007104</v>
      </c>
      <c r="N33" s="55">
        <v>72.116886236452402</v>
      </c>
      <c r="O33" s="55">
        <v>109.908388672329</v>
      </c>
      <c r="P33" s="55">
        <v>123.10839334798401</v>
      </c>
      <c r="Q33" s="55">
        <v>143.56270938048701</v>
      </c>
      <c r="R33" s="55">
        <v>161.26078609573599</v>
      </c>
      <c r="S33" s="55">
        <v>176.35424489152899</v>
      </c>
      <c r="T33" s="55">
        <v>188.85889239930901</v>
      </c>
      <c r="U33" s="55">
        <v>203.50771315010201</v>
      </c>
      <c r="V33" s="55">
        <v>215.64763417715699</v>
      </c>
      <c r="W33" s="55">
        <v>225.14075387891501</v>
      </c>
      <c r="X33" s="55">
        <v>231.03237060700201</v>
      </c>
      <c r="Y33" s="55">
        <v>239.284491420687</v>
      </c>
      <c r="Z33" s="55">
        <v>248.40226358768601</v>
      </c>
      <c r="AA33" s="55">
        <v>250.96059359026901</v>
      </c>
      <c r="AB33" s="55">
        <v>260.00803743538</v>
      </c>
      <c r="AC33" s="55">
        <v>261.88608026176399</v>
      </c>
      <c r="AD33" s="55">
        <v>260.32755552553402</v>
      </c>
      <c r="AE33" s="55">
        <v>270.63426602534599</v>
      </c>
      <c r="AF33" s="55">
        <v>287.37929645163598</v>
      </c>
      <c r="AG33" s="55">
        <v>295.54728503867199</v>
      </c>
      <c r="AH33" s="55">
        <v>296.35830137906299</v>
      </c>
      <c r="AI33" s="55">
        <v>298.26285310430097</v>
      </c>
      <c r="AJ33" s="55">
        <v>243.42790663690701</v>
      </c>
    </row>
    <row r="34" spans="1:36" s="54" customFormat="1" ht="11.5">
      <c r="A34" s="52"/>
      <c r="B34" s="61"/>
      <c r="C34" s="53" t="s">
        <v>23</v>
      </c>
      <c r="F34" s="55">
        <v>466.58712928829198</v>
      </c>
      <c r="G34" s="55">
        <v>402.95576048497202</v>
      </c>
      <c r="H34" s="55">
        <v>382.97731807665002</v>
      </c>
      <c r="I34" s="55">
        <v>378.90255579828602</v>
      </c>
      <c r="J34" s="55">
        <v>397.14659750912801</v>
      </c>
      <c r="K34" s="55">
        <v>399.63183040341801</v>
      </c>
      <c r="L34" s="55">
        <v>408.47866017148499</v>
      </c>
      <c r="M34" s="55">
        <v>455.05252754403</v>
      </c>
      <c r="N34" s="55">
        <v>499.712537098859</v>
      </c>
      <c r="O34" s="55">
        <v>537.21843682547001</v>
      </c>
      <c r="P34" s="55">
        <v>600.37449829438799</v>
      </c>
      <c r="Q34" s="55">
        <v>603.039033092463</v>
      </c>
      <c r="R34" s="55">
        <v>642.44821851792801</v>
      </c>
      <c r="S34" s="55">
        <v>709.71174517486395</v>
      </c>
      <c r="T34" s="55">
        <v>761.54355815557096</v>
      </c>
      <c r="U34" s="55">
        <v>605.21037827235705</v>
      </c>
      <c r="V34" s="55">
        <v>657.85325715716101</v>
      </c>
      <c r="W34" s="55">
        <v>667.70364275067004</v>
      </c>
      <c r="X34" s="55">
        <v>618.07687777594901</v>
      </c>
      <c r="Y34" s="55">
        <v>574.74027878972197</v>
      </c>
      <c r="Z34" s="55">
        <v>662.97339034486799</v>
      </c>
      <c r="AA34" s="55">
        <v>793.10578863892295</v>
      </c>
      <c r="AB34" s="55">
        <v>797.73713844389601</v>
      </c>
      <c r="AC34" s="55">
        <v>856.07987768734199</v>
      </c>
      <c r="AD34" s="55">
        <v>856.86047010510299</v>
      </c>
      <c r="AE34" s="55">
        <v>900.54308985963496</v>
      </c>
      <c r="AF34" s="55">
        <v>841.50451503212503</v>
      </c>
      <c r="AG34" s="55">
        <v>841.98805465966404</v>
      </c>
      <c r="AH34" s="55">
        <v>809.85737220605301</v>
      </c>
      <c r="AI34" s="55">
        <v>777.46667439934697</v>
      </c>
      <c r="AJ34" s="55">
        <v>492.21232317570298</v>
      </c>
    </row>
    <row r="35" spans="1:36" s="54" customFormat="1" ht="11.5">
      <c r="A35" s="52"/>
      <c r="B35" s="61"/>
      <c r="C35" s="53" t="s">
        <v>24</v>
      </c>
      <c r="D35" s="63"/>
      <c r="E35" s="63"/>
      <c r="F35" s="64">
        <v>153.334319192973</v>
      </c>
      <c r="G35" s="64">
        <v>137.88234135619101</v>
      </c>
      <c r="H35" s="64">
        <v>134.12279257003499</v>
      </c>
      <c r="I35" s="64">
        <v>137.67216947338801</v>
      </c>
      <c r="J35" s="64">
        <v>150.165715182425</v>
      </c>
      <c r="K35" s="64">
        <v>156.456207482179</v>
      </c>
      <c r="L35" s="64">
        <v>181.58646077106101</v>
      </c>
      <c r="M35" s="64">
        <v>221.88040831532399</v>
      </c>
      <c r="N35" s="64">
        <v>258.80756475794999</v>
      </c>
      <c r="O35" s="64">
        <v>293.75422219749299</v>
      </c>
      <c r="P35" s="64">
        <v>338.18238205041399</v>
      </c>
      <c r="Q35" s="64">
        <v>362.532685576662</v>
      </c>
      <c r="R35" s="64">
        <v>369.821604248901</v>
      </c>
      <c r="S35" s="64">
        <v>408.28648089556401</v>
      </c>
      <c r="T35" s="64">
        <v>441.79951104646898</v>
      </c>
      <c r="U35" s="64">
        <v>345.31607637680702</v>
      </c>
      <c r="V35" s="64">
        <v>328.95363355123902</v>
      </c>
      <c r="W35" s="64">
        <v>336.58364717375599</v>
      </c>
      <c r="X35" s="64">
        <v>360.80811313173501</v>
      </c>
      <c r="Y35" s="64">
        <v>373.59313780025798</v>
      </c>
      <c r="Z35" s="64">
        <v>421.91906619258299</v>
      </c>
      <c r="AA35" s="64">
        <v>481.68082210413797</v>
      </c>
      <c r="AB35" s="64">
        <v>473.60048068994303</v>
      </c>
      <c r="AC35" s="64">
        <v>535.414334666537</v>
      </c>
      <c r="AD35" s="64">
        <v>641.74665554053297</v>
      </c>
      <c r="AE35" s="64">
        <v>809.27071844967395</v>
      </c>
      <c r="AF35" s="64">
        <v>900.15213064465502</v>
      </c>
      <c r="AG35" s="64">
        <v>1083.42010177163</v>
      </c>
      <c r="AH35" s="64">
        <v>1181.64893150387</v>
      </c>
      <c r="AI35" s="64">
        <v>1202.8362385139901</v>
      </c>
      <c r="AJ35" s="64">
        <v>991.42762899661295</v>
      </c>
    </row>
    <row r="36" spans="1:36" s="54" customFormat="1" ht="11.5">
      <c r="A36" s="52"/>
      <c r="B36" s="61"/>
      <c r="C36" s="53" t="s">
        <v>25</v>
      </c>
      <c r="D36" s="63"/>
      <c r="E36" s="63"/>
      <c r="F36" s="64">
        <v>13646.738447060799</v>
      </c>
      <c r="G36" s="64">
        <v>12172.465980829</v>
      </c>
      <c r="H36" s="64">
        <v>11772.3454944188</v>
      </c>
      <c r="I36" s="64">
        <v>12069.4926830166</v>
      </c>
      <c r="J36" s="64">
        <v>13102.640989441001</v>
      </c>
      <c r="K36" s="64">
        <v>13639.0916901123</v>
      </c>
      <c r="L36" s="64">
        <v>15695.568478241899</v>
      </c>
      <c r="M36" s="64">
        <v>18928.842308015599</v>
      </c>
      <c r="N36" s="64">
        <v>21920.4699382408</v>
      </c>
      <c r="O36" s="64">
        <v>24675.506173823102</v>
      </c>
      <c r="P36" s="64">
        <v>26501.827415891399</v>
      </c>
      <c r="Q36" s="64">
        <v>27876.364580470199</v>
      </c>
      <c r="R36" s="64">
        <v>27787.214326777299</v>
      </c>
      <c r="S36" s="64">
        <v>30275.109534372899</v>
      </c>
      <c r="T36" s="64">
        <v>32113.216100865098</v>
      </c>
      <c r="U36" s="64">
        <v>36881.961932882499</v>
      </c>
      <c r="V36" s="64">
        <v>38041.417782615499</v>
      </c>
      <c r="W36" s="64">
        <v>40222.019546439602</v>
      </c>
      <c r="X36" s="64">
        <v>41873.893064170799</v>
      </c>
      <c r="Y36" s="64">
        <v>40472.134547818001</v>
      </c>
      <c r="Z36" s="64">
        <v>44280.098186258401</v>
      </c>
      <c r="AA36" s="64">
        <v>47631.085028201502</v>
      </c>
      <c r="AB36" s="64">
        <v>48763.0677138096</v>
      </c>
      <c r="AC36" s="64">
        <v>50123.450823556697</v>
      </c>
      <c r="AD36" s="64">
        <v>49810.695864915302</v>
      </c>
      <c r="AE36" s="64">
        <v>48446.0853886236</v>
      </c>
      <c r="AF36" s="64">
        <v>46822.2130329231</v>
      </c>
      <c r="AG36" s="64">
        <v>49423.348359214797</v>
      </c>
      <c r="AH36" s="64">
        <v>51742.882296521399</v>
      </c>
      <c r="AI36" s="64">
        <v>51523.095972231597</v>
      </c>
      <c r="AJ36" s="64">
        <v>46351.881656692603</v>
      </c>
    </row>
    <row r="37" spans="1:36" s="54" customFormat="1" ht="11.5">
      <c r="A37" s="52"/>
      <c r="B37" s="61"/>
      <c r="C37" s="65" t="s">
        <v>26</v>
      </c>
      <c r="D37" s="63"/>
      <c r="E37" s="63"/>
      <c r="F37" s="64">
        <v>1162.4723471290999</v>
      </c>
      <c r="G37" s="64">
        <v>1138.0095048493199</v>
      </c>
      <c r="H37" s="64">
        <v>1073.45439202131</v>
      </c>
      <c r="I37" s="64">
        <v>724.38443501353299</v>
      </c>
      <c r="J37" s="64">
        <v>912.966784440526</v>
      </c>
      <c r="K37" s="64">
        <v>902.83251439994297</v>
      </c>
      <c r="L37" s="64">
        <v>796.61380539860295</v>
      </c>
      <c r="M37" s="64">
        <v>762.44106031607896</v>
      </c>
      <c r="N37" s="64">
        <v>794.652173119233</v>
      </c>
      <c r="O37" s="64">
        <v>643.07325333877702</v>
      </c>
      <c r="P37" s="64">
        <v>521.87961401763096</v>
      </c>
      <c r="Q37" s="64">
        <v>574.21480621865703</v>
      </c>
      <c r="R37" s="64">
        <v>464.92126896218502</v>
      </c>
      <c r="S37" s="64">
        <v>428.56128436208098</v>
      </c>
      <c r="T37" s="64">
        <v>430.18208418773298</v>
      </c>
      <c r="U37" s="64">
        <v>381.39914597699402</v>
      </c>
      <c r="V37" s="64">
        <v>293.36657392256802</v>
      </c>
      <c r="W37" s="64">
        <v>199.49043869393901</v>
      </c>
      <c r="X37" s="64">
        <v>126.00271268274101</v>
      </c>
      <c r="Y37" s="64">
        <v>62.059996376881102</v>
      </c>
      <c r="Z37" s="64">
        <v>37.719264076623098</v>
      </c>
      <c r="AA37" s="64">
        <v>39.782509244715598</v>
      </c>
      <c r="AB37" s="64">
        <v>30.410688382114401</v>
      </c>
      <c r="AC37" s="64">
        <v>18.2989981968915</v>
      </c>
      <c r="AD37" s="64">
        <v>9.4733118867438204</v>
      </c>
      <c r="AE37" s="64">
        <v>8.2658290772051295</v>
      </c>
      <c r="AF37" s="64">
        <v>8.9136851964644706</v>
      </c>
      <c r="AG37" s="64">
        <v>9.8530800512248806</v>
      </c>
      <c r="AH37" s="64">
        <v>9.9636966879309306</v>
      </c>
      <c r="AI37" s="64">
        <v>9.64753960962706</v>
      </c>
      <c r="AJ37" s="64">
        <v>5.1438315002437998</v>
      </c>
    </row>
    <row r="38" spans="1:36" s="69" customFormat="1" ht="12.5">
      <c r="A38" s="44"/>
      <c r="B38" s="57" t="s">
        <v>27</v>
      </c>
      <c r="C38" s="66"/>
      <c r="D38" s="67"/>
      <c r="E38" s="67"/>
      <c r="F38" s="68">
        <v>6917.5762543913297</v>
      </c>
      <c r="G38" s="68">
        <v>6407.7140347569803</v>
      </c>
      <c r="H38" s="68">
        <v>6700.6397281890004</v>
      </c>
      <c r="I38" s="68">
        <v>6677.2869788356602</v>
      </c>
      <c r="J38" s="68">
        <v>6907.9428512363502</v>
      </c>
      <c r="K38" s="68">
        <v>6256.322508403</v>
      </c>
      <c r="L38" s="68">
        <v>6119.6129687000002</v>
      </c>
      <c r="M38" s="68">
        <v>6205.7499383000004</v>
      </c>
      <c r="N38" s="68">
        <v>5979.9394798000003</v>
      </c>
      <c r="O38" s="68">
        <v>6329.5718321000004</v>
      </c>
      <c r="P38" s="68">
        <v>6532.3526147000002</v>
      </c>
      <c r="Q38" s="68">
        <v>6471.9371013</v>
      </c>
      <c r="R38" s="68">
        <v>5953.3207634999999</v>
      </c>
      <c r="S38" s="68">
        <v>6009.8481498000001</v>
      </c>
      <c r="T38" s="68">
        <v>6179.7293953999997</v>
      </c>
      <c r="U38" s="68">
        <v>6580.5055733999998</v>
      </c>
      <c r="V38" s="68">
        <v>6890.6584812999999</v>
      </c>
      <c r="W38" s="68">
        <v>7378.1698022999999</v>
      </c>
      <c r="X38" s="68">
        <v>7788.2176680000002</v>
      </c>
      <c r="Y38" s="68">
        <v>6658.8202734591796</v>
      </c>
      <c r="Z38" s="68">
        <v>6534.2778991142904</v>
      </c>
      <c r="AA38" s="68">
        <v>7380.3957573346897</v>
      </c>
      <c r="AB38" s="68">
        <v>7554.8379161493203</v>
      </c>
      <c r="AC38" s="68">
        <v>7277.3656333423396</v>
      </c>
      <c r="AD38" s="68">
        <v>7454.47430086853</v>
      </c>
      <c r="AE38" s="68">
        <v>7100.9228277191996</v>
      </c>
      <c r="AF38" s="68">
        <v>6527.8309346039496</v>
      </c>
      <c r="AG38" s="68">
        <v>7473.3932749784799</v>
      </c>
      <c r="AH38" s="68">
        <v>7633.8119830116202</v>
      </c>
      <c r="AI38" s="68">
        <v>7690.2192153143797</v>
      </c>
      <c r="AJ38" s="68">
        <v>7167.29079632097</v>
      </c>
    </row>
    <row r="39" spans="1:36" s="69" customFormat="1" ht="12.5">
      <c r="A39" s="44"/>
      <c r="B39" s="49" t="s">
        <v>28</v>
      </c>
      <c r="C39" s="66"/>
      <c r="D39" s="67"/>
      <c r="E39" s="67"/>
      <c r="F39" s="68">
        <v>3074.1180587889398</v>
      </c>
      <c r="G39" s="68">
        <v>3125.73462622844</v>
      </c>
      <c r="H39" s="68">
        <v>3177.3511936679502</v>
      </c>
      <c r="I39" s="68">
        <v>3228.9677611074399</v>
      </c>
      <c r="J39" s="68">
        <v>3280.58432854695</v>
      </c>
      <c r="K39" s="68">
        <v>3332.2008959864502</v>
      </c>
      <c r="L39" s="68">
        <v>3384.9343332008998</v>
      </c>
      <c r="M39" s="68">
        <v>3437.6677704153699</v>
      </c>
      <c r="N39" s="68">
        <v>3490.40120762982</v>
      </c>
      <c r="O39" s="68">
        <v>3543.13464484428</v>
      </c>
      <c r="P39" s="68">
        <v>3595.8680820587401</v>
      </c>
      <c r="Q39" s="68">
        <v>3671.9042679750701</v>
      </c>
      <c r="R39" s="68">
        <v>3747.9404538914</v>
      </c>
      <c r="S39" s="68">
        <v>3823.97663980773</v>
      </c>
      <c r="T39" s="68">
        <v>3900.0128257240599</v>
      </c>
      <c r="U39" s="68">
        <v>3976.0490116403898</v>
      </c>
      <c r="V39" s="68">
        <v>3916.6048257116399</v>
      </c>
      <c r="W39" s="68">
        <v>3857.16063978288</v>
      </c>
      <c r="X39" s="68">
        <v>3797.7164538541301</v>
      </c>
      <c r="Y39" s="68">
        <v>3738.2748117974702</v>
      </c>
      <c r="Z39" s="68">
        <v>3679.61149349894</v>
      </c>
      <c r="AA39" s="68">
        <v>3630.2669796397599</v>
      </c>
      <c r="AB39" s="68">
        <v>3580.4723307933</v>
      </c>
      <c r="AC39" s="68">
        <v>3530.6270667619401</v>
      </c>
      <c r="AD39" s="68">
        <v>3480.37861091383</v>
      </c>
      <c r="AE39" s="68">
        <v>3430.7493879328699</v>
      </c>
      <c r="AF39" s="68">
        <v>3514.6805911730098</v>
      </c>
      <c r="AG39" s="68">
        <v>3646.9274931928298</v>
      </c>
      <c r="AH39" s="68">
        <v>3829.87444682348</v>
      </c>
      <c r="AI39" s="68">
        <v>4358.0817998767698</v>
      </c>
      <c r="AJ39" s="68">
        <v>4189.9710477898298</v>
      </c>
    </row>
    <row r="40" spans="1:36" s="69" customFormat="1" ht="12.5">
      <c r="A40" s="44"/>
      <c r="B40" s="49"/>
      <c r="C40" s="70" t="s">
        <v>29</v>
      </c>
      <c r="D40" s="67"/>
      <c r="E40" s="67"/>
      <c r="F40" s="68">
        <v>2171.1499017164801</v>
      </c>
      <c r="G40" s="68">
        <v>2223.11083891099</v>
      </c>
      <c r="H40" s="68">
        <v>2275.0717761054898</v>
      </c>
      <c r="I40" s="68">
        <v>2327.0327133000001</v>
      </c>
      <c r="J40" s="68">
        <v>2378.9936504944999</v>
      </c>
      <c r="K40" s="68">
        <v>2430.9545876890002</v>
      </c>
      <c r="L40" s="68">
        <v>2483.8928259847298</v>
      </c>
      <c r="M40" s="68">
        <v>2536.8310642804499</v>
      </c>
      <c r="N40" s="68">
        <v>2589.76930257617</v>
      </c>
      <c r="O40" s="68">
        <v>2642.7075408719002</v>
      </c>
      <c r="P40" s="68">
        <v>2695.6457791676198</v>
      </c>
      <c r="Q40" s="68">
        <v>2772.09030082244</v>
      </c>
      <c r="R40" s="68">
        <v>2848.5348224772702</v>
      </c>
      <c r="S40" s="68">
        <v>2924.9793441320999</v>
      </c>
      <c r="T40" s="68">
        <v>3001.42386578692</v>
      </c>
      <c r="U40" s="68">
        <v>3077.8683874417502</v>
      </c>
      <c r="V40" s="68">
        <v>3027.1336994113399</v>
      </c>
      <c r="W40" s="68">
        <v>2976.39901138092</v>
      </c>
      <c r="X40" s="68">
        <v>2925.6643233505001</v>
      </c>
      <c r="Y40" s="68">
        <v>2874.9321791521002</v>
      </c>
      <c r="Z40" s="68">
        <v>2824.7804513115502</v>
      </c>
      <c r="AA40" s="68">
        <v>2880.9532088051501</v>
      </c>
      <c r="AB40" s="68">
        <v>2936.7318239766801</v>
      </c>
      <c r="AC40" s="68">
        <v>2992.4386027062901</v>
      </c>
      <c r="AD40" s="68">
        <v>3047.7571780288499</v>
      </c>
      <c r="AE40" s="68">
        <v>3103.71631411505</v>
      </c>
      <c r="AF40" s="68">
        <v>3203.4248342779101</v>
      </c>
      <c r="AG40" s="68">
        <v>3382.8737936810398</v>
      </c>
      <c r="AH40" s="68">
        <v>3596.9781744612101</v>
      </c>
      <c r="AI40" s="68">
        <v>4069.0403229178701</v>
      </c>
      <c r="AJ40" s="68">
        <v>3849.5202485740801</v>
      </c>
    </row>
    <row r="41" spans="1:36" s="69" customFormat="1" ht="12.5">
      <c r="A41" s="44"/>
      <c r="B41" s="49"/>
      <c r="C41" s="70" t="s">
        <v>30</v>
      </c>
      <c r="D41" s="67"/>
      <c r="E41" s="67"/>
      <c r="F41" s="68">
        <v>874.68692231370505</v>
      </c>
      <c r="G41" s="68">
        <v>874.34348807186905</v>
      </c>
      <c r="H41" s="68">
        <v>874.00005383003304</v>
      </c>
      <c r="I41" s="68">
        <v>873.65661958819601</v>
      </c>
      <c r="J41" s="68">
        <v>873.31318534636</v>
      </c>
      <c r="K41" s="68">
        <v>872.96975110452399</v>
      </c>
      <c r="L41" s="68">
        <v>872.77360464437595</v>
      </c>
      <c r="M41" s="68">
        <v>872.57745818422995</v>
      </c>
      <c r="N41" s="68">
        <v>872.38131172408202</v>
      </c>
      <c r="O41" s="68">
        <v>872.185165263935</v>
      </c>
      <c r="P41" s="68">
        <v>871.98901880378799</v>
      </c>
      <c r="Q41" s="68">
        <v>871.846329289511</v>
      </c>
      <c r="R41" s="68">
        <v>871.70363977523402</v>
      </c>
      <c r="S41" s="68">
        <v>871.56095026095795</v>
      </c>
      <c r="T41" s="68">
        <v>871.41826074668097</v>
      </c>
      <c r="U41" s="68">
        <v>871.27557123240501</v>
      </c>
      <c r="V41" s="68">
        <v>862.57645444578998</v>
      </c>
      <c r="W41" s="68">
        <v>853.87733765917403</v>
      </c>
      <c r="X41" s="68">
        <v>845.17822087256002</v>
      </c>
      <c r="Y41" s="68">
        <v>836.47910408594498</v>
      </c>
      <c r="Z41" s="68">
        <v>827.93978926839304</v>
      </c>
      <c r="AA41" s="68">
        <v>706.46837490499399</v>
      </c>
      <c r="AB41" s="68">
        <v>584.94444733162004</v>
      </c>
      <c r="AC41" s="68">
        <v>463.44014400909299</v>
      </c>
      <c r="AD41" s="68">
        <v>341.92009540963801</v>
      </c>
      <c r="AE41" s="68">
        <v>220.38032394501201</v>
      </c>
      <c r="AF41" s="68">
        <v>231.96707872237499</v>
      </c>
      <c r="AG41" s="68">
        <v>205.085638968079</v>
      </c>
      <c r="AH41" s="68">
        <v>192.71674939053401</v>
      </c>
      <c r="AI41" s="68">
        <v>214.755433190182</v>
      </c>
      <c r="AJ41" s="68">
        <v>232.05823465003201</v>
      </c>
    </row>
    <row r="42" spans="1:36" s="69" customFormat="1" ht="12.5">
      <c r="A42" s="44"/>
      <c r="B42" s="49"/>
      <c r="C42" s="70" t="s">
        <v>31</v>
      </c>
      <c r="D42" s="67"/>
      <c r="E42" s="67"/>
      <c r="F42" s="68">
        <v>28.281234758754699</v>
      </c>
      <c r="G42" s="68">
        <v>28.280299245587301</v>
      </c>
      <c r="H42" s="68">
        <v>28.279363732419899</v>
      </c>
      <c r="I42" s="68">
        <v>28.278428219252401</v>
      </c>
      <c r="J42" s="68">
        <v>28.277492706084999</v>
      </c>
      <c r="K42" s="68">
        <v>28.276557192917601</v>
      </c>
      <c r="L42" s="68">
        <v>28.267902571801802</v>
      </c>
      <c r="M42" s="68">
        <v>28.259247950686099</v>
      </c>
      <c r="N42" s="68">
        <v>28.2505933295703</v>
      </c>
      <c r="O42" s="68">
        <v>28.241938708454601</v>
      </c>
      <c r="P42" s="68">
        <v>28.233284087338799</v>
      </c>
      <c r="Q42" s="68">
        <v>27.967637863117702</v>
      </c>
      <c r="R42" s="68">
        <v>27.701991638896601</v>
      </c>
      <c r="S42" s="68">
        <v>27.4363454146755</v>
      </c>
      <c r="T42" s="68">
        <v>27.1706991904544</v>
      </c>
      <c r="U42" s="68">
        <v>26.905052966233299</v>
      </c>
      <c r="V42" s="68">
        <v>26.894671854512399</v>
      </c>
      <c r="W42" s="68">
        <v>26.884290742791499</v>
      </c>
      <c r="X42" s="68">
        <v>26.8739096310706</v>
      </c>
      <c r="Y42" s="68">
        <v>26.863528559430399</v>
      </c>
      <c r="Z42" s="68">
        <v>26.891252918998401</v>
      </c>
      <c r="AA42" s="68">
        <v>42.845395929614902</v>
      </c>
      <c r="AB42" s="68">
        <v>58.796059484998104</v>
      </c>
      <c r="AC42" s="68">
        <v>74.748320046552607</v>
      </c>
      <c r="AD42" s="68">
        <v>90.701337475342996</v>
      </c>
      <c r="AE42" s="68">
        <v>106.652749872805</v>
      </c>
      <c r="AF42" s="68">
        <v>79.288678172725994</v>
      </c>
      <c r="AG42" s="68">
        <v>58.968060543705903</v>
      </c>
      <c r="AH42" s="68">
        <v>40.1795229717277</v>
      </c>
      <c r="AI42" s="68">
        <v>74.286043768721797</v>
      </c>
      <c r="AJ42" s="68">
        <v>108.39256456571501</v>
      </c>
    </row>
    <row r="43" spans="1:36" s="51" customFormat="1" ht="12.5">
      <c r="A43" s="44"/>
      <c r="B43" s="57" t="s">
        <v>32</v>
      </c>
      <c r="C43" s="71"/>
      <c r="D43" s="72"/>
      <c r="E43" s="72"/>
      <c r="F43" s="73">
        <v>43605.899873505798</v>
      </c>
      <c r="G43" s="73">
        <v>43540.0227760333</v>
      </c>
      <c r="H43" s="73">
        <v>46621.674139168797</v>
      </c>
      <c r="I43" s="73">
        <v>49251.000180258103</v>
      </c>
      <c r="J43" s="73">
        <v>52068.7167817191</v>
      </c>
      <c r="K43" s="73">
        <v>55587.3893808637</v>
      </c>
      <c r="L43" s="73">
        <v>55598.754005244897</v>
      </c>
      <c r="M43" s="73">
        <v>55386.486045139201</v>
      </c>
      <c r="N43" s="73">
        <v>52133.747105615897</v>
      </c>
      <c r="O43" s="73">
        <v>50939.274238283797</v>
      </c>
      <c r="P43" s="73">
        <v>48747.480810773297</v>
      </c>
      <c r="Q43" s="73">
        <v>42157.476541028802</v>
      </c>
      <c r="R43" s="73">
        <v>42477.577793065102</v>
      </c>
      <c r="S43" s="73">
        <v>42309.113349757303</v>
      </c>
      <c r="T43" s="73">
        <v>42859.627190300002</v>
      </c>
      <c r="U43" s="73">
        <v>41906.057329440402</v>
      </c>
      <c r="V43" s="73">
        <v>40436.002561688198</v>
      </c>
      <c r="W43" s="73">
        <v>40481.977275879297</v>
      </c>
      <c r="X43" s="73">
        <v>39757.078920540502</v>
      </c>
      <c r="Y43" s="73">
        <v>37605.052392621197</v>
      </c>
      <c r="Z43" s="73">
        <v>39532.329499690299</v>
      </c>
      <c r="AA43" s="73">
        <v>38375.002013864003</v>
      </c>
      <c r="AB43" s="73">
        <v>36188.317535992799</v>
      </c>
      <c r="AC43" s="73">
        <v>37837.910559074997</v>
      </c>
      <c r="AD43" s="73">
        <v>39087.602487476899</v>
      </c>
      <c r="AE43" s="73">
        <v>40547.069429180599</v>
      </c>
      <c r="AF43" s="73">
        <v>38190.283257013703</v>
      </c>
      <c r="AG43" s="73">
        <v>40577.557074323202</v>
      </c>
      <c r="AH43" s="73">
        <v>43347.422271071402</v>
      </c>
      <c r="AI43" s="73">
        <v>43021.449146257502</v>
      </c>
      <c r="AJ43" s="73">
        <v>42569.582207339503</v>
      </c>
    </row>
    <row r="44" spans="1:36" s="54" customFormat="1" ht="11.5">
      <c r="A44" s="52"/>
      <c r="B44" s="61"/>
      <c r="C44" s="53" t="s">
        <v>93</v>
      </c>
      <c r="F44" s="55">
        <v>9042.9239328203603</v>
      </c>
      <c r="G44" s="55">
        <v>9087.2264060545494</v>
      </c>
      <c r="H44" s="55">
        <v>9177.8791578146993</v>
      </c>
      <c r="I44" s="55">
        <v>10178.825437416701</v>
      </c>
      <c r="J44" s="55">
        <v>11449.5416464592</v>
      </c>
      <c r="K44" s="55">
        <v>12432.8746458633</v>
      </c>
      <c r="L44" s="55">
        <v>12551.6431712006</v>
      </c>
      <c r="M44" s="55">
        <v>12898.5455898686</v>
      </c>
      <c r="N44" s="55">
        <v>12354.0492654643</v>
      </c>
      <c r="O44" s="55">
        <v>11685.8798079754</v>
      </c>
      <c r="P44" s="55">
        <v>11646.480511908199</v>
      </c>
      <c r="Q44" s="55">
        <v>10455.525168245</v>
      </c>
      <c r="R44" s="55">
        <v>10274.821953328599</v>
      </c>
      <c r="S44" s="55">
        <v>11156.3902820977</v>
      </c>
      <c r="T44" s="55">
        <v>11446.0451861252</v>
      </c>
      <c r="U44" s="55">
        <v>11384.924038684199</v>
      </c>
      <c r="V44" s="55">
        <v>10717.8196398127</v>
      </c>
      <c r="W44" s="55">
        <v>10977.311907363999</v>
      </c>
      <c r="X44" s="55">
        <v>10633.4305327908</v>
      </c>
      <c r="Y44" s="55">
        <v>10225.522186096099</v>
      </c>
      <c r="Z44" s="55">
        <v>11051.5415535056</v>
      </c>
      <c r="AA44" s="55">
        <v>11044.7290774127</v>
      </c>
      <c r="AB44" s="55">
        <v>10371.9804049793</v>
      </c>
      <c r="AC44" s="55">
        <v>10496.6503952935</v>
      </c>
      <c r="AD44" s="55">
        <v>10439.851873086</v>
      </c>
      <c r="AE44" s="55">
        <v>10426.476321231899</v>
      </c>
      <c r="AF44" s="55">
        <v>9653.2543129180704</v>
      </c>
      <c r="AG44" s="55">
        <v>10363.4357423079</v>
      </c>
      <c r="AH44" s="55">
        <v>11160.428349949199</v>
      </c>
      <c r="AI44" s="55">
        <v>11129.8511957519</v>
      </c>
      <c r="AJ44" s="55">
        <v>11625.2522597269</v>
      </c>
    </row>
    <row r="45" spans="1:36" s="54" customFormat="1" ht="11.5">
      <c r="A45" s="52"/>
      <c r="B45" s="61"/>
      <c r="C45" s="53" t="s">
        <v>94</v>
      </c>
      <c r="F45" s="55">
        <v>1524.7558847712</v>
      </c>
      <c r="G45" s="55">
        <v>1486.2878706751401</v>
      </c>
      <c r="H45" s="55">
        <v>1570.96430967167</v>
      </c>
      <c r="I45" s="55">
        <v>1691.2372568062001</v>
      </c>
      <c r="J45" s="55">
        <v>1827.52118811579</v>
      </c>
      <c r="K45" s="55">
        <v>1994.2811653234401</v>
      </c>
      <c r="L45" s="55">
        <v>2008.2893664292301</v>
      </c>
      <c r="M45" s="55">
        <v>2091.7190792541501</v>
      </c>
      <c r="N45" s="55">
        <v>2071.39919151709</v>
      </c>
      <c r="O45" s="55">
        <v>2023.2823729285899</v>
      </c>
      <c r="P45" s="55">
        <v>2083.5512633538901</v>
      </c>
      <c r="Q45" s="55">
        <v>2132.4214309413801</v>
      </c>
      <c r="R45" s="55">
        <v>2060.7403776169199</v>
      </c>
      <c r="S45" s="55">
        <v>2291.53211029657</v>
      </c>
      <c r="T45" s="55">
        <v>2424.8301435664998</v>
      </c>
      <c r="U45" s="55">
        <v>2397.2837724250298</v>
      </c>
      <c r="V45" s="55">
        <v>2390.6058481516002</v>
      </c>
      <c r="W45" s="55">
        <v>2538.5591593131599</v>
      </c>
      <c r="X45" s="55">
        <v>2551.8729866853</v>
      </c>
      <c r="Y45" s="55">
        <v>2464.51502440677</v>
      </c>
      <c r="Z45" s="55">
        <v>2681.7168402315301</v>
      </c>
      <c r="AA45" s="55">
        <v>2729.0388359369899</v>
      </c>
      <c r="AB45" s="55">
        <v>2517.52246983549</v>
      </c>
      <c r="AC45" s="55">
        <v>2719.80223507255</v>
      </c>
      <c r="AD45" s="55">
        <v>2758.7348522852699</v>
      </c>
      <c r="AE45" s="55">
        <v>2721.1478982971798</v>
      </c>
      <c r="AF45" s="55">
        <v>2552.0761876500301</v>
      </c>
      <c r="AG45" s="55">
        <v>2817.7350176197501</v>
      </c>
      <c r="AH45" s="55">
        <v>2897.3334410904599</v>
      </c>
      <c r="AI45" s="55">
        <v>2950.20521023417</v>
      </c>
      <c r="AJ45" s="55">
        <v>2881.3452967338499</v>
      </c>
    </row>
    <row r="46" spans="1:36" s="54" customFormat="1" ht="11.5">
      <c r="A46" s="52"/>
      <c r="B46" s="61"/>
      <c r="C46" s="53" t="s">
        <v>95</v>
      </c>
      <c r="F46" s="55">
        <v>9155.0382383307096</v>
      </c>
      <c r="G46" s="55">
        <v>9099.7013676528004</v>
      </c>
      <c r="H46" s="55">
        <v>9716.16942830476</v>
      </c>
      <c r="I46" s="55">
        <v>10369.2510763924</v>
      </c>
      <c r="J46" s="55">
        <v>11259.478379698599</v>
      </c>
      <c r="K46" s="55">
        <v>12449.950525226301</v>
      </c>
      <c r="L46" s="55">
        <v>12476.946297414701</v>
      </c>
      <c r="M46" s="55">
        <v>12618.579442173101</v>
      </c>
      <c r="N46" s="55">
        <v>10836.230201197301</v>
      </c>
      <c r="O46" s="55">
        <v>10655.0844021596</v>
      </c>
      <c r="P46" s="55">
        <v>11268.9279487275</v>
      </c>
      <c r="Q46" s="55">
        <v>9911.64729035036</v>
      </c>
      <c r="R46" s="55">
        <v>10093.9928211155</v>
      </c>
      <c r="S46" s="55">
        <v>11022.321466008199</v>
      </c>
      <c r="T46" s="55">
        <v>11243.062890647599</v>
      </c>
      <c r="U46" s="55">
        <v>10381.3802049239</v>
      </c>
      <c r="V46" s="55">
        <v>10228.5250700371</v>
      </c>
      <c r="W46" s="55">
        <v>11005.700065843999</v>
      </c>
      <c r="X46" s="55">
        <v>11640.5921732157</v>
      </c>
      <c r="Y46" s="55">
        <v>11239.5620657852</v>
      </c>
      <c r="Z46" s="55">
        <v>12613.057412534799</v>
      </c>
      <c r="AA46" s="55">
        <v>13188.629196300601</v>
      </c>
      <c r="AB46" s="55">
        <v>12000.6035058745</v>
      </c>
      <c r="AC46" s="55">
        <v>12368.931112481399</v>
      </c>
      <c r="AD46" s="55">
        <v>12175.444976691701</v>
      </c>
      <c r="AE46" s="55">
        <v>13080.318706035599</v>
      </c>
      <c r="AF46" s="55">
        <v>12186.498347049899</v>
      </c>
      <c r="AG46" s="55">
        <v>13526.459161012701</v>
      </c>
      <c r="AH46" s="55">
        <v>14421.0419903128</v>
      </c>
      <c r="AI46" s="55">
        <v>14170.7808093653</v>
      </c>
      <c r="AJ46" s="55">
        <v>14116.790241581801</v>
      </c>
    </row>
    <row r="47" spans="1:36" s="54" customFormat="1" ht="11.5">
      <c r="A47" s="52"/>
      <c r="B47" s="46"/>
      <c r="C47" s="74" t="s">
        <v>33</v>
      </c>
      <c r="F47" s="55">
        <v>240.53279826607101</v>
      </c>
      <c r="G47" s="55">
        <v>237.847256102806</v>
      </c>
      <c r="H47" s="55">
        <v>247.93336710537699</v>
      </c>
      <c r="I47" s="55">
        <v>283.89838468606303</v>
      </c>
      <c r="J47" s="55">
        <v>327.45682131194297</v>
      </c>
      <c r="K47" s="55">
        <v>379.705372894216</v>
      </c>
      <c r="L47" s="55">
        <v>451.05032173988201</v>
      </c>
      <c r="M47" s="55">
        <v>530.53182374277003</v>
      </c>
      <c r="N47" s="55">
        <v>614.55651074483706</v>
      </c>
      <c r="O47" s="55">
        <v>705.12374172526302</v>
      </c>
      <c r="P47" s="55">
        <v>774.96211021253396</v>
      </c>
      <c r="Q47" s="55">
        <v>913.38667590781995</v>
      </c>
      <c r="R47" s="55">
        <v>1034.8972950582299</v>
      </c>
      <c r="S47" s="55">
        <v>1149.09152177842</v>
      </c>
      <c r="T47" s="55">
        <v>1254.7495833113201</v>
      </c>
      <c r="U47" s="55">
        <v>1249.32448647812</v>
      </c>
      <c r="V47" s="55">
        <v>1227.44495709274</v>
      </c>
      <c r="W47" s="55">
        <v>1243.74036544767</v>
      </c>
      <c r="X47" s="55">
        <v>1194.7519011854299</v>
      </c>
      <c r="Y47" s="55">
        <v>1164.1998994965099</v>
      </c>
      <c r="Z47" s="55">
        <v>1165.4075195073799</v>
      </c>
      <c r="AA47" s="55">
        <v>1295.7643280969301</v>
      </c>
      <c r="AB47" s="55">
        <v>1222.38454100578</v>
      </c>
      <c r="AC47" s="55">
        <v>1180.96180178602</v>
      </c>
      <c r="AD47" s="55">
        <v>1212.3823413381399</v>
      </c>
      <c r="AE47" s="55">
        <v>1223.3091958744101</v>
      </c>
      <c r="AF47" s="55">
        <v>1167.0750092737301</v>
      </c>
      <c r="AG47" s="55">
        <v>1191.6842207301099</v>
      </c>
      <c r="AH47" s="55">
        <v>1228.94035418248</v>
      </c>
      <c r="AI47" s="55">
        <v>1241.7698948619</v>
      </c>
      <c r="AJ47" s="55">
        <v>1229.71782068419</v>
      </c>
    </row>
    <row r="48" spans="1:36" s="54" customFormat="1" ht="11.5">
      <c r="A48" s="52"/>
      <c r="B48" s="46"/>
      <c r="C48" s="74" t="s">
        <v>34</v>
      </c>
      <c r="F48" s="55">
        <v>16737.902586043001</v>
      </c>
      <c r="G48" s="55">
        <v>15976.6530694506</v>
      </c>
      <c r="H48" s="55">
        <v>16015.559218913901</v>
      </c>
      <c r="I48" s="55">
        <v>16348.5890670029</v>
      </c>
      <c r="J48" s="55">
        <v>16391.543444556399</v>
      </c>
      <c r="K48" s="55">
        <v>16298.693524707</v>
      </c>
      <c r="L48" s="55">
        <v>15575.549940041299</v>
      </c>
      <c r="M48" s="55">
        <v>14657.404940615301</v>
      </c>
      <c r="N48" s="55">
        <v>13714.7455380826</v>
      </c>
      <c r="O48" s="55">
        <v>13260.1906215622</v>
      </c>
      <c r="P48" s="55">
        <v>11678.8908926769</v>
      </c>
      <c r="Q48" s="55">
        <v>8441.9844249941798</v>
      </c>
      <c r="R48" s="55">
        <v>8112.7766148833198</v>
      </c>
      <c r="S48" s="55">
        <v>7604.05963499688</v>
      </c>
      <c r="T48" s="55">
        <v>7988.60291170454</v>
      </c>
      <c r="U48" s="55">
        <v>6395.8098971741501</v>
      </c>
      <c r="V48" s="55">
        <v>6260.7719347923303</v>
      </c>
      <c r="W48" s="55">
        <v>6316.0465275819797</v>
      </c>
      <c r="X48" s="55">
        <v>6219.0519898750299</v>
      </c>
      <c r="Y48" s="55">
        <v>6149.06643127609</v>
      </c>
      <c r="Z48" s="55">
        <v>6296.75706472808</v>
      </c>
      <c r="AA48" s="55">
        <v>4453.5411661445396</v>
      </c>
      <c r="AB48" s="55">
        <v>4308.5581678145199</v>
      </c>
      <c r="AC48" s="55">
        <v>4304.3269351467998</v>
      </c>
      <c r="AD48" s="55">
        <v>4543.9107606398202</v>
      </c>
      <c r="AE48" s="55">
        <v>4823.6436310195704</v>
      </c>
      <c r="AF48" s="55">
        <v>4915.3161559740902</v>
      </c>
      <c r="AG48" s="55">
        <v>5123.2619862885504</v>
      </c>
      <c r="AH48" s="55">
        <v>5261.3304933826903</v>
      </c>
      <c r="AI48" s="55">
        <v>5049.8780175306401</v>
      </c>
      <c r="AJ48" s="55">
        <v>4983.6744164956099</v>
      </c>
    </row>
    <row r="49" spans="1:36" s="54" customFormat="1" ht="11.5">
      <c r="A49" s="52"/>
      <c r="B49" s="46"/>
      <c r="C49" s="75" t="s">
        <v>35</v>
      </c>
      <c r="F49" s="55">
        <v>6904.7464332744703</v>
      </c>
      <c r="G49" s="55">
        <v>7652.3068060974201</v>
      </c>
      <c r="H49" s="55">
        <v>9893.1686573583593</v>
      </c>
      <c r="I49" s="55">
        <v>10379.1989579538</v>
      </c>
      <c r="J49" s="55">
        <v>10813.175301577199</v>
      </c>
      <c r="K49" s="55">
        <v>12031.884146849399</v>
      </c>
      <c r="L49" s="55">
        <v>12535.2749084192</v>
      </c>
      <c r="M49" s="55">
        <v>12589.7051694853</v>
      </c>
      <c r="N49" s="55">
        <v>12542.7663986098</v>
      </c>
      <c r="O49" s="55">
        <v>12609.7132919327</v>
      </c>
      <c r="P49" s="55">
        <v>11294.668083894299</v>
      </c>
      <c r="Q49" s="55">
        <v>10302.511550590099</v>
      </c>
      <c r="R49" s="55">
        <v>10900.348731062501</v>
      </c>
      <c r="S49" s="55">
        <v>9085.7183345794801</v>
      </c>
      <c r="T49" s="55">
        <v>8502.3364749448592</v>
      </c>
      <c r="U49" s="55">
        <v>10097.334929754999</v>
      </c>
      <c r="V49" s="55">
        <v>9610.8351118016108</v>
      </c>
      <c r="W49" s="55">
        <v>8400.6192503285401</v>
      </c>
      <c r="X49" s="55">
        <v>7517.3793367882199</v>
      </c>
      <c r="Y49" s="55">
        <v>6362.1867855605797</v>
      </c>
      <c r="Z49" s="55">
        <v>5723.8491091829401</v>
      </c>
      <c r="AA49" s="55">
        <v>5663.29940997226</v>
      </c>
      <c r="AB49" s="55">
        <v>5767.26844648312</v>
      </c>
      <c r="AC49" s="55">
        <v>6767.2380792947597</v>
      </c>
      <c r="AD49" s="55">
        <v>7957.2776834358701</v>
      </c>
      <c r="AE49" s="55">
        <v>8272.1736767219209</v>
      </c>
      <c r="AF49" s="55">
        <v>7716.0632441479102</v>
      </c>
      <c r="AG49" s="55">
        <v>7554.9809463642796</v>
      </c>
      <c r="AH49" s="55">
        <v>8378.3476421536907</v>
      </c>
      <c r="AI49" s="55">
        <v>8478.9640185134904</v>
      </c>
      <c r="AJ49" s="55">
        <v>7732.8021721170699</v>
      </c>
    </row>
    <row r="50" spans="1:36" s="59" customFormat="1" ht="13">
      <c r="A50" s="40" t="s">
        <v>96</v>
      </c>
      <c r="B50" s="41" t="s">
        <v>36</v>
      </c>
      <c r="C50" s="41"/>
      <c r="F50" s="42">
        <v>49574.559044774898</v>
      </c>
      <c r="G50" s="42">
        <v>50874.156399077103</v>
      </c>
      <c r="H50" s="42">
        <v>54625.310801702501</v>
      </c>
      <c r="I50" s="42">
        <v>56970.005966028803</v>
      </c>
      <c r="J50" s="42">
        <v>60465.032172082603</v>
      </c>
      <c r="K50" s="42">
        <v>63387.005801211599</v>
      </c>
      <c r="L50" s="42">
        <v>67841.853499312798</v>
      </c>
      <c r="M50" s="42">
        <v>70459.729560741194</v>
      </c>
      <c r="N50" s="42">
        <v>72586.149076608795</v>
      </c>
      <c r="O50" s="42">
        <v>70813.784848055802</v>
      </c>
      <c r="P50" s="42">
        <v>71752.925552774002</v>
      </c>
      <c r="Q50" s="42">
        <v>70912.922708126905</v>
      </c>
      <c r="R50" s="42">
        <v>70735.069996039296</v>
      </c>
      <c r="S50" s="42">
        <v>70519.028632142494</v>
      </c>
      <c r="T50" s="42">
        <v>72509.447255873194</v>
      </c>
      <c r="U50" s="42">
        <v>72793.2442399711</v>
      </c>
      <c r="V50" s="42">
        <v>75991.563334413004</v>
      </c>
      <c r="W50" s="42">
        <v>74559.526298515295</v>
      </c>
      <c r="X50" s="42">
        <v>73778.204276478107</v>
      </c>
      <c r="Y50" s="42">
        <v>69292.533862502794</v>
      </c>
      <c r="Z50" s="42">
        <v>71590.602490407502</v>
      </c>
      <c r="AA50" s="42">
        <v>72525.764637095199</v>
      </c>
      <c r="AB50" s="42">
        <v>75295.334358401</v>
      </c>
      <c r="AC50" s="42">
        <v>75980.573139328</v>
      </c>
      <c r="AD50" s="42">
        <v>77685.145503061503</v>
      </c>
      <c r="AE50" s="42">
        <v>74112.867799732398</v>
      </c>
      <c r="AF50" s="42">
        <v>67928.915718754593</v>
      </c>
      <c r="AG50" s="42">
        <v>67920.377876819606</v>
      </c>
      <c r="AH50" s="42">
        <v>68215.367641149904</v>
      </c>
      <c r="AI50" s="42">
        <v>66249.1971822411</v>
      </c>
      <c r="AJ50" s="42">
        <v>49689.424986541198</v>
      </c>
    </row>
    <row r="51" spans="1:36" s="51" customFormat="1" ht="12.5">
      <c r="A51" s="44"/>
      <c r="B51" s="45" t="s">
        <v>97</v>
      </c>
      <c r="C51" s="45"/>
      <c r="F51" s="47">
        <v>2823.9221623376502</v>
      </c>
      <c r="G51" s="47">
        <v>2877.8521489270202</v>
      </c>
      <c r="H51" s="47">
        <v>2306.29404285992</v>
      </c>
      <c r="I51" s="47">
        <v>2540.5452294351498</v>
      </c>
      <c r="J51" s="47">
        <v>2506.3824086128602</v>
      </c>
      <c r="K51" s="47">
        <v>2295.23851659102</v>
      </c>
      <c r="L51" s="47">
        <v>2186.5893467553001</v>
      </c>
      <c r="M51" s="47">
        <v>2257.1363176190298</v>
      </c>
      <c r="N51" s="47">
        <v>1973.49114896217</v>
      </c>
      <c r="O51" s="47">
        <v>1665.7484034788599</v>
      </c>
      <c r="P51" s="47">
        <v>1719.13755426528</v>
      </c>
      <c r="Q51" s="47">
        <v>1741.58839193975</v>
      </c>
      <c r="R51" s="47">
        <v>1556.1103175487301</v>
      </c>
      <c r="S51" s="47">
        <v>1407.1055359648001</v>
      </c>
      <c r="T51" s="47">
        <v>1490.71388699145</v>
      </c>
      <c r="U51" s="47">
        <v>1392.2915590251</v>
      </c>
      <c r="V51" s="47">
        <v>1242.6819206673899</v>
      </c>
      <c r="W51" s="47">
        <v>1334.9409660707599</v>
      </c>
      <c r="X51" s="47">
        <v>1304.46062445649</v>
      </c>
      <c r="Y51" s="47">
        <v>1200.5412353869599</v>
      </c>
      <c r="Z51" s="47">
        <v>1380.2153756509699</v>
      </c>
      <c r="AA51" s="47">
        <v>1371.4236957569699</v>
      </c>
      <c r="AB51" s="47">
        <v>1393.37132181942</v>
      </c>
      <c r="AC51" s="47">
        <v>1533.5987408716801</v>
      </c>
      <c r="AD51" s="47">
        <v>1294.94636292618</v>
      </c>
      <c r="AE51" s="47">
        <v>1142.3123344233099</v>
      </c>
      <c r="AF51" s="47">
        <v>1261.52692670334</v>
      </c>
      <c r="AG51" s="47">
        <v>1216.1312028930199</v>
      </c>
      <c r="AH51" s="47">
        <v>1333.82785936849</v>
      </c>
      <c r="AI51" s="47">
        <v>1394.0175918329901</v>
      </c>
      <c r="AJ51" s="47">
        <v>1068.0566267771701</v>
      </c>
    </row>
    <row r="52" spans="1:36" s="51" customFormat="1" ht="12.5">
      <c r="A52" s="44"/>
      <c r="B52" s="45" t="s">
        <v>37</v>
      </c>
      <c r="C52" s="45"/>
      <c r="F52" s="47">
        <v>46750.636882437298</v>
      </c>
      <c r="G52" s="47">
        <v>47996.304250150097</v>
      </c>
      <c r="H52" s="47">
        <v>52319.016758842503</v>
      </c>
      <c r="I52" s="47">
        <v>54429.460736593603</v>
      </c>
      <c r="J52" s="47">
        <v>57958.649763469701</v>
      </c>
      <c r="K52" s="47">
        <v>61091.767284620597</v>
      </c>
      <c r="L52" s="47">
        <v>65655.264152557502</v>
      </c>
      <c r="M52" s="47">
        <v>68202.593243122203</v>
      </c>
      <c r="N52" s="47">
        <v>70612.657927646593</v>
      </c>
      <c r="O52" s="47">
        <v>69148.036444576894</v>
      </c>
      <c r="P52" s="47">
        <v>70033.787998508706</v>
      </c>
      <c r="Q52" s="47">
        <v>69171.334316187204</v>
      </c>
      <c r="R52" s="47">
        <v>69178.959678490603</v>
      </c>
      <c r="S52" s="47">
        <v>69111.923096177707</v>
      </c>
      <c r="T52" s="47">
        <v>71018.733368881702</v>
      </c>
      <c r="U52" s="47">
        <v>71400.952680945993</v>
      </c>
      <c r="V52" s="47">
        <v>74748.881413745607</v>
      </c>
      <c r="W52" s="47">
        <v>73224.585332444607</v>
      </c>
      <c r="X52" s="47">
        <v>72473.7436520216</v>
      </c>
      <c r="Y52" s="47">
        <v>68091.992627115804</v>
      </c>
      <c r="Z52" s="47">
        <v>70210.387114756493</v>
      </c>
      <c r="AA52" s="47">
        <v>71154.340941338203</v>
      </c>
      <c r="AB52" s="47">
        <v>73901.963036581597</v>
      </c>
      <c r="AC52" s="47">
        <v>74446.974398456296</v>
      </c>
      <c r="AD52" s="47">
        <v>76390.199140135403</v>
      </c>
      <c r="AE52" s="47">
        <v>72970.555465309095</v>
      </c>
      <c r="AF52" s="47">
        <v>66667.388792051206</v>
      </c>
      <c r="AG52" s="47">
        <v>66704.246673926595</v>
      </c>
      <c r="AH52" s="47">
        <v>66881.539781781394</v>
      </c>
      <c r="AI52" s="47">
        <v>64855.179590408101</v>
      </c>
      <c r="AJ52" s="47">
        <v>48621.368359763997</v>
      </c>
    </row>
    <row r="53" spans="1:36" s="54" customFormat="1" ht="11.5">
      <c r="A53" s="76"/>
      <c r="B53" s="77"/>
      <c r="C53" s="46" t="s">
        <v>38</v>
      </c>
      <c r="F53" s="55">
        <v>7705.9258480162298</v>
      </c>
      <c r="G53" s="55">
        <v>7731.0372579234499</v>
      </c>
      <c r="H53" s="55">
        <v>8095.1085362118602</v>
      </c>
      <c r="I53" s="55">
        <v>8509.8852315279892</v>
      </c>
      <c r="J53" s="55">
        <v>8742.3180776561894</v>
      </c>
      <c r="K53" s="55">
        <v>9306.4909104726394</v>
      </c>
      <c r="L53" s="55">
        <v>9730.0875150023803</v>
      </c>
      <c r="M53" s="55">
        <v>10395.809638602601</v>
      </c>
      <c r="N53" s="55">
        <v>10110.1851630939</v>
      </c>
      <c r="O53" s="55">
        <v>10470.2143038415</v>
      </c>
      <c r="P53" s="55">
        <v>10911.1113808807</v>
      </c>
      <c r="Q53" s="55">
        <v>11465.2984035304</v>
      </c>
      <c r="R53" s="55">
        <v>11630.358819401399</v>
      </c>
      <c r="S53" s="55">
        <v>11826.0255860508</v>
      </c>
      <c r="T53" s="55">
        <v>11979.234977099701</v>
      </c>
      <c r="U53" s="55">
        <v>11903.659860808901</v>
      </c>
      <c r="V53" s="55">
        <v>12702.573525518201</v>
      </c>
      <c r="W53" s="55">
        <v>12826.422151918399</v>
      </c>
      <c r="X53" s="55">
        <v>12888.5182435919</v>
      </c>
      <c r="Y53" s="55">
        <v>12587.4807286796</v>
      </c>
      <c r="Z53" s="55">
        <v>13298.7205510557</v>
      </c>
      <c r="AA53" s="55">
        <v>13558.9748228927</v>
      </c>
      <c r="AB53" s="55">
        <v>14587.619293977101</v>
      </c>
      <c r="AC53" s="55">
        <v>14731.009329701599</v>
      </c>
      <c r="AD53" s="55">
        <v>14631.738278553799</v>
      </c>
      <c r="AE53" s="55">
        <v>13640.499594009299</v>
      </c>
      <c r="AF53" s="55">
        <v>14080.1770172827</v>
      </c>
      <c r="AG53" s="55">
        <v>14287.424197158</v>
      </c>
      <c r="AH53" s="55">
        <v>14558.848291440199</v>
      </c>
      <c r="AI53" s="55">
        <v>14536.5345804074</v>
      </c>
      <c r="AJ53" s="55">
        <v>11719.8626178045</v>
      </c>
    </row>
    <row r="54" spans="1:36" s="54" customFormat="1" ht="11.5">
      <c r="A54" s="76"/>
      <c r="B54" s="77"/>
      <c r="C54" s="46" t="s">
        <v>39</v>
      </c>
      <c r="F54" s="55">
        <v>11210.187321119</v>
      </c>
      <c r="G54" s="55">
        <v>11467.0489319547</v>
      </c>
      <c r="H54" s="55">
        <v>12087.120577198</v>
      </c>
      <c r="I54" s="55">
        <v>12418.246449758601</v>
      </c>
      <c r="J54" s="55">
        <v>13068.9181744709</v>
      </c>
      <c r="K54" s="55">
        <v>13489.8389248401</v>
      </c>
      <c r="L54" s="55">
        <v>14983.7850656469</v>
      </c>
      <c r="M54" s="55">
        <v>14326.1006432757</v>
      </c>
      <c r="N54" s="55">
        <v>15643.2689552844</v>
      </c>
      <c r="O54" s="55">
        <v>15154.900829751101</v>
      </c>
      <c r="P54" s="55">
        <v>13888.809865482899</v>
      </c>
      <c r="Q54" s="55">
        <v>12832.701255153799</v>
      </c>
      <c r="R54" s="55">
        <v>12201.396097278001</v>
      </c>
      <c r="S54" s="55">
        <v>12838.940728674601</v>
      </c>
      <c r="T54" s="55">
        <v>13923.915777165599</v>
      </c>
      <c r="U54" s="55">
        <v>15248.918179333799</v>
      </c>
      <c r="V54" s="55">
        <v>16246.786952362199</v>
      </c>
      <c r="W54" s="55">
        <v>15041.148940008999</v>
      </c>
      <c r="X54" s="55">
        <v>14637.6556887962</v>
      </c>
      <c r="Y54" s="55">
        <v>13847.3401563405</v>
      </c>
      <c r="Z54" s="55">
        <v>14479.068451253401</v>
      </c>
      <c r="AA54" s="55">
        <v>14248.8872519745</v>
      </c>
      <c r="AB54" s="55">
        <v>13738.9937350577</v>
      </c>
      <c r="AC54" s="55">
        <v>13794.6814791054</v>
      </c>
      <c r="AD54" s="55">
        <v>13332.5858075877</v>
      </c>
      <c r="AE54" s="55">
        <v>12675.9746168121</v>
      </c>
      <c r="AF54" s="55">
        <v>11982.847027739799</v>
      </c>
      <c r="AG54" s="55">
        <v>11424.2738409871</v>
      </c>
      <c r="AH54" s="55">
        <v>11453.499401581799</v>
      </c>
      <c r="AI54" s="55">
        <v>11010.891079608</v>
      </c>
      <c r="AJ54" s="55">
        <v>8742.7479694606609</v>
      </c>
    </row>
    <row r="55" spans="1:36" s="54" customFormat="1" ht="11.5">
      <c r="A55" s="78"/>
      <c r="B55" s="79"/>
      <c r="C55" s="80" t="s">
        <v>40</v>
      </c>
      <c r="D55" s="63"/>
      <c r="E55" s="63"/>
      <c r="F55" s="64">
        <v>22783.638285248198</v>
      </c>
      <c r="G55" s="64">
        <v>23448.245052328599</v>
      </c>
      <c r="H55" s="64">
        <v>26547.160993105601</v>
      </c>
      <c r="I55" s="64">
        <v>28055.291711672598</v>
      </c>
      <c r="J55" s="64">
        <v>30232.4493535908</v>
      </c>
      <c r="K55" s="64">
        <v>32380.806182732202</v>
      </c>
      <c r="L55" s="64">
        <v>34640.225690387502</v>
      </c>
      <c r="M55" s="64">
        <v>37058.658386036899</v>
      </c>
      <c r="N55" s="64">
        <v>36590.721329318498</v>
      </c>
      <c r="O55" s="64">
        <v>37250.833739714399</v>
      </c>
      <c r="P55" s="64">
        <v>38870.753946498502</v>
      </c>
      <c r="Q55" s="64">
        <v>39143.174685254802</v>
      </c>
      <c r="R55" s="64">
        <v>39107.629617518403</v>
      </c>
      <c r="S55" s="64">
        <v>39140.250281275097</v>
      </c>
      <c r="T55" s="64">
        <v>39667.937220488398</v>
      </c>
      <c r="U55" s="64">
        <v>38757.761024987398</v>
      </c>
      <c r="V55" s="64">
        <v>39944.664682740498</v>
      </c>
      <c r="W55" s="64">
        <v>39658.490890166802</v>
      </c>
      <c r="X55" s="64">
        <v>39807.401232595199</v>
      </c>
      <c r="Y55" s="64">
        <v>37192.504167938998</v>
      </c>
      <c r="Z55" s="64">
        <v>37439.559675368102</v>
      </c>
      <c r="AA55" s="64">
        <v>38126.193795927597</v>
      </c>
      <c r="AB55" s="64">
        <v>39456.248602610904</v>
      </c>
      <c r="AC55" s="64">
        <v>38791.967630750303</v>
      </c>
      <c r="AD55" s="64">
        <v>41000.010330575104</v>
      </c>
      <c r="AE55" s="64">
        <v>39768.221075850997</v>
      </c>
      <c r="AF55" s="64">
        <v>34891.396886676797</v>
      </c>
      <c r="AG55" s="64">
        <v>34962.756122849103</v>
      </c>
      <c r="AH55" s="64">
        <v>34552.965668844401</v>
      </c>
      <c r="AI55" s="64">
        <v>33220.172518592699</v>
      </c>
      <c r="AJ55" s="64">
        <v>21747.5895785268</v>
      </c>
    </row>
    <row r="56" spans="1:36" s="54" customFormat="1" ht="11.5">
      <c r="A56" s="78"/>
      <c r="B56" s="79"/>
      <c r="C56" s="80" t="s">
        <v>41</v>
      </c>
      <c r="D56" s="63"/>
      <c r="E56" s="63"/>
      <c r="F56" s="64">
        <v>5050.8854280538599</v>
      </c>
      <c r="G56" s="64">
        <v>5349.9730079432602</v>
      </c>
      <c r="H56" s="64">
        <v>5589.6266523270897</v>
      </c>
      <c r="I56" s="64">
        <v>5446.0373436343798</v>
      </c>
      <c r="J56" s="64">
        <v>5914.9641577518896</v>
      </c>
      <c r="K56" s="64">
        <v>5914.6312665756795</v>
      </c>
      <c r="L56" s="64">
        <v>6301.1658815207602</v>
      </c>
      <c r="M56" s="64">
        <v>6422.0245752069204</v>
      </c>
      <c r="N56" s="64">
        <v>8268.4824799497292</v>
      </c>
      <c r="O56" s="64">
        <v>6272.0875712699499</v>
      </c>
      <c r="P56" s="64">
        <v>6363.1128056466796</v>
      </c>
      <c r="Q56" s="64">
        <v>5730.1599722481897</v>
      </c>
      <c r="R56" s="64">
        <v>6239.5751442928104</v>
      </c>
      <c r="S56" s="64">
        <v>5306.7065001772298</v>
      </c>
      <c r="T56" s="64">
        <v>5447.6453941280097</v>
      </c>
      <c r="U56" s="64">
        <v>5490.6136158159197</v>
      </c>
      <c r="V56" s="64">
        <v>5854.8562531246798</v>
      </c>
      <c r="W56" s="64">
        <v>5698.5233503503596</v>
      </c>
      <c r="X56" s="64">
        <v>5140.1684870382396</v>
      </c>
      <c r="Y56" s="64">
        <v>4464.6675741567697</v>
      </c>
      <c r="Z56" s="64">
        <v>4993.03843707942</v>
      </c>
      <c r="AA56" s="64">
        <v>5220.2850705434103</v>
      </c>
      <c r="AB56" s="64">
        <v>6119.1014049359001</v>
      </c>
      <c r="AC56" s="64">
        <v>7129.3159588990902</v>
      </c>
      <c r="AD56" s="64">
        <v>7425.8647234188202</v>
      </c>
      <c r="AE56" s="64">
        <v>6885.8601786365898</v>
      </c>
      <c r="AF56" s="64">
        <v>5712.9678603519596</v>
      </c>
      <c r="AG56" s="64">
        <v>6029.7925129323903</v>
      </c>
      <c r="AH56" s="64">
        <v>6316.2264199150404</v>
      </c>
      <c r="AI56" s="64">
        <v>6087.5814118000599</v>
      </c>
      <c r="AJ56" s="64">
        <v>6411.1681939720102</v>
      </c>
    </row>
    <row r="57" spans="1:3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  <c r="P57" s="84">
        <v>8.5400000000000004E-2</v>
      </c>
      <c r="Q57" s="84">
        <v>8.5400000000000004E-2</v>
      </c>
      <c r="R57" s="84">
        <v>8.5400000000000004E-2</v>
      </c>
      <c r="S57" s="84">
        <v>8.5400000000000004E-2</v>
      </c>
      <c r="T57" s="84">
        <v>8.5400000000000004E-2</v>
      </c>
      <c r="U57" s="84">
        <v>8.5400000000000004E-2</v>
      </c>
      <c r="V57" s="84">
        <v>8.5400000000000004E-2</v>
      </c>
      <c r="W57" s="84">
        <v>8.5400000000000004E-2</v>
      </c>
      <c r="X57" s="84">
        <v>8.5400000000000004E-2</v>
      </c>
      <c r="Y57" s="84">
        <v>8.5400000000000004E-2</v>
      </c>
      <c r="Z57" s="84">
        <v>8.5400000000000004E-2</v>
      </c>
      <c r="AA57" s="84">
        <v>8.5400000000000004E-2</v>
      </c>
      <c r="AB57" s="84">
        <v>8.5400000000000004E-2</v>
      </c>
      <c r="AC57" s="84">
        <v>8.5400000000000004E-2</v>
      </c>
      <c r="AD57" s="84">
        <v>0.1008</v>
      </c>
      <c r="AE57" s="84">
        <v>0.2172396</v>
      </c>
      <c r="AF57" s="84">
        <v>0.27437</v>
      </c>
      <c r="AG57" s="84">
        <v>0.27443000000000001</v>
      </c>
      <c r="AH57" s="84">
        <v>0.27659479999999997</v>
      </c>
      <c r="AI57" s="84">
        <v>0.27566463000000002</v>
      </c>
      <c r="AJ57" s="84">
        <v>0.48917575499999999</v>
      </c>
    </row>
    <row r="58" spans="1:36" s="89" customFormat="1" ht="13">
      <c r="A58" s="85" t="s">
        <v>42</v>
      </c>
      <c r="B58" s="85"/>
      <c r="C58" s="86"/>
      <c r="D58" s="87"/>
      <c r="E58" s="87"/>
      <c r="F58" s="88">
        <v>56960.956940170901</v>
      </c>
      <c r="G58" s="88">
        <v>58380.922257467202</v>
      </c>
      <c r="H58" s="88">
        <v>56143.030437616901</v>
      </c>
      <c r="I58" s="88">
        <v>55874.477368976397</v>
      </c>
      <c r="J58" s="88">
        <v>57788.756891282697</v>
      </c>
      <c r="K58" s="88">
        <v>58400.901765151102</v>
      </c>
      <c r="L58" s="88">
        <v>60676.314317886099</v>
      </c>
      <c r="M58" s="88">
        <v>60197.0295850162</v>
      </c>
      <c r="N58" s="88">
        <v>57026.482815030198</v>
      </c>
      <c r="O58" s="88">
        <v>54544.653737531902</v>
      </c>
      <c r="P58" s="88">
        <v>54079.814809775598</v>
      </c>
      <c r="Q58" s="88">
        <v>52039.076297301399</v>
      </c>
      <c r="R58" s="88">
        <v>54019.969800946499</v>
      </c>
      <c r="S58" s="88">
        <v>56108.470133603398</v>
      </c>
      <c r="T58" s="88">
        <v>60179.028700556701</v>
      </c>
      <c r="U58" s="88">
        <v>56591.028427257399</v>
      </c>
      <c r="V58" s="88">
        <v>56985.474040380497</v>
      </c>
      <c r="W58" s="88">
        <v>55578.283019376497</v>
      </c>
      <c r="X58" s="88">
        <v>54766.236930995903</v>
      </c>
      <c r="Y58" s="88">
        <v>47517.596304946201</v>
      </c>
      <c r="Z58" s="88">
        <v>50656.652309542602</v>
      </c>
      <c r="AA58" s="88">
        <v>54105.592180472202</v>
      </c>
      <c r="AB58" s="88">
        <v>58485.3653149374</v>
      </c>
      <c r="AC58" s="88">
        <v>56249.262309517602</v>
      </c>
      <c r="AD58" s="88">
        <v>53986.738025730701</v>
      </c>
      <c r="AE58" s="88">
        <v>53532.403645959501</v>
      </c>
      <c r="AF58" s="88">
        <v>54515.008618947097</v>
      </c>
      <c r="AG58" s="88">
        <v>52680.376449659801</v>
      </c>
      <c r="AH58" s="88">
        <v>53895.419974398203</v>
      </c>
      <c r="AI58" s="88">
        <v>53477.649362729899</v>
      </c>
      <c r="AJ58" s="88">
        <v>50331.326409250301</v>
      </c>
    </row>
    <row r="59" spans="1:36" s="59" customFormat="1" ht="13">
      <c r="A59" s="40" t="s">
        <v>87</v>
      </c>
      <c r="B59" s="41" t="s">
        <v>43</v>
      </c>
      <c r="C59" s="41"/>
      <c r="D59" s="90"/>
      <c r="E59" s="90"/>
      <c r="F59" s="91">
        <v>8490.6976999282106</v>
      </c>
      <c r="G59" s="91">
        <v>7589.5708874515303</v>
      </c>
      <c r="H59" s="91">
        <v>7319.1762137166297</v>
      </c>
      <c r="I59" s="91">
        <v>7396.7522069249198</v>
      </c>
      <c r="J59" s="91">
        <v>8486.5185812788295</v>
      </c>
      <c r="K59" s="91">
        <v>9187.6300697872193</v>
      </c>
      <c r="L59" s="91">
        <v>8917.0494233090703</v>
      </c>
      <c r="M59" s="91">
        <v>9554.4782102249301</v>
      </c>
      <c r="N59" s="91">
        <v>9661.0549647404405</v>
      </c>
      <c r="O59" s="91">
        <v>9887.1643133590696</v>
      </c>
      <c r="P59" s="91">
        <v>10060.213342785701</v>
      </c>
      <c r="Q59" s="91">
        <v>9434.3558989989197</v>
      </c>
      <c r="R59" s="91">
        <v>9688.9069828492193</v>
      </c>
      <c r="S59" s="91">
        <v>9737.1684656309899</v>
      </c>
      <c r="T59" s="91">
        <v>10224.397084497799</v>
      </c>
      <c r="U59" s="91">
        <v>10277.8375936783</v>
      </c>
      <c r="V59" s="91">
        <v>10283.9944106775</v>
      </c>
      <c r="W59" s="91">
        <v>10166.307379468801</v>
      </c>
      <c r="X59" s="91">
        <v>9318.8998677290492</v>
      </c>
      <c r="Y59" s="91">
        <v>7198.8136286979297</v>
      </c>
      <c r="Z59" s="91">
        <v>7827.59721767874</v>
      </c>
      <c r="AA59" s="91">
        <v>7947.0129868131598</v>
      </c>
      <c r="AB59" s="91">
        <v>8469.4043733856906</v>
      </c>
      <c r="AC59" s="91">
        <v>7761.29830142015</v>
      </c>
      <c r="AD59" s="91">
        <v>7810.3102647508304</v>
      </c>
      <c r="AE59" s="91">
        <v>8005.5810005926696</v>
      </c>
      <c r="AF59" s="91">
        <v>7880.2452436846397</v>
      </c>
      <c r="AG59" s="91">
        <v>8577.81952272323</v>
      </c>
      <c r="AH59" s="91">
        <v>8627.4379667324301</v>
      </c>
      <c r="AI59" s="91">
        <v>8779.36545291109</v>
      </c>
      <c r="AJ59" s="91">
        <v>8121.2980710290503</v>
      </c>
    </row>
    <row r="60" spans="1:36" s="95" customFormat="1" ht="11.5">
      <c r="A60" s="52"/>
      <c r="B60" s="92"/>
      <c r="C60" s="74" t="s">
        <v>44</v>
      </c>
      <c r="D60" s="93"/>
      <c r="E60" s="93"/>
      <c r="F60" s="94">
        <v>5823.2114024535304</v>
      </c>
      <c r="G60" s="94">
        <v>4770.78722741003</v>
      </c>
      <c r="H60" s="94">
        <v>4804.0717894617301</v>
      </c>
      <c r="I60" s="94">
        <v>4892.8306215995899</v>
      </c>
      <c r="J60" s="94">
        <v>5769.3240889609697</v>
      </c>
      <c r="K60" s="94">
        <v>6529.3215891414102</v>
      </c>
      <c r="L60" s="94">
        <v>6185.3811146071903</v>
      </c>
      <c r="M60" s="94">
        <v>6657.4826858360702</v>
      </c>
      <c r="N60" s="94">
        <v>6828.3467661576497</v>
      </c>
      <c r="O60" s="94">
        <v>7118.44280466083</v>
      </c>
      <c r="P60" s="94">
        <v>7232.1238695020102</v>
      </c>
      <c r="Q60" s="94">
        <v>6982.7433109227204</v>
      </c>
      <c r="R60" s="94">
        <v>7148.30359548047</v>
      </c>
      <c r="S60" s="94">
        <v>7248.1360565076402</v>
      </c>
      <c r="T60" s="94">
        <v>7519.9554257269901</v>
      </c>
      <c r="U60" s="94">
        <v>7613.9863347748296</v>
      </c>
      <c r="V60" s="94">
        <v>7728.4976458961501</v>
      </c>
      <c r="W60" s="94">
        <v>7731.0195729495299</v>
      </c>
      <c r="X60" s="94">
        <v>6988.3723177093698</v>
      </c>
      <c r="Y60" s="94">
        <v>5364.0433331615704</v>
      </c>
      <c r="Z60" s="94">
        <v>6005.4359604211704</v>
      </c>
      <c r="AA60" s="94">
        <v>6020.1407342961102</v>
      </c>
      <c r="AB60" s="94">
        <v>6532.3053369004701</v>
      </c>
      <c r="AC60" s="94">
        <v>5973.0369263987404</v>
      </c>
      <c r="AD60" s="94">
        <v>5911.5223877909702</v>
      </c>
      <c r="AE60" s="94">
        <v>6184.7721296959098</v>
      </c>
      <c r="AF60" s="94">
        <v>6114.2453306522102</v>
      </c>
      <c r="AG60" s="94">
        <v>6827.2392577000001</v>
      </c>
      <c r="AH60" s="94">
        <v>6914.7619064</v>
      </c>
      <c r="AI60" s="94">
        <v>7125.1785299000003</v>
      </c>
      <c r="AJ60" s="94">
        <v>6624.7083309999998</v>
      </c>
    </row>
    <row r="61" spans="1:36" s="95" customFormat="1" ht="11.5">
      <c r="A61" s="52"/>
      <c r="B61" s="92"/>
      <c r="C61" s="74" t="s">
        <v>45</v>
      </c>
      <c r="D61" s="93"/>
      <c r="E61" s="93"/>
      <c r="F61" s="94">
        <v>1805.7037829938799</v>
      </c>
      <c r="G61" s="94">
        <v>1835.7609219316901</v>
      </c>
      <c r="H61" s="94">
        <v>1842.88376801868</v>
      </c>
      <c r="I61" s="94">
        <v>1842.5315618401401</v>
      </c>
      <c r="J61" s="94">
        <v>1896.5632205251</v>
      </c>
      <c r="K61" s="94">
        <v>1904.13001106354</v>
      </c>
      <c r="L61" s="94">
        <v>1845.42938115997</v>
      </c>
      <c r="M61" s="94">
        <v>1907.5592169013501</v>
      </c>
      <c r="N61" s="94">
        <v>1893.6547940544301</v>
      </c>
      <c r="O61" s="94">
        <v>1974.5230021289401</v>
      </c>
      <c r="P61" s="94">
        <v>1919.5978759653301</v>
      </c>
      <c r="Q61" s="94">
        <v>1685.94020354952</v>
      </c>
      <c r="R61" s="94">
        <v>1715.74744294526</v>
      </c>
      <c r="S61" s="94">
        <v>1697.47324855806</v>
      </c>
      <c r="T61" s="94">
        <v>1828.05016626974</v>
      </c>
      <c r="U61" s="94">
        <v>1752.9400256855199</v>
      </c>
      <c r="V61" s="94">
        <v>1671.81088252311</v>
      </c>
      <c r="W61" s="94">
        <v>1627.4926507971199</v>
      </c>
      <c r="X61" s="94">
        <v>1578.79080312365</v>
      </c>
      <c r="Y61" s="94">
        <v>1223.15890249023</v>
      </c>
      <c r="Z61" s="94">
        <v>1415.92219021765</v>
      </c>
      <c r="AA61" s="94">
        <v>1476.4439899307799</v>
      </c>
      <c r="AB61" s="94">
        <v>1494.61772976459</v>
      </c>
      <c r="AC61" s="94">
        <v>1408.8605922894401</v>
      </c>
      <c r="AD61" s="94">
        <v>1518.7721188380799</v>
      </c>
      <c r="AE61" s="94">
        <v>1413.5871393003499</v>
      </c>
      <c r="AF61" s="94">
        <v>1378.2000629904701</v>
      </c>
      <c r="AG61" s="94">
        <v>1421.5570756</v>
      </c>
      <c r="AH61" s="94">
        <v>1387.9039863999999</v>
      </c>
      <c r="AI61" s="94">
        <v>1339.2586787</v>
      </c>
      <c r="AJ61" s="94">
        <v>1193.0899949</v>
      </c>
    </row>
    <row r="62" spans="1:36" s="95" customFormat="1" ht="11.5">
      <c r="A62" s="52"/>
      <c r="B62" s="92"/>
      <c r="C62" s="74" t="s">
        <v>46</v>
      </c>
      <c r="D62" s="93"/>
      <c r="E62" s="93"/>
      <c r="F62" s="94">
        <v>861.78251448079197</v>
      </c>
      <c r="G62" s="94">
        <v>983.02273810981501</v>
      </c>
      <c r="H62" s="94">
        <v>672.22065623621995</v>
      </c>
      <c r="I62" s="94">
        <v>661.39002348519</v>
      </c>
      <c r="J62" s="94">
        <v>820.631271792755</v>
      </c>
      <c r="K62" s="94">
        <v>754.17846958226903</v>
      </c>
      <c r="L62" s="94">
        <v>886.23892754190604</v>
      </c>
      <c r="M62" s="94">
        <v>989.43630748751605</v>
      </c>
      <c r="N62" s="94">
        <v>939.05340452835003</v>
      </c>
      <c r="O62" s="94">
        <v>794.19850656929395</v>
      </c>
      <c r="P62" s="94">
        <v>908.49159731833697</v>
      </c>
      <c r="Q62" s="94">
        <v>765.672384526678</v>
      </c>
      <c r="R62" s="94">
        <v>824.85594442349895</v>
      </c>
      <c r="S62" s="94">
        <v>791.55916056528395</v>
      </c>
      <c r="T62" s="94">
        <v>876.39149250106198</v>
      </c>
      <c r="U62" s="94">
        <v>910.91123321796999</v>
      </c>
      <c r="V62" s="94">
        <v>883.68588225821395</v>
      </c>
      <c r="W62" s="94">
        <v>807.79515572215496</v>
      </c>
      <c r="X62" s="94">
        <v>751.73674689603195</v>
      </c>
      <c r="Y62" s="94">
        <v>611.61139304612902</v>
      </c>
      <c r="Z62" s="94">
        <v>406.23906703991901</v>
      </c>
      <c r="AA62" s="94">
        <v>450.42826258626798</v>
      </c>
      <c r="AB62" s="94">
        <v>442.48130672062302</v>
      </c>
      <c r="AC62" s="94">
        <v>379.40078273196599</v>
      </c>
      <c r="AD62" s="94">
        <v>380.01575812177299</v>
      </c>
      <c r="AE62" s="94">
        <v>407.22173159641301</v>
      </c>
      <c r="AF62" s="94">
        <v>387.79985004195697</v>
      </c>
      <c r="AG62" s="94">
        <v>329.02318942322898</v>
      </c>
      <c r="AH62" s="94">
        <v>324.77207393242998</v>
      </c>
      <c r="AI62" s="94">
        <v>314.92824431109102</v>
      </c>
      <c r="AJ62" s="94">
        <v>303.49974512905402</v>
      </c>
    </row>
    <row r="63" spans="1:36" s="97" customFormat="1" ht="13">
      <c r="A63" s="40" t="s">
        <v>90</v>
      </c>
      <c r="B63" s="41" t="s">
        <v>47</v>
      </c>
      <c r="C63" s="41"/>
      <c r="D63" s="96"/>
      <c r="E63" s="96"/>
      <c r="F63" s="91">
        <v>17545.235143528698</v>
      </c>
      <c r="G63" s="91">
        <v>16925.225074203499</v>
      </c>
      <c r="H63" s="91">
        <v>16704.136539528699</v>
      </c>
      <c r="I63" s="91">
        <v>16834.097749432301</v>
      </c>
      <c r="J63" s="91">
        <v>19034.8459913568</v>
      </c>
      <c r="K63" s="91">
        <v>18512.964436897801</v>
      </c>
      <c r="L63" s="91">
        <v>19453.646633010099</v>
      </c>
      <c r="M63" s="91">
        <v>17550.368042251099</v>
      </c>
      <c r="N63" s="91">
        <v>13437.324757448499</v>
      </c>
      <c r="O63" s="91">
        <v>9979.2436456095802</v>
      </c>
      <c r="P63" s="91">
        <v>8785.3209296836703</v>
      </c>
      <c r="Q63" s="91">
        <v>8718.4136676507005</v>
      </c>
      <c r="R63" s="91">
        <v>8978.0177910143393</v>
      </c>
      <c r="S63" s="91">
        <v>9251.0141608693193</v>
      </c>
      <c r="T63" s="91">
        <v>11466.958272591201</v>
      </c>
      <c r="U63" s="91">
        <v>10430.236001502901</v>
      </c>
      <c r="V63" s="91">
        <v>8986.2173434262004</v>
      </c>
      <c r="W63" s="91">
        <v>8268.9974863591597</v>
      </c>
      <c r="X63" s="91">
        <v>9081.6001070577604</v>
      </c>
      <c r="Y63" s="91">
        <v>5916.3661893074805</v>
      </c>
      <c r="Z63" s="91">
        <v>5820.4688166999304</v>
      </c>
      <c r="AA63" s="91">
        <v>6466.1851035202599</v>
      </c>
      <c r="AB63" s="91">
        <v>6759.8502625820702</v>
      </c>
      <c r="AC63" s="91">
        <v>6717.5721065224197</v>
      </c>
      <c r="AD63" s="91">
        <v>6474.6478345082896</v>
      </c>
      <c r="AE63" s="91">
        <v>6800.3364875684401</v>
      </c>
      <c r="AF63" s="91">
        <v>7016.83540763783</v>
      </c>
      <c r="AG63" s="91">
        <v>6415.8142295896296</v>
      </c>
      <c r="AH63" s="91">
        <v>6809.3834050485702</v>
      </c>
      <c r="AI63" s="91">
        <v>6713.5864649558198</v>
      </c>
      <c r="AJ63" s="91">
        <v>6585.5172503816102</v>
      </c>
    </row>
    <row r="64" spans="1:36" s="99" customFormat="1" ht="11.5">
      <c r="A64" s="52"/>
      <c r="B64" s="92"/>
      <c r="C64" s="74" t="s">
        <v>48</v>
      </c>
      <c r="D64" s="98"/>
      <c r="E64" s="98"/>
      <c r="F64" s="94">
        <v>2753.5563262067099</v>
      </c>
      <c r="G64" s="94">
        <v>2729.8566408685901</v>
      </c>
      <c r="H64" s="94">
        <v>2502.1416941863699</v>
      </c>
      <c r="I64" s="94">
        <v>2926.56802299114</v>
      </c>
      <c r="J64" s="94">
        <v>3045.9830465178002</v>
      </c>
      <c r="K64" s="94">
        <v>2936.44982270836</v>
      </c>
      <c r="L64" s="94">
        <v>2814.3672692134601</v>
      </c>
      <c r="M64" s="94">
        <v>2804.9252913970799</v>
      </c>
      <c r="N64" s="94">
        <v>3115.8733806739901</v>
      </c>
      <c r="O64" s="94">
        <v>3016.0085451478699</v>
      </c>
      <c r="P64" s="94">
        <v>2970.2042864651398</v>
      </c>
      <c r="Q64" s="94">
        <v>2621.3073102879998</v>
      </c>
      <c r="R64" s="94">
        <v>2652.4558454656399</v>
      </c>
      <c r="S64" s="94">
        <v>2643.2607590634798</v>
      </c>
      <c r="T64" s="94">
        <v>2945.1142683283701</v>
      </c>
      <c r="U64" s="94">
        <v>2727.55723018456</v>
      </c>
      <c r="V64" s="94">
        <v>2797.8816690202002</v>
      </c>
      <c r="W64" s="94">
        <v>2587.86900102046</v>
      </c>
      <c r="X64" s="94">
        <v>2820.2433865018202</v>
      </c>
      <c r="Y64" s="94">
        <v>2408.9739790542999</v>
      </c>
      <c r="Z64" s="94">
        <v>2488.2493000014501</v>
      </c>
      <c r="AA64" s="94">
        <v>2883.07492948749</v>
      </c>
      <c r="AB64" s="94">
        <v>3009.2786066394501</v>
      </c>
      <c r="AC64" s="94">
        <v>3012.4413736688798</v>
      </c>
      <c r="AD64" s="94">
        <v>2606.4068235887498</v>
      </c>
      <c r="AE64" s="94">
        <v>2940.7687009589399</v>
      </c>
      <c r="AF64" s="94">
        <v>2873.2996635055802</v>
      </c>
      <c r="AG64" s="94">
        <v>2645.7246445272699</v>
      </c>
      <c r="AH64" s="94">
        <v>2424.15754914533</v>
      </c>
      <c r="AI64" s="94">
        <v>2512.0674993636399</v>
      </c>
      <c r="AJ64" s="94">
        <v>2466.88328101354</v>
      </c>
    </row>
    <row r="65" spans="1:36" s="99" customFormat="1" ht="11.5">
      <c r="A65" s="52"/>
      <c r="B65" s="92"/>
      <c r="C65" s="74" t="s">
        <v>49</v>
      </c>
      <c r="D65" s="98"/>
      <c r="E65" s="98"/>
      <c r="F65" s="94">
        <v>973.16026252461597</v>
      </c>
      <c r="G65" s="94">
        <v>1016.28941701264</v>
      </c>
      <c r="H65" s="94">
        <v>1042.8855844618699</v>
      </c>
      <c r="I65" s="94">
        <v>1012.99440345082</v>
      </c>
      <c r="J65" s="94">
        <v>919.32806307376904</v>
      </c>
      <c r="K65" s="94">
        <v>964.94018470423703</v>
      </c>
      <c r="L65" s="94">
        <v>1063.6686788822601</v>
      </c>
      <c r="M65" s="94">
        <v>1016.74934066809</v>
      </c>
      <c r="N65" s="94">
        <v>995.16381400951798</v>
      </c>
      <c r="O65" s="94">
        <v>1121.9405592784999</v>
      </c>
      <c r="P65" s="94">
        <v>1182.4422965188901</v>
      </c>
      <c r="Q65" s="94">
        <v>1234.61066272782</v>
      </c>
      <c r="R65" s="94">
        <v>1207.52211405959</v>
      </c>
      <c r="S65" s="94">
        <v>1215.669901898</v>
      </c>
      <c r="T65" s="94">
        <v>1180.9543159079999</v>
      </c>
      <c r="U65" s="94">
        <v>1203.171851928</v>
      </c>
      <c r="V65" s="94">
        <v>1186.03236524</v>
      </c>
      <c r="W65" s="94">
        <v>1090.1956788376001</v>
      </c>
      <c r="X65" s="94">
        <v>780.11192747999996</v>
      </c>
      <c r="Y65" s="94">
        <v>455.89170373600001</v>
      </c>
      <c r="Z65" s="94">
        <v>479.02920479400001</v>
      </c>
      <c r="AA65" s="94">
        <v>475.839187208</v>
      </c>
      <c r="AB65" s="94">
        <v>358.07035187600002</v>
      </c>
      <c r="AC65" s="94">
        <v>309.61315625399999</v>
      </c>
      <c r="AD65" s="94">
        <v>213.38248220400001</v>
      </c>
      <c r="AE65" s="94">
        <v>225.20589950999999</v>
      </c>
      <c r="AF65" s="94">
        <v>261.34124451600002</v>
      </c>
      <c r="AG65" s="94">
        <v>245.42412581599999</v>
      </c>
      <c r="AH65" s="94">
        <v>271.603956256</v>
      </c>
      <c r="AI65" s="94">
        <v>253.09787256000001</v>
      </c>
      <c r="AJ65" s="94">
        <v>188.79858987</v>
      </c>
    </row>
    <row r="66" spans="1:36" s="99" customFormat="1" ht="11.5">
      <c r="A66" s="52"/>
      <c r="B66" s="92"/>
      <c r="C66" s="74" t="s">
        <v>50</v>
      </c>
      <c r="D66" s="98"/>
      <c r="E66" s="98"/>
      <c r="F66" s="94">
        <v>10303.35</v>
      </c>
      <c r="G66" s="94">
        <v>9613.1820000000007</v>
      </c>
      <c r="H66" s="94">
        <v>9565.7999999999993</v>
      </c>
      <c r="I66" s="94">
        <v>8728.42</v>
      </c>
      <c r="J66" s="94">
        <v>10543.538</v>
      </c>
      <c r="K66" s="94">
        <v>10310.799999999999</v>
      </c>
      <c r="L66" s="94">
        <v>11026</v>
      </c>
      <c r="M66" s="94">
        <v>9503.8160000000007</v>
      </c>
      <c r="N66" s="94">
        <v>4869.0219999999999</v>
      </c>
      <c r="O66" s="94">
        <v>1681.3726200000001</v>
      </c>
      <c r="P66" s="94">
        <v>865.29067999999995</v>
      </c>
      <c r="Q66" s="94">
        <v>773.15503999999999</v>
      </c>
      <c r="R66" s="94">
        <v>1202.6982</v>
      </c>
      <c r="S66" s="94">
        <v>1043.20562</v>
      </c>
      <c r="T66" s="94">
        <v>2974.7849999999999</v>
      </c>
      <c r="U66" s="94">
        <v>2546.1120000000001</v>
      </c>
      <c r="V66" s="94">
        <v>1161.902</v>
      </c>
      <c r="W66" s="94">
        <v>1433.7384939999999</v>
      </c>
      <c r="X66" s="94">
        <v>2315.317258</v>
      </c>
      <c r="Y66" s="94">
        <v>636.26397199999997</v>
      </c>
      <c r="Z66" s="94" t="s">
        <v>119</v>
      </c>
      <c r="AA66" s="94" t="s">
        <v>119</v>
      </c>
      <c r="AB66" s="94" t="s">
        <v>119</v>
      </c>
      <c r="AC66" s="94" t="s">
        <v>119</v>
      </c>
      <c r="AD66" s="94" t="s">
        <v>119</v>
      </c>
      <c r="AE66" s="94" t="s">
        <v>119</v>
      </c>
      <c r="AF66" s="94" t="s">
        <v>119</v>
      </c>
      <c r="AG66" s="94" t="s">
        <v>119</v>
      </c>
      <c r="AH66" s="94" t="s">
        <v>119</v>
      </c>
      <c r="AI66" s="94" t="s">
        <v>119</v>
      </c>
      <c r="AJ66" s="94" t="s">
        <v>119</v>
      </c>
    </row>
    <row r="67" spans="1:36" s="99" customFormat="1" ht="11.5">
      <c r="A67" s="52"/>
      <c r="B67" s="92"/>
      <c r="C67" s="74" t="s">
        <v>51</v>
      </c>
      <c r="D67" s="98"/>
      <c r="E67" s="98"/>
      <c r="F67" s="94">
        <v>3515.1685547974198</v>
      </c>
      <c r="G67" s="94">
        <v>3565.8970163222598</v>
      </c>
      <c r="H67" s="94">
        <v>3593.30926088047</v>
      </c>
      <c r="I67" s="94">
        <v>4166.1153229903302</v>
      </c>
      <c r="J67" s="94">
        <v>4525.9968817652698</v>
      </c>
      <c r="K67" s="94">
        <v>4300.7744294852</v>
      </c>
      <c r="L67" s="94">
        <v>4549.6106849143998</v>
      </c>
      <c r="M67" s="94">
        <v>4224.8774101859399</v>
      </c>
      <c r="N67" s="94">
        <v>4457.2655627649401</v>
      </c>
      <c r="O67" s="94">
        <v>4159.9219211832096</v>
      </c>
      <c r="P67" s="94">
        <v>3767.3836666996399</v>
      </c>
      <c r="Q67" s="94">
        <v>4089.3406546348801</v>
      </c>
      <c r="R67" s="94">
        <v>3915.3416314891101</v>
      </c>
      <c r="S67" s="94">
        <v>4348.87787990784</v>
      </c>
      <c r="T67" s="94">
        <v>4366.1046883547897</v>
      </c>
      <c r="U67" s="94">
        <v>3953.39491939031</v>
      </c>
      <c r="V67" s="94">
        <v>3840.4013091659899</v>
      </c>
      <c r="W67" s="94">
        <v>3157.1943125010998</v>
      </c>
      <c r="X67" s="94">
        <v>3165.9275350759399</v>
      </c>
      <c r="Y67" s="94">
        <v>2415.2365345171702</v>
      </c>
      <c r="Z67" s="94">
        <v>2853.19031190448</v>
      </c>
      <c r="AA67" s="94">
        <v>3107.2709868247598</v>
      </c>
      <c r="AB67" s="94">
        <v>3392.5013040666199</v>
      </c>
      <c r="AC67" s="94">
        <v>3395.51757659955</v>
      </c>
      <c r="AD67" s="94">
        <v>3654.8585287155402</v>
      </c>
      <c r="AE67" s="94">
        <v>3634.3618870995001</v>
      </c>
      <c r="AF67" s="94">
        <v>3882.1944996162501</v>
      </c>
      <c r="AG67" s="94">
        <v>3524.6654592463601</v>
      </c>
      <c r="AH67" s="94">
        <v>4113.6218996472398</v>
      </c>
      <c r="AI67" s="94">
        <v>3948.4210930321801</v>
      </c>
      <c r="AJ67" s="94">
        <v>3929.8353794980699</v>
      </c>
    </row>
    <row r="68" spans="1:36" s="59" customFormat="1" ht="13">
      <c r="A68" s="40" t="s">
        <v>96</v>
      </c>
      <c r="B68" s="41" t="s">
        <v>52</v>
      </c>
      <c r="C68" s="41"/>
      <c r="D68" s="90"/>
      <c r="E68" s="90"/>
      <c r="F68" s="91">
        <v>23772.216655575401</v>
      </c>
      <c r="G68" s="91">
        <v>26798.8290288485</v>
      </c>
      <c r="H68" s="91">
        <v>25632.927320459999</v>
      </c>
      <c r="I68" s="91">
        <v>25398.708277075901</v>
      </c>
      <c r="J68" s="91">
        <v>23878.536749169401</v>
      </c>
      <c r="K68" s="91">
        <v>23494.014625328899</v>
      </c>
      <c r="L68" s="91">
        <v>23248.464133514801</v>
      </c>
      <c r="M68" s="91">
        <v>23048.3226196787</v>
      </c>
      <c r="N68" s="91">
        <v>23964.9475693678</v>
      </c>
      <c r="O68" s="91">
        <v>23155.876025331101</v>
      </c>
      <c r="P68" s="91">
        <v>23365.8874608607</v>
      </c>
      <c r="Q68" s="91">
        <v>21354.689573660198</v>
      </c>
      <c r="R68" s="91">
        <v>21290.384214465099</v>
      </c>
      <c r="S68" s="91">
        <v>20982.864974186501</v>
      </c>
      <c r="T68" s="91">
        <v>20493.8128591491</v>
      </c>
      <c r="U68" s="91">
        <v>20228.629135028499</v>
      </c>
      <c r="V68" s="91">
        <v>20715.556607916598</v>
      </c>
      <c r="W68" s="91">
        <v>19266.391611842901</v>
      </c>
      <c r="X68" s="91">
        <v>19006.580092122502</v>
      </c>
      <c r="Y68" s="91">
        <v>15864.2892447962</v>
      </c>
      <c r="Z68" s="91">
        <v>16031.0549765291</v>
      </c>
      <c r="AA68" s="91">
        <v>16680.479605942601</v>
      </c>
      <c r="AB68" s="91">
        <v>16692.517648909299</v>
      </c>
      <c r="AC68" s="91">
        <v>14801.242231264499</v>
      </c>
      <c r="AD68" s="91">
        <v>14970.088759734001</v>
      </c>
      <c r="AE68" s="91">
        <v>14425.2049366666</v>
      </c>
      <c r="AF68" s="91">
        <v>15349.0246461813</v>
      </c>
      <c r="AG68" s="91">
        <v>14604.4258038753</v>
      </c>
      <c r="AH68" s="91">
        <v>14537.448720115701</v>
      </c>
      <c r="AI68" s="91">
        <v>13865.774002140301</v>
      </c>
      <c r="AJ68" s="91">
        <v>12988.5910456366</v>
      </c>
    </row>
    <row r="69" spans="1:36" s="95" customFormat="1" ht="11.5">
      <c r="A69" s="52"/>
      <c r="B69" s="46"/>
      <c r="C69" s="46" t="s">
        <v>53</v>
      </c>
      <c r="D69" s="93"/>
      <c r="E69" s="93"/>
      <c r="F69" s="94">
        <v>10480.3545439872</v>
      </c>
      <c r="G69" s="94">
        <v>12139.784014045101</v>
      </c>
      <c r="H69" s="94">
        <v>12431.1722991565</v>
      </c>
      <c r="I69" s="94">
        <v>11867.908884506</v>
      </c>
      <c r="J69" s="94">
        <v>10976.9753068024</v>
      </c>
      <c r="K69" s="94">
        <v>11468.7604144365</v>
      </c>
      <c r="L69" s="94">
        <v>11288.7465526469</v>
      </c>
      <c r="M69" s="94">
        <v>11116.353324498001</v>
      </c>
      <c r="N69" s="94">
        <v>11373.2761100267</v>
      </c>
      <c r="O69" s="94">
        <v>11647.0367991433</v>
      </c>
      <c r="P69" s="94">
        <v>11817.1153525015</v>
      </c>
      <c r="Q69" s="94">
        <v>10846.9763242107</v>
      </c>
      <c r="R69" s="94">
        <v>10555.6740576026</v>
      </c>
      <c r="S69" s="94">
        <v>10483.780951246001</v>
      </c>
      <c r="T69" s="94">
        <v>10640.1859298978</v>
      </c>
      <c r="U69" s="94">
        <v>10311.054739048799</v>
      </c>
      <c r="V69" s="94">
        <v>11296.7881180935</v>
      </c>
      <c r="W69" s="94">
        <v>11144.8954561213</v>
      </c>
      <c r="X69" s="94">
        <v>10807.266751315399</v>
      </c>
      <c r="Y69" s="94">
        <v>8140.4269933556998</v>
      </c>
      <c r="Z69" s="94">
        <v>8980.2962640526403</v>
      </c>
      <c r="AA69" s="94">
        <v>9878.9490809825602</v>
      </c>
      <c r="AB69" s="94">
        <v>9975.07610689168</v>
      </c>
      <c r="AC69" s="94">
        <v>8054.5121775580701</v>
      </c>
      <c r="AD69" s="94">
        <v>8895.2894374098705</v>
      </c>
      <c r="AE69" s="94">
        <v>8472.8499478523408</v>
      </c>
      <c r="AF69" s="94">
        <v>9216.8889027039604</v>
      </c>
      <c r="AG69" s="94">
        <v>8453.5498289868592</v>
      </c>
      <c r="AH69" s="94">
        <v>8881.7015167333302</v>
      </c>
      <c r="AI69" s="94">
        <v>8276.8129864666607</v>
      </c>
      <c r="AJ69" s="94">
        <v>6985.2670004091897</v>
      </c>
    </row>
    <row r="70" spans="1:36" s="95" customFormat="1" ht="11.5">
      <c r="A70" s="52"/>
      <c r="B70" s="46"/>
      <c r="C70" s="61" t="s">
        <v>100</v>
      </c>
      <c r="D70" s="93"/>
      <c r="E70" s="93"/>
      <c r="F70" s="94">
        <v>10328.816801346</v>
      </c>
      <c r="G70" s="94">
        <v>11236.6825682825</v>
      </c>
      <c r="H70" s="94">
        <v>10907.519167107699</v>
      </c>
      <c r="I70" s="94">
        <v>11420.132729737599</v>
      </c>
      <c r="J70" s="94">
        <v>10722.6980186892</v>
      </c>
      <c r="K70" s="94">
        <v>10012.989563990501</v>
      </c>
      <c r="L70" s="94">
        <v>10395.653086099201</v>
      </c>
      <c r="M70" s="94">
        <v>10336.6944314466</v>
      </c>
      <c r="N70" s="94">
        <v>10488.022364599199</v>
      </c>
      <c r="O70" s="94">
        <v>9344.0802682143003</v>
      </c>
      <c r="P70" s="94">
        <v>8892.5817373809496</v>
      </c>
      <c r="Q70" s="94">
        <v>8255.4414623134999</v>
      </c>
      <c r="R70" s="94">
        <v>7933.8101626685602</v>
      </c>
      <c r="S70" s="94">
        <v>8129.67845785805</v>
      </c>
      <c r="T70" s="94">
        <v>7766.9707520306401</v>
      </c>
      <c r="U70" s="94">
        <v>8684.6884507553696</v>
      </c>
      <c r="V70" s="94">
        <v>8079.8905754999996</v>
      </c>
      <c r="W70" s="94">
        <v>7632.60567851</v>
      </c>
      <c r="X70" s="94">
        <v>7764.4704280334699</v>
      </c>
      <c r="Y70" s="94">
        <v>7539.4350336319103</v>
      </c>
      <c r="Z70" s="94">
        <v>6866.2127197187301</v>
      </c>
      <c r="AA70" s="94">
        <v>6618.5216235510297</v>
      </c>
      <c r="AB70" s="94">
        <v>6469.4740461000001</v>
      </c>
      <c r="AC70" s="94">
        <v>6533.7849509999996</v>
      </c>
      <c r="AD70" s="94">
        <v>5826.4359519999998</v>
      </c>
      <c r="AE70" s="94">
        <v>5717.1943030000002</v>
      </c>
      <c r="AF70" s="94">
        <v>5992.7149293599996</v>
      </c>
      <c r="AG70" s="94">
        <v>6011.6932008000003</v>
      </c>
      <c r="AH70" s="94">
        <v>5507.3108984999999</v>
      </c>
      <c r="AI70" s="94">
        <v>5293.3604685</v>
      </c>
      <c r="AJ70" s="94">
        <v>5901.4799151999996</v>
      </c>
    </row>
    <row r="71" spans="1:36" s="95" customFormat="1" ht="13.5">
      <c r="A71" s="52"/>
      <c r="B71" s="46"/>
      <c r="C71" s="46" t="s">
        <v>101</v>
      </c>
      <c r="D71" s="93"/>
      <c r="E71" s="93"/>
      <c r="F71" s="94">
        <v>2963.0453102422198</v>
      </c>
      <c r="G71" s="94">
        <v>3422.36244652091</v>
      </c>
      <c r="H71" s="94">
        <v>2294.2358541957701</v>
      </c>
      <c r="I71" s="94">
        <v>2110.66666283226</v>
      </c>
      <c r="J71" s="94">
        <v>2178.8634236777598</v>
      </c>
      <c r="K71" s="94">
        <v>2012.2646469019301</v>
      </c>
      <c r="L71" s="94">
        <v>1564.0644947686901</v>
      </c>
      <c r="M71" s="94">
        <v>1595.2748637341199</v>
      </c>
      <c r="N71" s="94">
        <v>2103.6490947420102</v>
      </c>
      <c r="O71" s="94">
        <v>2164.7589579734299</v>
      </c>
      <c r="P71" s="94">
        <v>2656.1903709783301</v>
      </c>
      <c r="Q71" s="94">
        <v>2252.2717871359901</v>
      </c>
      <c r="R71" s="94">
        <v>2800.8999941939601</v>
      </c>
      <c r="S71" s="94">
        <v>2369.4055650824598</v>
      </c>
      <c r="T71" s="94">
        <v>2086.6561772207201</v>
      </c>
      <c r="U71" s="94">
        <v>1232.8859452243501</v>
      </c>
      <c r="V71" s="94">
        <v>1338.8779143230799</v>
      </c>
      <c r="W71" s="94">
        <v>488.89047721164798</v>
      </c>
      <c r="X71" s="94">
        <v>434.84291277365497</v>
      </c>
      <c r="Y71" s="94">
        <v>184.42721780858199</v>
      </c>
      <c r="Z71" s="94">
        <v>184.54599275768601</v>
      </c>
      <c r="AA71" s="94">
        <v>183.00890140905699</v>
      </c>
      <c r="AB71" s="94">
        <v>247.96749591762699</v>
      </c>
      <c r="AC71" s="94">
        <v>212.94510270641899</v>
      </c>
      <c r="AD71" s="94">
        <v>248.36337032414201</v>
      </c>
      <c r="AE71" s="94">
        <v>235.160685814277</v>
      </c>
      <c r="AF71" s="94">
        <v>139.42081411730601</v>
      </c>
      <c r="AG71" s="94">
        <v>139.18277408844901</v>
      </c>
      <c r="AH71" s="94">
        <v>148.436304882412</v>
      </c>
      <c r="AI71" s="94">
        <v>295.60054717363897</v>
      </c>
      <c r="AJ71" s="94">
        <v>101.844130027397</v>
      </c>
    </row>
    <row r="72" spans="1:36" s="51" customFormat="1" ht="16">
      <c r="A72" s="100" t="s">
        <v>98</v>
      </c>
      <c r="B72" s="101" t="s">
        <v>155</v>
      </c>
      <c r="C72" s="101"/>
      <c r="D72" s="72"/>
      <c r="E72" s="72"/>
      <c r="F72" s="73">
        <v>975.30115953935899</v>
      </c>
      <c r="G72" s="73">
        <v>1061.41045330419</v>
      </c>
      <c r="H72" s="73">
        <v>834.51513906902596</v>
      </c>
      <c r="I72" s="73">
        <v>4.7270248338588496</v>
      </c>
      <c r="J72" s="73">
        <v>4.7157105986921799</v>
      </c>
      <c r="K72" s="73">
        <v>496.52505827732898</v>
      </c>
      <c r="L72" s="73">
        <v>835.15992685657898</v>
      </c>
      <c r="M72" s="73">
        <v>1146.2392976885901</v>
      </c>
      <c r="N72" s="73">
        <v>1644.6070517350499</v>
      </c>
      <c r="O72" s="73">
        <v>2188.5889543129701</v>
      </c>
      <c r="P72" s="73">
        <v>2792.4705154779899</v>
      </c>
      <c r="Q72" s="73">
        <v>3197.1271921671801</v>
      </c>
      <c r="R72" s="73">
        <v>3633.5092612435301</v>
      </c>
      <c r="S72" s="73">
        <v>3989.53266345164</v>
      </c>
      <c r="T72" s="73">
        <v>4594.8396341271</v>
      </c>
      <c r="U72" s="73">
        <v>5116.5799152729996</v>
      </c>
      <c r="V72" s="73">
        <v>5396.7882319918799</v>
      </c>
      <c r="W72" s="73">
        <v>6084.8118085222304</v>
      </c>
      <c r="X72" s="73">
        <v>6145.4704359454299</v>
      </c>
      <c r="Y72" s="73">
        <v>6916.1698397166701</v>
      </c>
      <c r="Z72" s="73">
        <v>7744.0061625021999</v>
      </c>
      <c r="AA72" s="73">
        <v>8616.4910871279299</v>
      </c>
      <c r="AB72" s="73">
        <v>9117.39809942586</v>
      </c>
      <c r="AC72" s="73">
        <v>10120.596156126699</v>
      </c>
      <c r="AD72" s="73">
        <v>10993.5421288661</v>
      </c>
      <c r="AE72" s="73">
        <v>11099.206087872801</v>
      </c>
      <c r="AF72" s="73">
        <v>11359.9925871786</v>
      </c>
      <c r="AG72" s="73">
        <v>11152.822739288</v>
      </c>
      <c r="AH72" s="73">
        <v>12206.471675123899</v>
      </c>
      <c r="AI72" s="73">
        <v>12171.532144054099</v>
      </c>
      <c r="AJ72" s="73">
        <v>12000.709317835899</v>
      </c>
    </row>
    <row r="73" spans="1:36" s="51" customFormat="1" ht="13">
      <c r="A73" s="100" t="s">
        <v>103</v>
      </c>
      <c r="B73" s="101" t="s">
        <v>54</v>
      </c>
      <c r="C73" s="101"/>
      <c r="D73" s="72"/>
      <c r="E73" s="72"/>
      <c r="F73" s="73">
        <v>5803.5565498451097</v>
      </c>
      <c r="G73" s="73">
        <v>5636.1510931881903</v>
      </c>
      <c r="H73" s="73">
        <v>5300.2976010501197</v>
      </c>
      <c r="I73" s="73">
        <v>5893.2817971561399</v>
      </c>
      <c r="J73" s="73">
        <v>6021.0630590721703</v>
      </c>
      <c r="K73" s="73">
        <v>6321.1030046142396</v>
      </c>
      <c r="L73" s="73">
        <v>7870.2816754104497</v>
      </c>
      <c r="M73" s="73">
        <v>8509.1437494358597</v>
      </c>
      <c r="N73" s="73">
        <v>7820.3378053381402</v>
      </c>
      <c r="O73" s="73">
        <v>8750.8851822403194</v>
      </c>
      <c r="P73" s="73">
        <v>8462.6498876002497</v>
      </c>
      <c r="Q73" s="73">
        <v>8655.5564822705892</v>
      </c>
      <c r="R73" s="73">
        <v>9905.4075247681303</v>
      </c>
      <c r="S73" s="73">
        <v>11535.033479167299</v>
      </c>
      <c r="T73" s="73">
        <v>12766.3941109799</v>
      </c>
      <c r="U73" s="73">
        <v>9993.5480524122195</v>
      </c>
      <c r="V73" s="73">
        <v>11086.7115037601</v>
      </c>
      <c r="W73" s="73">
        <v>11247.921606637499</v>
      </c>
      <c r="X73" s="73">
        <v>10684.1811135769</v>
      </c>
      <c r="Y73" s="73">
        <v>11152.1124409691</v>
      </c>
      <c r="Z73" s="73">
        <v>12802.0872923026</v>
      </c>
      <c r="AA73" s="73">
        <v>14008.430468110701</v>
      </c>
      <c r="AB73" s="73">
        <v>16956.9360710285</v>
      </c>
      <c r="AC73" s="73">
        <v>16308.8398967185</v>
      </c>
      <c r="AD73" s="73">
        <v>13283.675591761301</v>
      </c>
      <c r="AE73" s="73">
        <v>12660.753164621299</v>
      </c>
      <c r="AF73" s="73">
        <v>12313.7809300791</v>
      </c>
      <c r="AG73" s="73">
        <v>11299.7424995814</v>
      </c>
      <c r="AH73" s="73">
        <v>11014.8501649152</v>
      </c>
      <c r="AI73" s="73">
        <v>11283.2882200532</v>
      </c>
      <c r="AJ73" s="73">
        <v>9909.15491384087</v>
      </c>
    </row>
    <row r="74" spans="1:36" s="51" customFormat="1" ht="13">
      <c r="A74" s="81" t="s">
        <v>104</v>
      </c>
      <c r="B74" s="82" t="s">
        <v>55</v>
      </c>
      <c r="C74" s="82"/>
      <c r="D74" s="102"/>
      <c r="E74" s="102"/>
      <c r="F74" s="103">
        <v>373.94973175408001</v>
      </c>
      <c r="G74" s="103">
        <v>369.73572047124298</v>
      </c>
      <c r="H74" s="103">
        <v>351.97762379243397</v>
      </c>
      <c r="I74" s="103">
        <v>346.91031355333098</v>
      </c>
      <c r="J74" s="103">
        <v>363.07679980681399</v>
      </c>
      <c r="K74" s="103">
        <v>388.66457024560401</v>
      </c>
      <c r="L74" s="103">
        <v>351.71252578506198</v>
      </c>
      <c r="M74" s="103">
        <v>388.477665736978</v>
      </c>
      <c r="N74" s="103">
        <v>498.21066640033098</v>
      </c>
      <c r="O74" s="103">
        <v>582.89561667887904</v>
      </c>
      <c r="P74" s="103">
        <v>613.27267336723105</v>
      </c>
      <c r="Q74" s="103">
        <v>678.93348255373201</v>
      </c>
      <c r="R74" s="103">
        <v>523.74402660614498</v>
      </c>
      <c r="S74" s="103">
        <v>612.856390297639</v>
      </c>
      <c r="T74" s="103">
        <v>632.62673921153998</v>
      </c>
      <c r="U74" s="103">
        <v>544.19772936247296</v>
      </c>
      <c r="V74" s="103">
        <v>516.20594260827397</v>
      </c>
      <c r="W74" s="103">
        <v>543.85312654584004</v>
      </c>
      <c r="X74" s="103">
        <v>529.50531456426904</v>
      </c>
      <c r="Y74" s="103">
        <v>469.84496145875499</v>
      </c>
      <c r="Z74" s="103">
        <v>431.43784383008</v>
      </c>
      <c r="AA74" s="103">
        <v>386.99292895750801</v>
      </c>
      <c r="AB74" s="103">
        <v>489.25885960595099</v>
      </c>
      <c r="AC74" s="103">
        <v>539.71361746533398</v>
      </c>
      <c r="AD74" s="103">
        <v>454.47344611018099</v>
      </c>
      <c r="AE74" s="103">
        <v>541.32196863770002</v>
      </c>
      <c r="AF74" s="103">
        <v>595.12980418567201</v>
      </c>
      <c r="AG74" s="103">
        <v>629.75165460222797</v>
      </c>
      <c r="AH74" s="103">
        <v>699.82804246229898</v>
      </c>
      <c r="AI74" s="103">
        <v>664.10307861535796</v>
      </c>
      <c r="AJ74" s="103">
        <v>726.05581052620198</v>
      </c>
    </row>
    <row r="75" spans="1:36" s="89" customFormat="1" ht="13">
      <c r="A75" s="104" t="s">
        <v>56</v>
      </c>
      <c r="B75" s="105"/>
      <c r="C75" s="105"/>
      <c r="D75" s="106"/>
      <c r="E75" s="106"/>
      <c r="F75" s="107">
        <v>41182.727885177199</v>
      </c>
      <c r="G75" s="107">
        <v>41346.740059252901</v>
      </c>
      <c r="H75" s="107">
        <v>43250.874996045997</v>
      </c>
      <c r="I75" s="107">
        <v>44345.245581349598</v>
      </c>
      <c r="J75" s="107">
        <v>46167.598236603102</v>
      </c>
      <c r="K75" s="107">
        <v>48158.696152991302</v>
      </c>
      <c r="L75" s="107">
        <v>49191.372549109001</v>
      </c>
      <c r="M75" s="107">
        <v>49434.1630423846</v>
      </c>
      <c r="N75" s="107">
        <v>50099.2253629962</v>
      </c>
      <c r="O75" s="107">
        <v>50167.868105919602</v>
      </c>
      <c r="P75" s="107">
        <v>51013.037650343402</v>
      </c>
      <c r="Q75" s="107">
        <v>51429.296778352502</v>
      </c>
      <c r="R75" s="107">
        <v>51530.838166419198</v>
      </c>
      <c r="S75" s="107">
        <v>52924.324804529097</v>
      </c>
      <c r="T75" s="107">
        <v>53626.656859114497</v>
      </c>
      <c r="U75" s="107">
        <v>54176.405534745201</v>
      </c>
      <c r="V75" s="107">
        <v>53424.072260258297</v>
      </c>
      <c r="W75" s="107">
        <v>52924.867833866199</v>
      </c>
      <c r="X75" s="107">
        <v>52399.343177068702</v>
      </c>
      <c r="Y75" s="107">
        <v>50496.510478190299</v>
      </c>
      <c r="Z75" s="107">
        <v>49546.909071012597</v>
      </c>
      <c r="AA75" s="107">
        <v>49286.071229580899</v>
      </c>
      <c r="AB75" s="107">
        <v>51073.943755579698</v>
      </c>
      <c r="AC75" s="107">
        <v>52750.213898061098</v>
      </c>
      <c r="AD75" s="107">
        <v>51316.740792724202</v>
      </c>
      <c r="AE75" s="107">
        <v>52374.724557740301</v>
      </c>
      <c r="AF75" s="107">
        <v>53053.795511402299</v>
      </c>
      <c r="AG75" s="107">
        <v>52043.455122633</v>
      </c>
      <c r="AH75" s="107">
        <v>53177.736962306197</v>
      </c>
      <c r="AI75" s="107">
        <v>53280.0451244453</v>
      </c>
      <c r="AJ75" s="107">
        <v>55159.665237346097</v>
      </c>
    </row>
    <row r="76" spans="1:36" s="51" customFormat="1" ht="13">
      <c r="A76" s="100" t="s">
        <v>87</v>
      </c>
      <c r="B76" s="101" t="s">
        <v>57</v>
      </c>
      <c r="C76" s="101"/>
      <c r="D76" s="72"/>
      <c r="E76" s="72"/>
      <c r="F76" s="73">
        <v>22347.103932543199</v>
      </c>
      <c r="G76" s="73">
        <v>22852.559171025401</v>
      </c>
      <c r="H76" s="73">
        <v>23968.8779145648</v>
      </c>
      <c r="I76" s="73">
        <v>24395.7389331101</v>
      </c>
      <c r="J76" s="73">
        <v>25473.1875602328</v>
      </c>
      <c r="K76" s="73">
        <v>26807.4151915117</v>
      </c>
      <c r="L76" s="73">
        <v>27173.1000005858</v>
      </c>
      <c r="M76" s="73">
        <v>27100.616404067201</v>
      </c>
      <c r="N76" s="73">
        <v>27164.480424463502</v>
      </c>
      <c r="O76" s="73">
        <v>27357.293984402801</v>
      </c>
      <c r="P76" s="73">
        <v>27917.222326005802</v>
      </c>
      <c r="Q76" s="73">
        <v>28714.711069556801</v>
      </c>
      <c r="R76" s="73">
        <v>28742.525592942398</v>
      </c>
      <c r="S76" s="73">
        <v>28986.834253812998</v>
      </c>
      <c r="T76" s="73">
        <v>30058.238437936299</v>
      </c>
      <c r="U76" s="73">
        <v>30820.7546938905</v>
      </c>
      <c r="V76" s="73">
        <v>29904.701240535102</v>
      </c>
      <c r="W76" s="73">
        <v>28875.674622039001</v>
      </c>
      <c r="X76" s="73">
        <v>28003.265696698702</v>
      </c>
      <c r="Y76" s="73">
        <v>26376.235044268898</v>
      </c>
      <c r="Z76" s="73">
        <v>25281.089250269899</v>
      </c>
      <c r="AA76" s="73">
        <v>24609.533954731902</v>
      </c>
      <c r="AB76" s="73">
        <v>24620.934116264099</v>
      </c>
      <c r="AC76" s="73">
        <v>24564.128417346801</v>
      </c>
      <c r="AD76" s="73">
        <v>24226.907899714999</v>
      </c>
      <c r="AE76" s="73">
        <v>24007.554632272098</v>
      </c>
      <c r="AF76" s="73">
        <v>24206.627777901998</v>
      </c>
      <c r="AG76" s="73">
        <v>24216.3785506032</v>
      </c>
      <c r="AH76" s="73">
        <v>24142.136520676999</v>
      </c>
      <c r="AI76" s="73">
        <v>24008.544277313202</v>
      </c>
      <c r="AJ76" s="73">
        <v>23676.9820547901</v>
      </c>
    </row>
    <row r="77" spans="1:36" s="51" customFormat="1" ht="13">
      <c r="A77" s="100" t="s">
        <v>90</v>
      </c>
      <c r="B77" s="101" t="s">
        <v>58</v>
      </c>
      <c r="C77" s="101"/>
      <c r="D77" s="72"/>
      <c r="E77" s="72"/>
      <c r="F77" s="73">
        <v>6087.0924379385096</v>
      </c>
      <c r="G77" s="73">
        <v>6178.15580681542</v>
      </c>
      <c r="H77" s="73">
        <v>6475.9145072239398</v>
      </c>
      <c r="I77" s="73">
        <v>6563.4215793888798</v>
      </c>
      <c r="J77" s="73">
        <v>6810.8496856320899</v>
      </c>
      <c r="K77" s="73">
        <v>7171.2658010345804</v>
      </c>
      <c r="L77" s="73">
        <v>7282.6541006847401</v>
      </c>
      <c r="M77" s="73">
        <v>7359.62021804699</v>
      </c>
      <c r="N77" s="73">
        <v>7538.1617861443701</v>
      </c>
      <c r="O77" s="73">
        <v>7688.68690682129</v>
      </c>
      <c r="P77" s="73">
        <v>7926.5895792350802</v>
      </c>
      <c r="Q77" s="73">
        <v>8221.0020696915908</v>
      </c>
      <c r="R77" s="73">
        <v>8333.9801453398704</v>
      </c>
      <c r="S77" s="73">
        <v>8413.7197954491294</v>
      </c>
      <c r="T77" s="73">
        <v>8570.5523205787704</v>
      </c>
      <c r="U77" s="73">
        <v>8716.3714467826194</v>
      </c>
      <c r="V77" s="73">
        <v>8544.1425329207395</v>
      </c>
      <c r="W77" s="73">
        <v>8274.6662707478408</v>
      </c>
      <c r="X77" s="73">
        <v>8045.9237645564899</v>
      </c>
      <c r="Y77" s="73">
        <v>7775.1128251144401</v>
      </c>
      <c r="Z77" s="73">
        <v>7662.3090079824597</v>
      </c>
      <c r="AA77" s="73">
        <v>7589.4958020939803</v>
      </c>
      <c r="AB77" s="73">
        <v>7637.8571595737403</v>
      </c>
      <c r="AC77" s="73">
        <v>7669.6012172461396</v>
      </c>
      <c r="AD77" s="73">
        <v>7629.17538714902</v>
      </c>
      <c r="AE77" s="73">
        <v>7718.0865767195801</v>
      </c>
      <c r="AF77" s="73">
        <v>7842.9533862092503</v>
      </c>
      <c r="AG77" s="73">
        <v>7859.1059851970404</v>
      </c>
      <c r="AH77" s="73">
        <v>7830.4893189447102</v>
      </c>
      <c r="AI77" s="73">
        <v>7837.8279239426502</v>
      </c>
      <c r="AJ77" s="73">
        <v>7791.7096587651404</v>
      </c>
    </row>
    <row r="78" spans="1:36" s="51" customFormat="1" ht="13">
      <c r="A78" s="40" t="s">
        <v>96</v>
      </c>
      <c r="B78" s="41" t="s">
        <v>59</v>
      </c>
      <c r="C78" s="41"/>
      <c r="F78" s="47">
        <v>11335.1794434392</v>
      </c>
      <c r="G78" s="47">
        <v>11005.1697405059</v>
      </c>
      <c r="H78" s="47">
        <v>11447.0686700198</v>
      </c>
      <c r="I78" s="47">
        <v>12018.001498854501</v>
      </c>
      <c r="J78" s="47">
        <v>12323.0368922569</v>
      </c>
      <c r="K78" s="47">
        <v>12489.614072079001</v>
      </c>
      <c r="L78" s="47">
        <v>13072.613204654601</v>
      </c>
      <c r="M78" s="47">
        <v>13186.879539646399</v>
      </c>
      <c r="N78" s="47">
        <v>13535.6995178901</v>
      </c>
      <c r="O78" s="47">
        <v>13428.811788271099</v>
      </c>
      <c r="P78" s="47">
        <v>13401.1714377548</v>
      </c>
      <c r="Q78" s="47">
        <v>12974.8223701763</v>
      </c>
      <c r="R78" s="47">
        <v>12816.0091271811</v>
      </c>
      <c r="S78" s="47">
        <v>13814.7971294688</v>
      </c>
      <c r="T78" s="47">
        <v>13486.5188727805</v>
      </c>
      <c r="U78" s="47">
        <v>13175.829467932401</v>
      </c>
      <c r="V78" s="47">
        <v>13460.545505620899</v>
      </c>
      <c r="W78" s="47">
        <v>13990.481964115201</v>
      </c>
      <c r="X78" s="47">
        <v>14577.012880660999</v>
      </c>
      <c r="Y78" s="47">
        <v>14453.1660708623</v>
      </c>
      <c r="Z78" s="47">
        <v>14781.8161924796</v>
      </c>
      <c r="AA78" s="47">
        <v>15050.440448486501</v>
      </c>
      <c r="AB78" s="47">
        <v>16443.649791887699</v>
      </c>
      <c r="AC78" s="47">
        <v>17787.687877629502</v>
      </c>
      <c r="AD78" s="47">
        <v>16911.056733090802</v>
      </c>
      <c r="AE78" s="47">
        <v>18026.906556478301</v>
      </c>
      <c r="AF78" s="47">
        <v>18411.471447812699</v>
      </c>
      <c r="AG78" s="47">
        <v>17480.225144313899</v>
      </c>
      <c r="AH78" s="47">
        <v>18558.773649957599</v>
      </c>
      <c r="AI78" s="47">
        <v>18706.600427240599</v>
      </c>
      <c r="AJ78" s="47">
        <v>20601.0193776208</v>
      </c>
    </row>
    <row r="79" spans="1:36" s="54" customFormat="1" ht="11.5">
      <c r="A79" s="108"/>
      <c r="B79" s="80"/>
      <c r="C79" s="80" t="s">
        <v>60</v>
      </c>
      <c r="D79" s="63"/>
      <c r="E79" s="63"/>
      <c r="F79" s="64">
        <v>8774.9695488658308</v>
      </c>
      <c r="G79" s="64">
        <v>8518.6480103841604</v>
      </c>
      <c r="H79" s="64">
        <v>8894.0240435777905</v>
      </c>
      <c r="I79" s="64">
        <v>9366.6948160136508</v>
      </c>
      <c r="J79" s="64">
        <v>9566.0936259335303</v>
      </c>
      <c r="K79" s="64">
        <v>9669.0718879301694</v>
      </c>
      <c r="L79" s="64">
        <v>10123.091950481299</v>
      </c>
      <c r="M79" s="64">
        <v>10234.943759957099</v>
      </c>
      <c r="N79" s="64">
        <v>10536.370691002299</v>
      </c>
      <c r="O79" s="64">
        <v>10390.065182329499</v>
      </c>
      <c r="P79" s="64">
        <v>10338.042822187501</v>
      </c>
      <c r="Q79" s="64">
        <v>10064.3847212122</v>
      </c>
      <c r="R79" s="64">
        <v>9968.4446727213908</v>
      </c>
      <c r="S79" s="64">
        <v>10759.944013198899</v>
      </c>
      <c r="T79" s="64">
        <v>10347.8976353424</v>
      </c>
      <c r="U79" s="64">
        <v>10098.204092243401</v>
      </c>
      <c r="V79" s="64">
        <v>10410.5424388215</v>
      </c>
      <c r="W79" s="64">
        <v>10806.7508803849</v>
      </c>
      <c r="X79" s="64">
        <v>11259.9347279209</v>
      </c>
      <c r="Y79" s="64">
        <v>11209.271114004299</v>
      </c>
      <c r="Z79" s="64">
        <v>11536.2076904269</v>
      </c>
      <c r="AA79" s="64">
        <v>11755.294100237899</v>
      </c>
      <c r="AB79" s="64">
        <v>12912.228507426</v>
      </c>
      <c r="AC79" s="64">
        <v>13958.8498772655</v>
      </c>
      <c r="AD79" s="64">
        <v>13237.9755743768</v>
      </c>
      <c r="AE79" s="64">
        <v>14255.2836611696</v>
      </c>
      <c r="AF79" s="64">
        <v>14519.547481665501</v>
      </c>
      <c r="AG79" s="64">
        <v>13720.9917817764</v>
      </c>
      <c r="AH79" s="64">
        <v>14636.8770122934</v>
      </c>
      <c r="AI79" s="64">
        <v>14764.982422565299</v>
      </c>
      <c r="AJ79" s="64">
        <v>16406.735787418798</v>
      </c>
    </row>
    <row r="80" spans="1:36" s="54" customFormat="1" ht="11.5">
      <c r="A80" s="108"/>
      <c r="B80" s="80"/>
      <c r="C80" s="80" t="s">
        <v>61</v>
      </c>
      <c r="D80" s="63"/>
      <c r="E80" s="63"/>
      <c r="F80" s="64">
        <v>2560.2098945733401</v>
      </c>
      <c r="G80" s="64">
        <v>2486.5217301217199</v>
      </c>
      <c r="H80" s="64">
        <v>2553.0446264420102</v>
      </c>
      <c r="I80" s="64">
        <v>2651.3066828408701</v>
      </c>
      <c r="J80" s="64">
        <v>2756.9432663233702</v>
      </c>
      <c r="K80" s="64">
        <v>2820.5421841488001</v>
      </c>
      <c r="L80" s="64">
        <v>2949.5212541733099</v>
      </c>
      <c r="M80" s="64">
        <v>2951.93577968933</v>
      </c>
      <c r="N80" s="64">
        <v>2999.3288268878</v>
      </c>
      <c r="O80" s="64">
        <v>3038.7466059416101</v>
      </c>
      <c r="P80" s="64">
        <v>3063.1286155673001</v>
      </c>
      <c r="Q80" s="64">
        <v>2910.4376489640299</v>
      </c>
      <c r="R80" s="64">
        <v>2847.5644544596598</v>
      </c>
      <c r="S80" s="64">
        <v>3054.85311626982</v>
      </c>
      <c r="T80" s="64">
        <v>3138.6212374380302</v>
      </c>
      <c r="U80" s="64">
        <v>3077.6253756890001</v>
      </c>
      <c r="V80" s="64">
        <v>3050.0030667994001</v>
      </c>
      <c r="W80" s="64">
        <v>3183.7310837303298</v>
      </c>
      <c r="X80" s="64">
        <v>3317.07815274008</v>
      </c>
      <c r="Y80" s="64">
        <v>3243.8949568580001</v>
      </c>
      <c r="Z80" s="64">
        <v>3245.6085020527298</v>
      </c>
      <c r="AA80" s="64">
        <v>3295.1463482486101</v>
      </c>
      <c r="AB80" s="64">
        <v>3531.42128446175</v>
      </c>
      <c r="AC80" s="64">
        <v>3828.838000364</v>
      </c>
      <c r="AD80" s="64">
        <v>3673.0811587139901</v>
      </c>
      <c r="AE80" s="64">
        <v>3771.6228953087102</v>
      </c>
      <c r="AF80" s="64">
        <v>3891.9239661471802</v>
      </c>
      <c r="AG80" s="64">
        <v>3759.23336253754</v>
      </c>
      <c r="AH80" s="64">
        <v>3921.8966376642402</v>
      </c>
      <c r="AI80" s="64">
        <v>3941.6180046753102</v>
      </c>
      <c r="AJ80" s="64">
        <v>4194.2835902019997</v>
      </c>
    </row>
    <row r="81" spans="1:38" s="51" customFormat="1" ht="13">
      <c r="A81" s="100" t="s">
        <v>98</v>
      </c>
      <c r="B81" s="101" t="s">
        <v>62</v>
      </c>
      <c r="C81" s="109"/>
      <c r="D81" s="72"/>
      <c r="E81" s="72"/>
      <c r="F81" s="73">
        <v>222.71500458956999</v>
      </c>
      <c r="G81" s="73">
        <v>179.852940906133</v>
      </c>
      <c r="H81" s="73">
        <v>156.49097090410399</v>
      </c>
      <c r="I81" s="73">
        <v>175.51529052943599</v>
      </c>
      <c r="J81" s="73">
        <v>183.583809948024</v>
      </c>
      <c r="K81" s="73">
        <v>189.43750116608399</v>
      </c>
      <c r="L81" s="73">
        <v>178.23227438383299</v>
      </c>
      <c r="M81" s="73">
        <v>187.948576890634</v>
      </c>
      <c r="N81" s="73">
        <v>199.06458623158099</v>
      </c>
      <c r="O81" s="73">
        <v>148.340454424402</v>
      </c>
      <c r="P81" s="73">
        <v>132.38447961433801</v>
      </c>
      <c r="Q81" s="73">
        <v>115.569357194527</v>
      </c>
      <c r="R81" s="73">
        <v>116.36137668921999</v>
      </c>
      <c r="S81" s="73">
        <v>132.106530331507</v>
      </c>
      <c r="T81" s="73">
        <v>34.3118907522909</v>
      </c>
      <c r="U81" s="73">
        <v>42.586760806248101</v>
      </c>
      <c r="V81" s="73">
        <v>47.861038514830497</v>
      </c>
      <c r="W81" s="73">
        <v>39.553381230808398</v>
      </c>
      <c r="X81" s="73">
        <v>50.941648752539301</v>
      </c>
      <c r="Y81" s="73">
        <v>51.902883278039504</v>
      </c>
      <c r="Z81" s="73">
        <v>34.174855480576497</v>
      </c>
      <c r="AA81" s="73">
        <v>32.167803735151097</v>
      </c>
      <c r="AB81" s="73">
        <v>38.868815054200802</v>
      </c>
      <c r="AC81" s="73">
        <v>53.115319172032699</v>
      </c>
      <c r="AD81" s="73">
        <v>50.0560181027532</v>
      </c>
      <c r="AE81" s="73">
        <v>56.234658936198102</v>
      </c>
      <c r="AF81" s="73">
        <v>48.833032811588197</v>
      </c>
      <c r="AG81" s="73">
        <v>50.438775852191</v>
      </c>
      <c r="AH81" s="73">
        <v>49.322539393496399</v>
      </c>
      <c r="AI81" s="73">
        <v>48.877562615392698</v>
      </c>
      <c r="AJ81" s="73">
        <v>53.232546170108499</v>
      </c>
    </row>
    <row r="82" spans="1:38" s="51" customFormat="1" ht="13">
      <c r="A82" s="81" t="s">
        <v>103</v>
      </c>
      <c r="B82" s="110" t="s">
        <v>105</v>
      </c>
      <c r="C82" s="110"/>
      <c r="D82" s="102"/>
      <c r="E82" s="102"/>
      <c r="F82" s="103">
        <v>1190.6370666666701</v>
      </c>
      <c r="G82" s="103">
        <v>1131.0024000000001</v>
      </c>
      <c r="H82" s="103">
        <v>1202.52293333333</v>
      </c>
      <c r="I82" s="103">
        <v>1192.56827946667</v>
      </c>
      <c r="J82" s="103">
        <v>1376.94028853333</v>
      </c>
      <c r="K82" s="103">
        <v>1500.9635871999999</v>
      </c>
      <c r="L82" s="103">
        <v>1484.7729687999999</v>
      </c>
      <c r="M82" s="103">
        <v>1599.0983037333301</v>
      </c>
      <c r="N82" s="103">
        <v>1661.8190482666701</v>
      </c>
      <c r="O82" s="103">
        <v>1544.734972</v>
      </c>
      <c r="P82" s="103">
        <v>1635.6698277333301</v>
      </c>
      <c r="Q82" s="103">
        <v>1403.19191173333</v>
      </c>
      <c r="R82" s="103">
        <v>1521.9619242666699</v>
      </c>
      <c r="S82" s="103">
        <v>1576.86709546667</v>
      </c>
      <c r="T82" s="103">
        <v>1477.0353370666701</v>
      </c>
      <c r="U82" s="103">
        <v>1420.86316533333</v>
      </c>
      <c r="V82" s="103">
        <v>1466.8219426666701</v>
      </c>
      <c r="W82" s="103">
        <v>1744.4915957333301</v>
      </c>
      <c r="X82" s="103">
        <v>1722.1991863999999</v>
      </c>
      <c r="Y82" s="103">
        <v>1840.0936546666701</v>
      </c>
      <c r="Z82" s="103">
        <v>1787.5197648000001</v>
      </c>
      <c r="AA82" s="103">
        <v>2004.4332205333301</v>
      </c>
      <c r="AB82" s="103">
        <v>2332.6338728000001</v>
      </c>
      <c r="AC82" s="103">
        <v>2675.6810666666702</v>
      </c>
      <c r="AD82" s="103">
        <v>2499.5447546666701</v>
      </c>
      <c r="AE82" s="103">
        <v>2565.9421333340701</v>
      </c>
      <c r="AF82" s="103">
        <v>2543.90986666667</v>
      </c>
      <c r="AG82" s="103">
        <v>2437.30666666667</v>
      </c>
      <c r="AH82" s="103">
        <v>2597.0149333333302</v>
      </c>
      <c r="AI82" s="103">
        <v>2678.19493333333</v>
      </c>
      <c r="AJ82" s="103">
        <v>3036.7215999999999</v>
      </c>
    </row>
    <row r="83" spans="1:38" s="51" customFormat="1" ht="13">
      <c r="A83" s="36" t="s">
        <v>63</v>
      </c>
      <c r="B83" s="112"/>
      <c r="C83" s="112"/>
      <c r="F83" s="39">
        <v>24416.5420482995</v>
      </c>
      <c r="G83" s="39">
        <v>24507.637638645101</v>
      </c>
      <c r="H83" s="39">
        <v>25023.147754657199</v>
      </c>
      <c r="I83" s="39">
        <v>25495.034973088299</v>
      </c>
      <c r="J83" s="39">
        <v>26092.640228168701</v>
      </c>
      <c r="K83" s="39">
        <v>26419.2831881737</v>
      </c>
      <c r="L83" s="39">
        <v>26024.446727905899</v>
      </c>
      <c r="M83" s="39">
        <v>25782.6869401269</v>
      </c>
      <c r="N83" s="39">
        <v>26667.983495618199</v>
      </c>
      <c r="O83" s="39">
        <v>27581.7562884164</v>
      </c>
      <c r="P83" s="39">
        <v>28283.686223317902</v>
      </c>
      <c r="Q83" s="39">
        <v>28244.089861965898</v>
      </c>
      <c r="R83" s="39">
        <v>28813.9546662047</v>
      </c>
      <c r="S83" s="39">
        <v>28848.7746209426</v>
      </c>
      <c r="T83" s="39">
        <v>28295.7190555462</v>
      </c>
      <c r="U83" s="39">
        <v>28716.990498101</v>
      </c>
      <c r="V83" s="39">
        <v>28682.296815415299</v>
      </c>
      <c r="W83" s="39">
        <v>28298.9682017958</v>
      </c>
      <c r="X83" s="39">
        <v>27833.2550087442</v>
      </c>
      <c r="Y83" s="39">
        <v>26999.0875950589</v>
      </c>
      <c r="Z83" s="39">
        <v>26068.320986966599</v>
      </c>
      <c r="AA83" s="39">
        <v>26097.827048536401</v>
      </c>
      <c r="AB83" s="39">
        <v>25953.3304502717</v>
      </c>
      <c r="AC83" s="39">
        <v>26208.732172099899</v>
      </c>
      <c r="AD83" s="39">
        <v>25947.0449011071</v>
      </c>
      <c r="AE83" s="39">
        <v>26204.7391872558</v>
      </c>
      <c r="AF83" s="39">
        <v>26256.919536941299</v>
      </c>
      <c r="AG83" s="39">
        <v>26721.8823694083</v>
      </c>
      <c r="AH83" s="39">
        <v>26990.392392506001</v>
      </c>
      <c r="AI83" s="39">
        <v>27149.775610934401</v>
      </c>
      <c r="AJ83" s="39">
        <v>27343.643033594799</v>
      </c>
    </row>
    <row r="84" spans="1:38" s="51" customFormat="1" ht="13">
      <c r="A84" s="40" t="s">
        <v>87</v>
      </c>
      <c r="B84" s="58" t="s">
        <v>156</v>
      </c>
      <c r="C84" s="58"/>
      <c r="F84" s="47">
        <v>19589.9694734775</v>
      </c>
      <c r="G84" s="47">
        <v>19521.9242416489</v>
      </c>
      <c r="H84" s="47">
        <v>19867.7510676411</v>
      </c>
      <c r="I84" s="47">
        <v>20240.608837595501</v>
      </c>
      <c r="J84" s="47">
        <v>20654.9371741305</v>
      </c>
      <c r="K84" s="47">
        <v>20867.9247723716</v>
      </c>
      <c r="L84" s="47">
        <v>20412.4247695351</v>
      </c>
      <c r="M84" s="47">
        <v>20136.0648055237</v>
      </c>
      <c r="N84" s="47">
        <v>20904.477126674999</v>
      </c>
      <c r="O84" s="47">
        <v>21793.529400858399</v>
      </c>
      <c r="P84" s="47">
        <v>22458.4859427314</v>
      </c>
      <c r="Q84" s="47">
        <v>22385.723186102401</v>
      </c>
      <c r="R84" s="47">
        <v>22967.638285504599</v>
      </c>
      <c r="S84" s="47">
        <v>23012.745518842599</v>
      </c>
      <c r="T84" s="47">
        <v>22507.668732690199</v>
      </c>
      <c r="U84" s="47">
        <v>22967.663464037101</v>
      </c>
      <c r="V84" s="47">
        <v>23012.1236604695</v>
      </c>
      <c r="W84" s="47">
        <v>22663.9201707432</v>
      </c>
      <c r="X84" s="47">
        <v>22234.220541400198</v>
      </c>
      <c r="Y84" s="47">
        <v>21495.385654960301</v>
      </c>
      <c r="Z84" s="47">
        <v>20546.6247697457</v>
      </c>
      <c r="AA84" s="47">
        <v>20577.087624223499</v>
      </c>
      <c r="AB84" s="47">
        <v>20616.822575134</v>
      </c>
      <c r="AC84" s="47">
        <v>20538.171408411199</v>
      </c>
      <c r="AD84" s="47">
        <v>20393.935335988001</v>
      </c>
      <c r="AE84" s="47">
        <v>20607.2929402181</v>
      </c>
      <c r="AF84" s="47">
        <v>20860.9192400182</v>
      </c>
      <c r="AG84" s="47">
        <v>21389.013884039799</v>
      </c>
      <c r="AH84" s="47">
        <v>21677.5609464474</v>
      </c>
      <c r="AI84" s="47">
        <v>21906.202532174899</v>
      </c>
      <c r="AJ84" s="47">
        <v>22135.217376361899</v>
      </c>
    </row>
    <row r="85" spans="1:38" s="51" customFormat="1" ht="13">
      <c r="A85" s="40" t="s">
        <v>90</v>
      </c>
      <c r="B85" s="41" t="s">
        <v>64</v>
      </c>
      <c r="C85" s="41"/>
      <c r="F85" s="47">
        <v>73.287611493513495</v>
      </c>
      <c r="G85" s="47">
        <v>98.6698549921622</v>
      </c>
      <c r="H85" s="47">
        <v>126.83863150351399</v>
      </c>
      <c r="I85" s="47">
        <v>145.559448068378</v>
      </c>
      <c r="J85" s="47">
        <v>165.54068151198601</v>
      </c>
      <c r="K85" s="47">
        <v>189.40520413032399</v>
      </c>
      <c r="L85" s="47">
        <v>202.50786832979699</v>
      </c>
      <c r="M85" s="47">
        <v>203.04691337979699</v>
      </c>
      <c r="N85" s="47">
        <v>231.38989478079699</v>
      </c>
      <c r="O85" s="47">
        <v>191.755530770446</v>
      </c>
      <c r="P85" s="47">
        <v>200.82987928044599</v>
      </c>
      <c r="Q85" s="47">
        <v>204.91913514904601</v>
      </c>
      <c r="R85" s="47">
        <v>209.25642274877501</v>
      </c>
      <c r="S85" s="47">
        <v>212.04598189877501</v>
      </c>
      <c r="T85" s="47">
        <v>228.19378364850499</v>
      </c>
      <c r="U85" s="47">
        <v>243.15940462375701</v>
      </c>
      <c r="V85" s="47">
        <v>227.420571974067</v>
      </c>
      <c r="W85" s="47">
        <v>237.20927642523799</v>
      </c>
      <c r="X85" s="47">
        <v>255.28228339097799</v>
      </c>
      <c r="Y85" s="47">
        <v>259.69737684542798</v>
      </c>
      <c r="Z85" s="47">
        <v>265.26599852997799</v>
      </c>
      <c r="AA85" s="47">
        <v>307.35847451328698</v>
      </c>
      <c r="AB85" s="47">
        <v>295.92199283039002</v>
      </c>
      <c r="AC85" s="47">
        <v>307.83817948808399</v>
      </c>
      <c r="AD85" s="47">
        <v>313.96062374820599</v>
      </c>
      <c r="AE85" s="47">
        <v>313.94252039641702</v>
      </c>
      <c r="AF85" s="47">
        <v>317.58800643268398</v>
      </c>
      <c r="AG85" s="47">
        <v>327.91631344246599</v>
      </c>
      <c r="AH85" s="47">
        <v>359.73802522632297</v>
      </c>
      <c r="AI85" s="47">
        <v>364.02562032345003</v>
      </c>
      <c r="AJ85" s="47">
        <v>358.08482023589801</v>
      </c>
    </row>
    <row r="86" spans="1:38" s="51" customFormat="1" ht="13">
      <c r="A86" s="100" t="s">
        <v>107</v>
      </c>
      <c r="B86" s="101" t="s">
        <v>108</v>
      </c>
      <c r="C86" s="101"/>
      <c r="D86" s="72"/>
      <c r="E86" s="72"/>
      <c r="F86" s="73">
        <v>1610.9099270013301</v>
      </c>
      <c r="G86" s="73">
        <v>1628.7385652087301</v>
      </c>
      <c r="H86" s="73">
        <v>1663.3056466350099</v>
      </c>
      <c r="I86" s="73">
        <v>1664.3351698404999</v>
      </c>
      <c r="J86" s="73">
        <v>1727.1128044239199</v>
      </c>
      <c r="K86" s="73">
        <v>1727.96896851872</v>
      </c>
      <c r="L86" s="73">
        <v>1754.7478220815501</v>
      </c>
      <c r="M86" s="73">
        <v>1782.1007820570801</v>
      </c>
      <c r="N86" s="73">
        <v>1819.9331600179501</v>
      </c>
      <c r="O86" s="73">
        <v>1871.62043117351</v>
      </c>
      <c r="P86" s="73">
        <v>1878.37064951249</v>
      </c>
      <c r="Q86" s="73">
        <v>1897.4689137601199</v>
      </c>
      <c r="R86" s="73">
        <v>1914.0587067634101</v>
      </c>
      <c r="S86" s="73">
        <v>1926.26694443314</v>
      </c>
      <c r="T86" s="73">
        <v>1904.76226839321</v>
      </c>
      <c r="U86" s="73">
        <v>1898.7027797308201</v>
      </c>
      <c r="V86" s="73">
        <v>1932.9245703931399</v>
      </c>
      <c r="W86" s="73">
        <v>1959.5631631685401</v>
      </c>
      <c r="X86" s="73">
        <v>1975.64805882374</v>
      </c>
      <c r="Y86" s="73">
        <v>2000.97774424456</v>
      </c>
      <c r="Z86" s="73">
        <v>2076.0950665352598</v>
      </c>
      <c r="AA86" s="73">
        <v>2113.7643397015099</v>
      </c>
      <c r="AB86" s="73">
        <v>2144.4341777354398</v>
      </c>
      <c r="AC86" s="73">
        <v>2525.35187362129</v>
      </c>
      <c r="AD86" s="73">
        <v>2492.7674689282599</v>
      </c>
      <c r="AE86" s="73">
        <v>2585.1805580484902</v>
      </c>
      <c r="AF86" s="73">
        <v>2442.87353586479</v>
      </c>
      <c r="AG86" s="73">
        <v>2450.77964208296</v>
      </c>
      <c r="AH86" s="73">
        <v>2474.0741314040702</v>
      </c>
      <c r="AI86" s="73">
        <v>2465.6165611830502</v>
      </c>
      <c r="AJ86" s="73">
        <v>2507.6327341568899</v>
      </c>
    </row>
    <row r="87" spans="1:38" s="51" customFormat="1" ht="13">
      <c r="A87" s="100" t="s">
        <v>98</v>
      </c>
      <c r="B87" s="101" t="s">
        <v>109</v>
      </c>
      <c r="C87" s="101"/>
      <c r="D87" s="72"/>
      <c r="E87" s="72"/>
      <c r="F87" s="73">
        <v>272.88707322353099</v>
      </c>
      <c r="G87" s="73">
        <v>285.661380104253</v>
      </c>
      <c r="H87" s="73">
        <v>302.00521631030801</v>
      </c>
      <c r="I87" s="73">
        <v>302.82905017584397</v>
      </c>
      <c r="J87" s="73">
        <v>336.68110974190699</v>
      </c>
      <c r="K87" s="73">
        <v>370.390651733955</v>
      </c>
      <c r="L87" s="73">
        <v>347.05027292437399</v>
      </c>
      <c r="M87" s="73">
        <v>320.41063471315499</v>
      </c>
      <c r="N87" s="73">
        <v>348.22785708834601</v>
      </c>
      <c r="O87" s="73">
        <v>348.22710779396198</v>
      </c>
      <c r="P87" s="73">
        <v>366.23566929612201</v>
      </c>
      <c r="Q87" s="73">
        <v>382.396961662764</v>
      </c>
      <c r="R87" s="73">
        <v>364.64915809632799</v>
      </c>
      <c r="S87" s="73">
        <v>363.373426031804</v>
      </c>
      <c r="T87" s="73">
        <v>353.28115413668201</v>
      </c>
      <c r="U87" s="73">
        <v>346.40620161409697</v>
      </c>
      <c r="V87" s="73">
        <v>321.931424286945</v>
      </c>
      <c r="W87" s="73">
        <v>326.59691251820902</v>
      </c>
      <c r="X87" s="73">
        <v>335.60889108410203</v>
      </c>
      <c r="Y87" s="73">
        <v>289.26912395596497</v>
      </c>
      <c r="Z87" s="73">
        <v>304.88226870352702</v>
      </c>
      <c r="AA87" s="73">
        <v>302.048599881661</v>
      </c>
      <c r="AB87" s="73">
        <v>174.94203631422201</v>
      </c>
      <c r="AC87" s="73">
        <v>191.00925880444601</v>
      </c>
      <c r="AD87" s="73">
        <v>173.40274262717301</v>
      </c>
      <c r="AE87" s="73">
        <v>197.30497812210001</v>
      </c>
      <c r="AF87" s="73">
        <v>204.494246683699</v>
      </c>
      <c r="AG87" s="73">
        <v>191.17356810685899</v>
      </c>
      <c r="AH87" s="73">
        <v>180.57840152131101</v>
      </c>
      <c r="AI87" s="73">
        <v>176.66368118452101</v>
      </c>
      <c r="AJ87" s="73">
        <v>164.80660337793699</v>
      </c>
    </row>
    <row r="88" spans="1:38" s="51" customFormat="1" ht="13">
      <c r="A88" s="81" t="s">
        <v>103</v>
      </c>
      <c r="B88" s="82" t="s">
        <v>65</v>
      </c>
      <c r="C88" s="82"/>
      <c r="D88" s="102"/>
      <c r="E88" s="102"/>
      <c r="F88" s="103">
        <v>2869.4879631035901</v>
      </c>
      <c r="G88" s="103">
        <v>2972.6435966911199</v>
      </c>
      <c r="H88" s="103">
        <v>3063.2471925672198</v>
      </c>
      <c r="I88" s="103">
        <v>3141.7024674081499</v>
      </c>
      <c r="J88" s="103">
        <v>3208.3684583603799</v>
      </c>
      <c r="K88" s="103">
        <v>3263.59359141909</v>
      </c>
      <c r="L88" s="103">
        <v>3307.7159950350601</v>
      </c>
      <c r="M88" s="103">
        <v>3341.0638044531502</v>
      </c>
      <c r="N88" s="103">
        <v>3363.9554570560799</v>
      </c>
      <c r="O88" s="103">
        <v>3376.6238178201302</v>
      </c>
      <c r="P88" s="103">
        <v>3379.7640824973801</v>
      </c>
      <c r="Q88" s="103">
        <v>3373.5816652915501</v>
      </c>
      <c r="R88" s="103">
        <v>3358.3520930915902</v>
      </c>
      <c r="S88" s="103">
        <v>3334.34274973624</v>
      </c>
      <c r="T88" s="103">
        <v>3301.8131166775902</v>
      </c>
      <c r="U88" s="103">
        <v>3261.0586480952902</v>
      </c>
      <c r="V88" s="103">
        <v>3187.89658829166</v>
      </c>
      <c r="W88" s="103">
        <v>3111.6786789406401</v>
      </c>
      <c r="X88" s="103">
        <v>3032.49523404514</v>
      </c>
      <c r="Y88" s="103">
        <v>2953.75769505266</v>
      </c>
      <c r="Z88" s="103">
        <v>2875.4528834521502</v>
      </c>
      <c r="AA88" s="103">
        <v>2797.5680102164301</v>
      </c>
      <c r="AB88" s="103">
        <v>2721.2096682576298</v>
      </c>
      <c r="AC88" s="103">
        <v>2646.3614517749002</v>
      </c>
      <c r="AD88" s="103">
        <v>2572.9787298154902</v>
      </c>
      <c r="AE88" s="103">
        <v>2501.0181904706901</v>
      </c>
      <c r="AF88" s="103">
        <v>2431.0445079419701</v>
      </c>
      <c r="AG88" s="103">
        <v>2362.9989617362198</v>
      </c>
      <c r="AH88" s="103">
        <v>2298.4408879068301</v>
      </c>
      <c r="AI88" s="103">
        <v>2237.2672160684801</v>
      </c>
      <c r="AJ88" s="103">
        <v>2177.9014994621898</v>
      </c>
    </row>
    <row r="89" spans="1:38" s="89" customFormat="1" ht="13">
      <c r="A89" s="85" t="s">
        <v>66</v>
      </c>
      <c r="B89" s="86"/>
      <c r="C89" s="86"/>
      <c r="F89" s="113">
        <v>-63537.379151999899</v>
      </c>
      <c r="G89" s="113">
        <v>-73606.899288999994</v>
      </c>
      <c r="H89" s="113">
        <v>-58916.179712999998</v>
      </c>
      <c r="I89" s="113">
        <v>-46630.254265000003</v>
      </c>
      <c r="J89" s="113">
        <v>-55687.521466999999</v>
      </c>
      <c r="K89" s="113">
        <v>-39574.209409000003</v>
      </c>
      <c r="L89" s="113">
        <v>-45402.725077000003</v>
      </c>
      <c r="M89" s="113">
        <v>-49343.891376</v>
      </c>
      <c r="N89" s="113">
        <v>-55052.806734999998</v>
      </c>
      <c r="O89" s="113">
        <v>-47726.397106999997</v>
      </c>
      <c r="P89" s="113">
        <v>-36496.029045000003</v>
      </c>
      <c r="Q89" s="113">
        <v>-44533.719604999897</v>
      </c>
      <c r="R89" s="113">
        <v>-9559.0067000000199</v>
      </c>
      <c r="S89" s="113">
        <v>-9996.8031499999997</v>
      </c>
      <c r="T89" s="113">
        <v>-11684.962706</v>
      </c>
      <c r="U89" s="113">
        <v>-4228.02121299994</v>
      </c>
      <c r="V89" s="113">
        <v>-17618.298491000001</v>
      </c>
      <c r="W89" s="113">
        <v>-16141.915955</v>
      </c>
      <c r="X89" s="113">
        <v>-21976.738603999998</v>
      </c>
      <c r="Y89" s="113">
        <v>-49014.762910999998</v>
      </c>
      <c r="Z89" s="113">
        <v>-18317.718314000002</v>
      </c>
      <c r="AA89" s="113">
        <v>-11296.597965999999</v>
      </c>
      <c r="AB89" s="113">
        <v>-23564.898670999999</v>
      </c>
      <c r="AC89" s="113">
        <v>-19508.920934999998</v>
      </c>
      <c r="AD89" s="113">
        <v>-39411.728599000002</v>
      </c>
      <c r="AE89" s="113">
        <v>-77.744502000007799</v>
      </c>
      <c r="AF89" s="113">
        <v>-10606.117517000001</v>
      </c>
      <c r="AG89" s="113">
        <v>-17019.939257999999</v>
      </c>
      <c r="AH89" s="113">
        <v>-8468.2042360000305</v>
      </c>
      <c r="AI89" s="113">
        <v>-15935.178521</v>
      </c>
      <c r="AJ89" s="113">
        <v>-6760.56762599999</v>
      </c>
      <c r="AK89" s="129"/>
      <c r="AL89" s="129"/>
    </row>
    <row r="90" spans="1:38" s="51" customFormat="1" ht="13">
      <c r="A90" s="40" t="s">
        <v>87</v>
      </c>
      <c r="B90" s="41" t="s">
        <v>67</v>
      </c>
      <c r="C90" s="41"/>
      <c r="F90" s="114">
        <v>-201918.89573700001</v>
      </c>
      <c r="G90" s="114">
        <v>-207052.40888100001</v>
      </c>
      <c r="H90" s="114">
        <v>-205117.10553900001</v>
      </c>
      <c r="I90" s="114">
        <v>-200786.90118099999</v>
      </c>
      <c r="J90" s="114">
        <v>-201054.00605699999</v>
      </c>
      <c r="K90" s="114">
        <v>-189501.16610199999</v>
      </c>
      <c r="L90" s="114">
        <v>-190794.29682700001</v>
      </c>
      <c r="M90" s="114">
        <v>-191914.51657599999</v>
      </c>
      <c r="N90" s="114">
        <v>-189281.01415</v>
      </c>
      <c r="O90" s="114">
        <v>-182384.06799400001</v>
      </c>
      <c r="P90" s="114">
        <v>-174328.542568</v>
      </c>
      <c r="Q90" s="114">
        <v>-171723.72393499999</v>
      </c>
      <c r="R90" s="114">
        <v>-159941.15210899999</v>
      </c>
      <c r="S90" s="114">
        <v>-150251.38651099999</v>
      </c>
      <c r="T90" s="114">
        <v>-143204.281311</v>
      </c>
      <c r="U90" s="114">
        <v>-134886.37857299999</v>
      </c>
      <c r="V90" s="114">
        <v>-133483.83185300001</v>
      </c>
      <c r="W90" s="114">
        <v>-133142.08955100001</v>
      </c>
      <c r="X90" s="114">
        <v>-136891.24185799999</v>
      </c>
      <c r="Y90" s="114">
        <v>-145385.01569900001</v>
      </c>
      <c r="Z90" s="114">
        <v>-137215.04831000001</v>
      </c>
      <c r="AA90" s="114">
        <v>-140038.882201</v>
      </c>
      <c r="AB90" s="114">
        <v>-141888.45175499999</v>
      </c>
      <c r="AC90" s="114">
        <v>-141670.29716300001</v>
      </c>
      <c r="AD90" s="114">
        <v>-141701.476715</v>
      </c>
      <c r="AE90" s="114">
        <v>-134747.71016700001</v>
      </c>
      <c r="AF90" s="114">
        <v>-136278.10855599999</v>
      </c>
      <c r="AG90" s="114">
        <v>-136625.714339</v>
      </c>
      <c r="AH90" s="114">
        <v>-134406.001456</v>
      </c>
      <c r="AI90" s="114">
        <v>-137876.76954099999</v>
      </c>
      <c r="AJ90" s="114">
        <v>-130223.10321</v>
      </c>
      <c r="AK90" s="130"/>
      <c r="AL90" s="130"/>
    </row>
    <row r="91" spans="1:38" s="51" customFormat="1" ht="13">
      <c r="A91" s="40" t="s">
        <v>90</v>
      </c>
      <c r="B91" s="41" t="s">
        <v>68</v>
      </c>
      <c r="C91" s="41"/>
      <c r="F91" s="114">
        <v>379.12365100000397</v>
      </c>
      <c r="G91" s="114">
        <v>-5975.1582280000002</v>
      </c>
      <c r="H91" s="114">
        <v>-2861.198684</v>
      </c>
      <c r="I91" s="114">
        <v>1664.747059</v>
      </c>
      <c r="J91" s="114">
        <v>-8385.6863799999992</v>
      </c>
      <c r="K91" s="114">
        <v>-8416.0900249999995</v>
      </c>
      <c r="L91" s="114">
        <v>-8527.5022939999999</v>
      </c>
      <c r="M91" s="114">
        <v>-12297.029184999999</v>
      </c>
      <c r="N91" s="114">
        <v>-7716.5140099999999</v>
      </c>
      <c r="O91" s="114">
        <v>-15826.315576999999</v>
      </c>
      <c r="P91" s="114">
        <v>-19056.927113000002</v>
      </c>
      <c r="Q91" s="114">
        <v>-11915.265614</v>
      </c>
      <c r="R91" s="114">
        <v>4646.9928300000001</v>
      </c>
      <c r="S91" s="114">
        <v>7607.7957450000004</v>
      </c>
      <c r="T91" s="114">
        <v>-23705.019179999999</v>
      </c>
      <c r="U91" s="114">
        <v>-22038.554894000001</v>
      </c>
      <c r="V91" s="114">
        <v>-24861.142081999998</v>
      </c>
      <c r="W91" s="114">
        <v>-18895.514259</v>
      </c>
      <c r="X91" s="114">
        <v>-20637.754163000001</v>
      </c>
      <c r="Y91" s="114">
        <v>-35729.236991999998</v>
      </c>
      <c r="Z91" s="114">
        <v>-22053.212246999999</v>
      </c>
      <c r="AA91" s="114">
        <v>-14903.855779</v>
      </c>
      <c r="AB91" s="114">
        <v>-23258.524384</v>
      </c>
      <c r="AC91" s="114">
        <v>-23253.137591999999</v>
      </c>
      <c r="AD91" s="114">
        <v>-43590.138637999997</v>
      </c>
      <c r="AE91" s="114">
        <v>-10477.087602</v>
      </c>
      <c r="AF91" s="114">
        <v>-16916.947207000001</v>
      </c>
      <c r="AG91" s="114">
        <v>-23367.417371</v>
      </c>
      <c r="AH91" s="114">
        <v>-19063.970047999999</v>
      </c>
      <c r="AI91" s="114">
        <v>-13869.368119000001</v>
      </c>
      <c r="AJ91" s="114">
        <v>-9582.7594979999994</v>
      </c>
      <c r="AK91" s="130"/>
      <c r="AL91" s="130"/>
    </row>
    <row r="92" spans="1:38" s="51" customFormat="1" ht="13">
      <c r="A92" s="100" t="s">
        <v>96</v>
      </c>
      <c r="B92" s="101" t="s">
        <v>69</v>
      </c>
      <c r="C92" s="101"/>
      <c r="F92" s="47">
        <v>0.64358000000000004</v>
      </c>
      <c r="G92" s="47">
        <v>0.80597200000000002</v>
      </c>
      <c r="H92" s="47">
        <v>1.24278</v>
      </c>
      <c r="I92" s="47">
        <v>0.41089999999999999</v>
      </c>
      <c r="J92" s="47">
        <v>0.96294900000000005</v>
      </c>
      <c r="K92" s="47">
        <v>0.29997400000000002</v>
      </c>
      <c r="L92" s="47">
        <v>0.53979600000000005</v>
      </c>
      <c r="M92" s="47">
        <v>0.55157599999999996</v>
      </c>
      <c r="N92" s="47">
        <v>0.66741700000000004</v>
      </c>
      <c r="O92" s="47">
        <v>0.76695899999999995</v>
      </c>
      <c r="P92" s="47">
        <v>1.028972</v>
      </c>
      <c r="Q92" s="47">
        <v>0.97850000000000004</v>
      </c>
      <c r="R92" s="47">
        <v>1.094068</v>
      </c>
      <c r="S92" s="47">
        <v>1.175861</v>
      </c>
      <c r="T92" s="47">
        <v>0.91535</v>
      </c>
      <c r="U92" s="47">
        <v>0.85165000000000002</v>
      </c>
      <c r="V92" s="47">
        <v>1.1752130000000001</v>
      </c>
      <c r="W92" s="47">
        <v>0.42899500000000002</v>
      </c>
      <c r="X92" s="47">
        <v>0.48181299999999999</v>
      </c>
      <c r="Y92" s="47">
        <v>0.421707</v>
      </c>
      <c r="Z92" s="47">
        <v>0.31861899999999999</v>
      </c>
      <c r="AA92" s="47">
        <v>0.63102499999999995</v>
      </c>
      <c r="AB92" s="47">
        <v>1.552767</v>
      </c>
      <c r="AC92" s="47">
        <v>1.9145909999999999</v>
      </c>
      <c r="AD92" s="47">
        <v>0.82624200000000003</v>
      </c>
      <c r="AE92" s="47">
        <v>1.191662</v>
      </c>
      <c r="AF92" s="47">
        <v>1.2393860000000001</v>
      </c>
      <c r="AG92" s="47">
        <v>1.2393860000000001</v>
      </c>
      <c r="AH92" s="47">
        <v>1.2393860000000001</v>
      </c>
      <c r="AI92" s="47">
        <v>1.2393860000000001</v>
      </c>
      <c r="AJ92" s="47">
        <v>1.2393860000000001</v>
      </c>
    </row>
    <row r="93" spans="1:38" s="51" customFormat="1" ht="13">
      <c r="A93" s="100" t="s">
        <v>98</v>
      </c>
      <c r="B93" s="101" t="s">
        <v>70</v>
      </c>
      <c r="C93" s="101"/>
      <c r="F93" s="47">
        <v>5401.7700640000003</v>
      </c>
      <c r="G93" s="47">
        <v>5287.5301909999998</v>
      </c>
      <c r="H93" s="47">
        <v>5148.308196</v>
      </c>
      <c r="I93" s="47">
        <v>5487.2695640000002</v>
      </c>
      <c r="J93" s="47">
        <v>3297.314253</v>
      </c>
      <c r="K93" s="47">
        <v>3190.4239520000001</v>
      </c>
      <c r="L93" s="47">
        <v>3089.7503160000001</v>
      </c>
      <c r="M93" s="47">
        <v>3182.3533640000001</v>
      </c>
      <c r="N93" s="47">
        <v>3461.8538910000002</v>
      </c>
      <c r="O93" s="47">
        <v>3670.1802849999999</v>
      </c>
      <c r="P93" s="47">
        <v>3216.8554869999998</v>
      </c>
      <c r="Q93" s="47">
        <v>3198.9161979999999</v>
      </c>
      <c r="R93" s="47">
        <v>3208.2415409999999</v>
      </c>
      <c r="S93" s="47">
        <v>3066.091981</v>
      </c>
      <c r="T93" s="47">
        <v>3206.6876900000002</v>
      </c>
      <c r="U93" s="47">
        <v>3123.7589119999998</v>
      </c>
      <c r="V93" s="47">
        <v>3237.739932</v>
      </c>
      <c r="W93" s="47">
        <v>3244.2549739999999</v>
      </c>
      <c r="X93" s="47">
        <v>3288.3562820000002</v>
      </c>
      <c r="Y93" s="47">
        <v>3138.8739110000001</v>
      </c>
      <c r="Z93" s="47">
        <v>3151.5748880000001</v>
      </c>
      <c r="AA93" s="47">
        <v>3013.5132920000001</v>
      </c>
      <c r="AB93" s="47">
        <v>3066.3968009999999</v>
      </c>
      <c r="AC93" s="47">
        <v>3156.3266229999999</v>
      </c>
      <c r="AD93" s="47">
        <v>3203.4010440000002</v>
      </c>
      <c r="AE93" s="47">
        <v>3018.9010910000002</v>
      </c>
      <c r="AF93" s="47">
        <v>3111.1663250000001</v>
      </c>
      <c r="AG93" s="47">
        <v>3068.1743259999998</v>
      </c>
      <c r="AH93" s="47">
        <v>2754.2671110000001</v>
      </c>
      <c r="AI93" s="47">
        <v>2912.0504059999998</v>
      </c>
      <c r="AJ93" s="47">
        <v>2910.974729</v>
      </c>
    </row>
    <row r="94" spans="1:38" s="51" customFormat="1" ht="13">
      <c r="A94" s="100" t="s">
        <v>103</v>
      </c>
      <c r="B94" s="101" t="s">
        <v>71</v>
      </c>
      <c r="C94" s="101"/>
      <c r="D94" s="72"/>
      <c r="E94" s="72"/>
      <c r="F94" s="73">
        <v>1893.5680179999999</v>
      </c>
      <c r="G94" s="73">
        <v>1853.429204</v>
      </c>
      <c r="H94" s="73">
        <v>1661.7935500000001</v>
      </c>
      <c r="I94" s="73">
        <v>1512.323136</v>
      </c>
      <c r="J94" s="73">
        <v>1310.3154709999999</v>
      </c>
      <c r="K94" s="73">
        <v>1238.137009</v>
      </c>
      <c r="L94" s="73">
        <v>1238.806585</v>
      </c>
      <c r="M94" s="73">
        <v>1144.9988599999999</v>
      </c>
      <c r="N94" s="73">
        <v>1291.962685</v>
      </c>
      <c r="O94" s="73">
        <v>1344.425019</v>
      </c>
      <c r="P94" s="73">
        <v>1320.7097020000001</v>
      </c>
      <c r="Q94" s="73">
        <v>1294.2600150000001</v>
      </c>
      <c r="R94" s="73">
        <v>1496.3683349999999</v>
      </c>
      <c r="S94" s="73">
        <v>1526.14048</v>
      </c>
      <c r="T94" s="73">
        <v>1606.0735199999999</v>
      </c>
      <c r="U94" s="73">
        <v>1650.3582240000001</v>
      </c>
      <c r="V94" s="73">
        <v>2014.2659779999999</v>
      </c>
      <c r="W94" s="73">
        <v>2057.3231810000002</v>
      </c>
      <c r="X94" s="73">
        <v>2098.1702970000001</v>
      </c>
      <c r="Y94" s="73">
        <v>1851.461969</v>
      </c>
      <c r="Z94" s="73">
        <v>1792.7415060000001</v>
      </c>
      <c r="AA94" s="73">
        <v>1884.769178</v>
      </c>
      <c r="AB94" s="73">
        <v>1909.0238939999999</v>
      </c>
      <c r="AC94" s="73">
        <v>2252.0658229999999</v>
      </c>
      <c r="AD94" s="73">
        <v>2336.824787</v>
      </c>
      <c r="AE94" s="73">
        <v>2517.5081799999998</v>
      </c>
      <c r="AF94" s="73">
        <v>2525.5795149999999</v>
      </c>
      <c r="AG94" s="73">
        <v>2417.2039559999998</v>
      </c>
      <c r="AH94" s="73">
        <v>2177.4135179999998</v>
      </c>
      <c r="AI94" s="73">
        <v>2245.1181889999998</v>
      </c>
      <c r="AJ94" s="73">
        <v>2162.3477990000001</v>
      </c>
    </row>
    <row r="95" spans="1:38" s="51" customFormat="1" ht="13">
      <c r="A95" s="81" t="s">
        <v>104</v>
      </c>
      <c r="B95" s="82" t="s">
        <v>72</v>
      </c>
      <c r="C95" s="82"/>
      <c r="D95" s="102"/>
      <c r="E95" s="102"/>
      <c r="F95" s="103">
        <v>130706.411272</v>
      </c>
      <c r="G95" s="103">
        <v>132278.90245299999</v>
      </c>
      <c r="H95" s="103">
        <v>142250.77998399999</v>
      </c>
      <c r="I95" s="103">
        <v>145491.89625699999</v>
      </c>
      <c r="J95" s="103">
        <v>149143.578297</v>
      </c>
      <c r="K95" s="103">
        <v>153914.18578299999</v>
      </c>
      <c r="L95" s="103">
        <v>149589.97734700001</v>
      </c>
      <c r="M95" s="103">
        <v>150539.750585</v>
      </c>
      <c r="N95" s="103">
        <v>137190.23743199999</v>
      </c>
      <c r="O95" s="103">
        <v>145468.61420099999</v>
      </c>
      <c r="P95" s="103">
        <v>152350.846475</v>
      </c>
      <c r="Q95" s="103">
        <v>134611.115231</v>
      </c>
      <c r="R95" s="103">
        <v>141029.44863500001</v>
      </c>
      <c r="S95" s="103">
        <v>128053.379294</v>
      </c>
      <c r="T95" s="103">
        <v>150410.66122499999</v>
      </c>
      <c r="U95" s="103">
        <v>147921.94346800001</v>
      </c>
      <c r="V95" s="103">
        <v>135473.49432100001</v>
      </c>
      <c r="W95" s="103">
        <v>130593.68070500001</v>
      </c>
      <c r="X95" s="103">
        <v>130165.249025</v>
      </c>
      <c r="Y95" s="103">
        <v>127108.732193</v>
      </c>
      <c r="Z95" s="103">
        <v>136005.90723000001</v>
      </c>
      <c r="AA95" s="103">
        <v>138747.22651899999</v>
      </c>
      <c r="AB95" s="103">
        <v>136605.10400600001</v>
      </c>
      <c r="AC95" s="103">
        <v>140004.206783</v>
      </c>
      <c r="AD95" s="103">
        <v>140338.83468100001</v>
      </c>
      <c r="AE95" s="103">
        <v>139609.452334</v>
      </c>
      <c r="AF95" s="103">
        <v>136950.95301999999</v>
      </c>
      <c r="AG95" s="103">
        <v>137486.574784</v>
      </c>
      <c r="AH95" s="103">
        <v>140068.84725300001</v>
      </c>
      <c r="AI95" s="103">
        <v>130652.551158</v>
      </c>
      <c r="AJ95" s="103">
        <v>127970.73316800001</v>
      </c>
    </row>
    <row r="96" spans="1:38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</row>
    <row r="97" spans="1:29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29">
      <c r="A98" s="51" t="s">
        <v>111</v>
      </c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</row>
    <row r="99" spans="1:29">
      <c r="A99" s="51" t="s">
        <v>112</v>
      </c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</row>
    <row r="100" spans="1:29" s="51" customFormat="1" ht="12.5">
      <c r="A100" s="51" t="s">
        <v>157</v>
      </c>
      <c r="B100" s="131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</row>
    <row r="101" spans="1:29" s="51" customFormat="1" ht="12.5">
      <c r="A101" s="51" t="s">
        <v>158</v>
      </c>
      <c r="B101" s="131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</row>
    <row r="102" spans="1:29" s="51" customFormat="1">
      <c r="A102" s="51" t="s">
        <v>159</v>
      </c>
      <c r="B102" s="131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</row>
    <row r="103" spans="1:29" s="51" customFormat="1" ht="12.5">
      <c r="A103" s="132" t="s">
        <v>117</v>
      </c>
      <c r="B103" s="51" t="s">
        <v>118</v>
      </c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</row>
    <row r="104" spans="1:29" s="51" customFormat="1" ht="12.5">
      <c r="A104" s="132" t="s">
        <v>160</v>
      </c>
      <c r="B104" s="51" t="s">
        <v>120</v>
      </c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</row>
    <row r="105" spans="1:29" s="51" customFormat="1" ht="12.5">
      <c r="A105" s="69"/>
      <c r="B105" s="133"/>
      <c r="C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134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</row>
    <row r="106" spans="1:29" s="51" customFormat="1" ht="12.5">
      <c r="A106" s="69"/>
      <c r="B106" s="133"/>
      <c r="C106" s="69"/>
      <c r="D106" s="135"/>
      <c r="E106" s="135"/>
      <c r="F106" s="69"/>
      <c r="G106" s="69"/>
      <c r="H106" s="69"/>
      <c r="I106" s="69"/>
      <c r="J106" s="69"/>
      <c r="K106" s="69"/>
      <c r="L106" s="69"/>
      <c r="M106" s="69"/>
      <c r="N106" s="134"/>
      <c r="O106" s="134"/>
      <c r="P106" s="134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</row>
    <row r="107" spans="1:29" s="51" customFormat="1" ht="12.5">
      <c r="A107" s="69"/>
      <c r="B107" s="69"/>
      <c r="C107" s="69"/>
      <c r="F107" s="69"/>
      <c r="G107" s="69"/>
      <c r="H107" s="69"/>
      <c r="I107" s="69"/>
      <c r="J107" s="69"/>
      <c r="K107" s="69"/>
      <c r="L107" s="69"/>
      <c r="M107" s="69"/>
      <c r="N107" s="134"/>
      <c r="O107" s="134"/>
      <c r="P107" s="134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</row>
    <row r="108" spans="1:29" s="51" customFormat="1" ht="12.5">
      <c r="A108" s="69"/>
      <c r="B108" s="69"/>
      <c r="C108" s="69"/>
      <c r="F108" s="69"/>
      <c r="G108" s="69"/>
      <c r="H108" s="69"/>
      <c r="I108" s="69"/>
      <c r="J108" s="69"/>
      <c r="K108" s="69"/>
      <c r="L108" s="69"/>
      <c r="M108" s="69"/>
      <c r="N108" s="134"/>
      <c r="O108" s="134"/>
      <c r="P108" s="134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</row>
    <row r="109" spans="1:29" s="51" customFormat="1" ht="12.5">
      <c r="A109" s="69"/>
      <c r="G109" s="69"/>
      <c r="J109" s="69"/>
      <c r="M109" s="69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</row>
    <row r="110" spans="1:29" s="51" customFormat="1" ht="12.5"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</row>
  </sheetData>
  <conditionalFormatting sqref="F7:AJ95">
    <cfRule type="cellIs" dxfId="31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147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478726.3138382</v>
      </c>
      <c r="G7" s="34">
        <v>4186.5418350540003</v>
      </c>
      <c r="H7" s="34">
        <v>104663.54587635001</v>
      </c>
      <c r="I7" s="34">
        <v>118.855586754445</v>
      </c>
      <c r="J7" s="34">
        <v>35418.964852824502</v>
      </c>
      <c r="K7" s="34" t="s">
        <v>119</v>
      </c>
      <c r="L7" s="34">
        <v>6895.0145421352699</v>
      </c>
      <c r="M7" s="34">
        <v>2441.7403118247098</v>
      </c>
      <c r="N7" s="34">
        <v>0.28977229866666698</v>
      </c>
      <c r="O7" s="34">
        <v>628145.86919363297</v>
      </c>
    </row>
    <row r="8" spans="1:16" ht="16" thickTop="1">
      <c r="A8" s="36" t="s">
        <v>1</v>
      </c>
      <c r="B8" s="37"/>
      <c r="C8" s="37"/>
      <c r="F8" s="39">
        <v>440402.33222212899</v>
      </c>
      <c r="G8" s="39">
        <v>2060.1706281657398</v>
      </c>
      <c r="H8" s="39">
        <v>51504.265704143399</v>
      </c>
      <c r="I8" s="39">
        <v>20.772737957402899</v>
      </c>
      <c r="J8" s="39">
        <v>6190.2759113060602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498096.87383757898</v>
      </c>
    </row>
    <row r="9" spans="1:16">
      <c r="A9" s="40" t="s">
        <v>87</v>
      </c>
      <c r="B9" s="41" t="s">
        <v>2</v>
      </c>
      <c r="C9" s="41"/>
      <c r="F9" s="42">
        <v>277488.008869357</v>
      </c>
      <c r="G9" s="42">
        <v>156.18909187248599</v>
      </c>
      <c r="H9" s="42">
        <v>3904.7272968121501</v>
      </c>
      <c r="I9" s="42">
        <v>6.6391480729088101</v>
      </c>
      <c r="J9" s="42">
        <v>1978.4661257268299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283371.20229189598</v>
      </c>
      <c r="P9" s="43"/>
    </row>
    <row r="10" spans="1:16">
      <c r="A10" s="44"/>
      <c r="B10" s="45" t="s">
        <v>88</v>
      </c>
      <c r="C10" s="46"/>
      <c r="F10" s="47">
        <v>94818.770639633294</v>
      </c>
      <c r="G10" s="47">
        <v>2.54139651596841</v>
      </c>
      <c r="H10" s="47">
        <v>63.534912899210298</v>
      </c>
      <c r="I10" s="47">
        <v>1.72842416860413</v>
      </c>
      <c r="J10" s="47">
        <v>515.07040224402999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95397.375954776493</v>
      </c>
    </row>
    <row r="11" spans="1:16">
      <c r="A11" s="44"/>
      <c r="B11" s="48" t="s">
        <v>3</v>
      </c>
      <c r="C11" s="46"/>
      <c r="F11" s="47">
        <v>16087.8198755623</v>
      </c>
      <c r="G11" s="47">
        <v>0.41364826659605802</v>
      </c>
      <c r="H11" s="47">
        <v>10.341206664901501</v>
      </c>
      <c r="I11" s="47">
        <v>0.16041461129579901</v>
      </c>
      <c r="J11" s="47">
        <v>47.803554166148103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16145.964636393301</v>
      </c>
    </row>
    <row r="12" spans="1:16" s="51" customFormat="1" ht="12.5">
      <c r="A12" s="44"/>
      <c r="B12" s="49" t="s">
        <v>4</v>
      </c>
      <c r="C12" s="50"/>
      <c r="F12" s="47">
        <v>33313.397423565897</v>
      </c>
      <c r="G12" s="47">
        <v>61.666708383868702</v>
      </c>
      <c r="H12" s="47">
        <v>1541.66770959672</v>
      </c>
      <c r="I12" s="47">
        <v>0.72313103922252397</v>
      </c>
      <c r="J12" s="47">
        <v>215.493049688312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35070.558182850902</v>
      </c>
    </row>
    <row r="13" spans="1:16" s="51" customFormat="1" ht="12.5">
      <c r="A13" s="44"/>
      <c r="B13" s="49" t="s">
        <v>5</v>
      </c>
      <c r="C13" s="50"/>
      <c r="F13" s="47">
        <v>4553.0122460242401</v>
      </c>
      <c r="G13" s="47">
        <v>9.8243068852990501E-2</v>
      </c>
      <c r="H13" s="47">
        <v>2.4560767213247598</v>
      </c>
      <c r="I13" s="47">
        <v>8.3715573306383795E-2</v>
      </c>
      <c r="J13" s="47">
        <v>24.947240845302399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4580.4155635908701</v>
      </c>
    </row>
    <row r="14" spans="1:16" s="51" customFormat="1" ht="12.5">
      <c r="A14" s="44"/>
      <c r="B14" s="45" t="s">
        <v>6</v>
      </c>
      <c r="C14" s="45"/>
      <c r="F14" s="47">
        <v>53661.676813916303</v>
      </c>
      <c r="G14" s="47">
        <v>2.7362187089553101</v>
      </c>
      <c r="H14" s="47">
        <v>68.405467723882893</v>
      </c>
      <c r="I14" s="47">
        <v>1.59752017286851</v>
      </c>
      <c r="J14" s="47">
        <v>476.06101151481698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54206.143293155001</v>
      </c>
    </row>
    <row r="15" spans="1:16" s="54" customFormat="1" ht="11.5">
      <c r="A15" s="52"/>
      <c r="B15" s="46"/>
      <c r="C15" s="53" t="s">
        <v>7</v>
      </c>
      <c r="F15" s="55">
        <v>5971.0171627387599</v>
      </c>
      <c r="G15" s="55">
        <v>0.16861835215912699</v>
      </c>
      <c r="H15" s="55">
        <v>4.2154588039781702</v>
      </c>
      <c r="I15" s="55">
        <v>0.142677271767087</v>
      </c>
      <c r="J15" s="55">
        <v>42.517826986591899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6017.7504485293302</v>
      </c>
    </row>
    <row r="16" spans="1:16" s="54" customFormat="1" ht="11.5">
      <c r="A16" s="52"/>
      <c r="B16" s="46"/>
      <c r="C16" s="53" t="s">
        <v>89</v>
      </c>
      <c r="F16" s="55">
        <v>3409.9550263186902</v>
      </c>
      <c r="G16" s="55">
        <v>7.3079120170291501E-2</v>
      </c>
      <c r="H16" s="55">
        <v>1.8269780042572901</v>
      </c>
      <c r="I16" s="55">
        <v>4.9850830577852598E-2</v>
      </c>
      <c r="J16" s="55">
        <v>14.855547512200101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3426.6375518351501</v>
      </c>
    </row>
    <row r="17" spans="1:16" s="54" customFormat="1" ht="11.5">
      <c r="A17" s="52"/>
      <c r="B17" s="46"/>
      <c r="C17" s="53" t="s">
        <v>8</v>
      </c>
      <c r="F17" s="55">
        <v>9952.9918288448698</v>
      </c>
      <c r="G17" s="55">
        <v>0.20380861666757299</v>
      </c>
      <c r="H17" s="55">
        <v>5.09521541668932</v>
      </c>
      <c r="I17" s="55">
        <v>0.172746202643903</v>
      </c>
      <c r="J17" s="55">
        <v>51.478368387883101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10009.565412649399</v>
      </c>
    </row>
    <row r="18" spans="1:16" s="54" customFormat="1" ht="11.5">
      <c r="A18" s="52"/>
      <c r="B18" s="46"/>
      <c r="C18" s="53" t="s">
        <v>9</v>
      </c>
      <c r="F18" s="55">
        <v>12588.007261491901</v>
      </c>
      <c r="G18" s="55">
        <v>1.7002889573476501</v>
      </c>
      <c r="H18" s="55">
        <v>42.5072239336913</v>
      </c>
      <c r="I18" s="55">
        <v>0.846625733528658</v>
      </c>
      <c r="J18" s="55">
        <v>252.29446859154001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12882.8089540171</v>
      </c>
    </row>
    <row r="19" spans="1:16" s="54" customFormat="1" ht="11.5">
      <c r="A19" s="52"/>
      <c r="B19" s="46"/>
      <c r="C19" s="53" t="s">
        <v>10</v>
      </c>
      <c r="F19" s="55">
        <v>4048.9468744643</v>
      </c>
      <c r="G19" s="55">
        <v>0.203627600436941</v>
      </c>
      <c r="H19" s="55">
        <v>5.0906900109235202</v>
      </c>
      <c r="I19" s="55">
        <v>5.4601851825081302E-2</v>
      </c>
      <c r="J19" s="55">
        <v>16.2713518438742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4070.3089163190998</v>
      </c>
    </row>
    <row r="20" spans="1:16" s="54" customFormat="1" ht="11.5">
      <c r="A20" s="52"/>
      <c r="B20" s="46"/>
      <c r="C20" s="53" t="s">
        <v>11</v>
      </c>
      <c r="F20" s="55">
        <v>17690.7586600578</v>
      </c>
      <c r="G20" s="55">
        <v>0.38679606217373202</v>
      </c>
      <c r="H20" s="55">
        <v>9.6699015543432996</v>
      </c>
      <c r="I20" s="55">
        <v>0.33101828252593202</v>
      </c>
      <c r="J20" s="55">
        <v>98.643448192727703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17799.072009804899</v>
      </c>
    </row>
    <row r="21" spans="1:16" s="51" customFormat="1" ht="12.5">
      <c r="A21" s="44"/>
      <c r="B21" s="45" t="s">
        <v>12</v>
      </c>
      <c r="C21" s="56"/>
      <c r="F21" s="47">
        <v>1385.61171300757</v>
      </c>
      <c r="G21" s="47">
        <v>2.3389467818202499E-2</v>
      </c>
      <c r="H21" s="47">
        <v>0.58473669545506202</v>
      </c>
      <c r="I21" s="47">
        <v>3.3569451013596201E-2</v>
      </c>
      <c r="J21" s="47">
        <v>10.0036964020517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1396.20014610508</v>
      </c>
    </row>
    <row r="22" spans="1:16" s="51" customFormat="1" ht="12.5">
      <c r="A22" s="44"/>
      <c r="B22" s="45" t="s">
        <v>13</v>
      </c>
      <c r="C22" s="57"/>
      <c r="F22" s="47">
        <v>27604.053653260999</v>
      </c>
      <c r="G22" s="47">
        <v>0.66515274397238899</v>
      </c>
      <c r="H22" s="47">
        <v>16.6288185993097</v>
      </c>
      <c r="I22" s="47">
        <v>0.65383894601121295</v>
      </c>
      <c r="J22" s="47">
        <v>194.84400591134201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27815.5264777716</v>
      </c>
    </row>
    <row r="23" spans="1:16" s="51" customFormat="1" ht="12.5">
      <c r="A23" s="44"/>
      <c r="B23" s="45" t="s">
        <v>14</v>
      </c>
      <c r="C23" s="57"/>
      <c r="F23" s="47">
        <v>43538.524713627397</v>
      </c>
      <c r="G23" s="47">
        <v>88.001818846419496</v>
      </c>
      <c r="H23" s="47">
        <v>2200.0454711604898</v>
      </c>
      <c r="I23" s="47">
        <v>1.59515101081116</v>
      </c>
      <c r="J23" s="47">
        <v>475.35500122172601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46213.925186009597</v>
      </c>
    </row>
    <row r="24" spans="1:16" s="51" customFormat="1" ht="12.5">
      <c r="A24" s="44"/>
      <c r="B24" s="45" t="s">
        <v>15</v>
      </c>
      <c r="C24" s="57"/>
      <c r="F24" s="47">
        <v>2525.1417907589398</v>
      </c>
      <c r="G24" s="47">
        <v>4.2515870034546398E-2</v>
      </c>
      <c r="H24" s="47">
        <v>1.06289675086366</v>
      </c>
      <c r="I24" s="47">
        <v>6.3383099775494903E-2</v>
      </c>
      <c r="J24" s="47">
        <v>18.8881637330975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2545.0928512429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148281.89184296899</v>
      </c>
      <c r="G25" s="42">
        <v>74.374981476366003</v>
      </c>
      <c r="H25" s="42">
        <v>1859.37453690915</v>
      </c>
      <c r="I25" s="42">
        <v>13.823399307791099</v>
      </c>
      <c r="J25" s="42">
        <v>4119.3729937217404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154260.63937359999</v>
      </c>
      <c r="P25" s="60"/>
    </row>
    <row r="26" spans="1:16" s="51" customFormat="1" ht="12.5">
      <c r="A26" s="44"/>
      <c r="B26" s="49" t="s">
        <v>16</v>
      </c>
      <c r="C26" s="57"/>
      <c r="F26" s="47">
        <v>6311.2766454350804</v>
      </c>
      <c r="G26" s="47">
        <v>0.31324038394530201</v>
      </c>
      <c r="H26" s="47">
        <v>7.8310095986325603</v>
      </c>
      <c r="I26" s="47">
        <v>0.19286111525282801</v>
      </c>
      <c r="J26" s="47">
        <v>57.472612345342803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6376.5802673790504</v>
      </c>
    </row>
    <row r="27" spans="1:16" s="51" customFormat="1" ht="12.5">
      <c r="A27" s="44"/>
      <c r="B27" s="49"/>
      <c r="C27" s="61" t="s">
        <v>17</v>
      </c>
      <c r="F27" s="47">
        <v>6100.6118650051403</v>
      </c>
      <c r="G27" s="47">
        <v>0.30895007601070201</v>
      </c>
      <c r="H27" s="47">
        <v>7.7237519002675397</v>
      </c>
      <c r="I27" s="47">
        <v>0.18696952360734301</v>
      </c>
      <c r="J27" s="47">
        <v>55.716918034988097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6164.0525349403997</v>
      </c>
    </row>
    <row r="28" spans="1:16" s="51" customFormat="1" ht="12.5">
      <c r="A28" s="44"/>
      <c r="B28" s="49"/>
      <c r="C28" s="61" t="s">
        <v>92</v>
      </c>
      <c r="F28" s="47">
        <v>210.66478042993799</v>
      </c>
      <c r="G28" s="47">
        <v>4.2903079346005603E-3</v>
      </c>
      <c r="H28" s="47">
        <v>0.107257698365014</v>
      </c>
      <c r="I28" s="47">
        <v>5.8915916454854497E-3</v>
      </c>
      <c r="J28" s="47">
        <v>1.7556943103546601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212.52773243865801</v>
      </c>
    </row>
    <row r="29" spans="1:16" s="51" customFormat="1" ht="12.5">
      <c r="A29" s="44"/>
      <c r="B29" s="57" t="s">
        <v>18</v>
      </c>
      <c r="C29" s="57"/>
      <c r="F29" s="47">
        <v>82206.444918389607</v>
      </c>
      <c r="G29" s="47">
        <v>12.093080256915799</v>
      </c>
      <c r="H29" s="47">
        <v>302.32700642289598</v>
      </c>
      <c r="I29" s="47">
        <v>10.4632322815644</v>
      </c>
      <c r="J29" s="47">
        <v>3118.0432199061902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85626.815144718697</v>
      </c>
    </row>
    <row r="30" spans="1:16" s="54" customFormat="1" ht="11.5">
      <c r="A30" s="52"/>
      <c r="B30" s="61"/>
      <c r="C30" s="53" t="s">
        <v>19</v>
      </c>
      <c r="F30" s="55">
        <v>39127.513444567601</v>
      </c>
      <c r="G30" s="55">
        <v>6.59853861187998</v>
      </c>
      <c r="H30" s="55">
        <v>164.963465296999</v>
      </c>
      <c r="I30" s="55">
        <v>6.0662171791127504</v>
      </c>
      <c r="J30" s="55">
        <v>1807.7327193756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41100.209629240198</v>
      </c>
    </row>
    <row r="31" spans="1:16" s="54" customFormat="1" ht="11.5">
      <c r="A31" s="52"/>
      <c r="B31" s="61"/>
      <c r="C31" s="53" t="s">
        <v>20</v>
      </c>
      <c r="F31" s="55">
        <v>21328.382056017301</v>
      </c>
      <c r="G31" s="55">
        <v>3.2069349912166101</v>
      </c>
      <c r="H31" s="55">
        <v>80.173374780415301</v>
      </c>
      <c r="I31" s="55">
        <v>3.76364463622616</v>
      </c>
      <c r="J31" s="55">
        <v>1121.5661015953999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22530.121532393099</v>
      </c>
    </row>
    <row r="32" spans="1:16" s="54" customFormat="1" ht="11.5">
      <c r="A32" s="52"/>
      <c r="B32" s="61"/>
      <c r="C32" s="53" t="s">
        <v>21</v>
      </c>
      <c r="F32" s="55">
        <v>7269.2410064943897</v>
      </c>
      <c r="G32" s="55">
        <v>1.1157478405411401</v>
      </c>
      <c r="H32" s="55">
        <v>27.893696013528501</v>
      </c>
      <c r="I32" s="55">
        <v>0.18543880237719901</v>
      </c>
      <c r="J32" s="55">
        <v>55.2607631084053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7352.3954656163296</v>
      </c>
    </row>
    <row r="33" spans="1:16" s="54" customFormat="1" ht="11.5">
      <c r="A33" s="52"/>
      <c r="B33" s="61"/>
      <c r="C33" s="53" t="s">
        <v>22</v>
      </c>
      <c r="F33" s="55">
        <v>78.715281520404503</v>
      </c>
      <c r="G33" s="55">
        <v>7.8578401812673698E-2</v>
      </c>
      <c r="H33" s="55">
        <v>1.9644600453168399</v>
      </c>
      <c r="I33" s="55">
        <v>1.6398970813079701E-3</v>
      </c>
      <c r="J33" s="55">
        <v>0.48868933022977601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81.168430895951104</v>
      </c>
      <c r="P33" s="62"/>
    </row>
    <row r="34" spans="1:16" s="54" customFormat="1" ht="11.5">
      <c r="A34" s="52"/>
      <c r="B34" s="61"/>
      <c r="C34" s="53" t="s">
        <v>23</v>
      </c>
      <c r="F34" s="55">
        <v>388.327218907842</v>
      </c>
      <c r="G34" s="55">
        <v>1.09699729141664E-2</v>
      </c>
      <c r="H34" s="55">
        <v>0.27424932285415898</v>
      </c>
      <c r="I34" s="55">
        <v>2.8674930464538E-2</v>
      </c>
      <c r="J34" s="55">
        <v>8.5451292784323201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397.14659750912801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146.79657067318399</v>
      </c>
      <c r="G35" s="64">
        <v>3.9014818791534402E-3</v>
      </c>
      <c r="H35" s="64">
        <v>9.7537046978835903E-2</v>
      </c>
      <c r="I35" s="64">
        <v>1.09785485310807E-2</v>
      </c>
      <c r="J35" s="64">
        <v>3.2716074622620499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150.165715182425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12969.245697043199</v>
      </c>
      <c r="G36" s="64">
        <v>0.68700856528398702</v>
      </c>
      <c r="H36" s="64">
        <v>17.1752141320997</v>
      </c>
      <c r="I36" s="64">
        <v>0.390000262636513</v>
      </c>
      <c r="J36" s="64">
        <v>116.220078265681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13102.640989441001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898.22364316564006</v>
      </c>
      <c r="G37" s="64">
        <v>0.39140039138812099</v>
      </c>
      <c r="H37" s="64">
        <v>9.7850097847030408</v>
      </c>
      <c r="I37" s="64">
        <v>1.6638025134845299E-2</v>
      </c>
      <c r="J37" s="64">
        <v>4.9581314901838898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912.966784440526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6191.0946935250004</v>
      </c>
      <c r="G38" s="68">
        <v>0.34414217845</v>
      </c>
      <c r="H38" s="68">
        <v>8.6035544612500008</v>
      </c>
      <c r="I38" s="68">
        <v>2.3766597424499998</v>
      </c>
      <c r="J38" s="68">
        <v>708.2446032501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6907.9428512363502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3247.5118269405898</v>
      </c>
      <c r="G39" s="68">
        <v>0.30026914558298001</v>
      </c>
      <c r="H39" s="68">
        <v>7.5067286395744901</v>
      </c>
      <c r="I39" s="68">
        <v>8.5791184452279901E-2</v>
      </c>
      <c r="J39" s="68">
        <v>25.565772966779399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3280.58432854695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2355.15870649624</v>
      </c>
      <c r="G40" s="68">
        <v>0.21640026976371299</v>
      </c>
      <c r="H40" s="68">
        <v>5.4100067440928097</v>
      </c>
      <c r="I40" s="68">
        <v>6.18286485039179E-2</v>
      </c>
      <c r="J40" s="68">
        <v>18.424937254167499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2378.9936504944999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864.36535452254202</v>
      </c>
      <c r="G41" s="68">
        <v>8.1238412148802105E-2</v>
      </c>
      <c r="H41" s="68">
        <v>2.0309603037200499</v>
      </c>
      <c r="I41" s="68">
        <v>2.3210974899657701E-2</v>
      </c>
      <c r="J41" s="68">
        <v>6.9168705200980103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873.31318534636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27.987765921809501</v>
      </c>
      <c r="G42" s="68">
        <v>2.6304636704650099E-3</v>
      </c>
      <c r="H42" s="68">
        <v>6.5761591761625396E-2</v>
      </c>
      <c r="I42" s="68">
        <v>7.5156104870429004E-4</v>
      </c>
      <c r="J42" s="68">
        <v>0.223965192513878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28.277492706084999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50325.563758679004</v>
      </c>
      <c r="G43" s="73">
        <v>61.324249511471898</v>
      </c>
      <c r="H43" s="73">
        <v>1533.1062377868</v>
      </c>
      <c r="I43" s="73">
        <v>0.70485498407156599</v>
      </c>
      <c r="J43" s="73">
        <v>210.04678525332699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52068.7167817191</v>
      </c>
    </row>
    <row r="44" spans="1:16" s="54" customFormat="1" ht="11.5">
      <c r="A44" s="52"/>
      <c r="B44" s="46"/>
      <c r="C44" s="53" t="s">
        <v>93</v>
      </c>
      <c r="F44" s="55">
        <v>11412.799533433599</v>
      </c>
      <c r="G44" s="55">
        <v>0.34962254215644001</v>
      </c>
      <c r="H44" s="55">
        <v>8.7405635539109898</v>
      </c>
      <c r="I44" s="55">
        <v>9.3964931112867495E-2</v>
      </c>
      <c r="J44" s="55">
        <v>28.001549471634501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11449.5416464592</v>
      </c>
    </row>
    <row r="45" spans="1:16" s="54" customFormat="1" ht="11.5">
      <c r="A45" s="52"/>
      <c r="B45" s="46"/>
      <c r="C45" s="53" t="s">
        <v>94</v>
      </c>
      <c r="F45" s="55">
        <v>1789.0442303453699</v>
      </c>
      <c r="G45" s="55">
        <v>1.2302261087808</v>
      </c>
      <c r="H45" s="55">
        <v>30.755652719519901</v>
      </c>
      <c r="I45" s="55">
        <v>2.5910419633895499E-2</v>
      </c>
      <c r="J45" s="55">
        <v>7.7213050509008596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1827.52118811579</v>
      </c>
    </row>
    <row r="46" spans="1:16" s="54" customFormat="1" ht="11.5">
      <c r="A46" s="52"/>
      <c r="B46" s="46"/>
      <c r="C46" s="53" t="s">
        <v>95</v>
      </c>
      <c r="F46" s="55">
        <v>11202.022738329801</v>
      </c>
      <c r="G46" s="55">
        <v>0.72807758926714095</v>
      </c>
      <c r="H46" s="55">
        <v>18.2019397316785</v>
      </c>
      <c r="I46" s="55">
        <v>0.13172383099680199</v>
      </c>
      <c r="J46" s="55">
        <v>39.253701637047001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11259.478379698599</v>
      </c>
    </row>
    <row r="47" spans="1:16" s="54" customFormat="1" ht="11.5">
      <c r="A47" s="52"/>
      <c r="B47" s="46"/>
      <c r="C47" s="53" t="s">
        <v>33</v>
      </c>
      <c r="F47" s="55">
        <v>318.75649994581198</v>
      </c>
      <c r="G47" s="55">
        <v>0.29449438325903599</v>
      </c>
      <c r="H47" s="55">
        <v>7.3623595814759</v>
      </c>
      <c r="I47" s="55">
        <v>4.4898046464930301E-3</v>
      </c>
      <c r="J47" s="55">
        <v>1.3379617846549201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327.45682131194297</v>
      </c>
    </row>
    <row r="48" spans="1:16" s="54" customFormat="1" ht="11.5">
      <c r="A48" s="52"/>
      <c r="B48" s="46"/>
      <c r="C48" s="74" t="s">
        <v>34</v>
      </c>
      <c r="F48" s="55">
        <v>15133.1826080143</v>
      </c>
      <c r="G48" s="55">
        <v>48.270577328077799</v>
      </c>
      <c r="H48" s="55">
        <v>1206.7644332019499</v>
      </c>
      <c r="I48" s="55">
        <v>0.17314229308763401</v>
      </c>
      <c r="J48" s="55">
        <v>51.596403340115003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16391.543444556399</v>
      </c>
    </row>
    <row r="49" spans="1:16" s="54" customFormat="1" ht="11.5">
      <c r="A49" s="52"/>
      <c r="B49" s="46"/>
      <c r="C49" s="75" t="s">
        <v>35</v>
      </c>
      <c r="F49" s="55">
        <v>10469.758148610001</v>
      </c>
      <c r="G49" s="55">
        <v>10.4512515599307</v>
      </c>
      <c r="H49" s="55">
        <v>261.28128899826697</v>
      </c>
      <c r="I49" s="55">
        <v>0.27562370459387397</v>
      </c>
      <c r="J49" s="55">
        <v>82.135863968974405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10813.175301577199</v>
      </c>
    </row>
    <row r="50" spans="1:16" s="59" customFormat="1" ht="13">
      <c r="A50" s="40" t="s">
        <v>96</v>
      </c>
      <c r="B50" s="41" t="s">
        <v>36</v>
      </c>
      <c r="C50" s="41"/>
      <c r="F50" s="42">
        <v>14632.431509803</v>
      </c>
      <c r="G50" s="42">
        <v>1829.6065548168799</v>
      </c>
      <c r="H50" s="42">
        <v>45740.163870422097</v>
      </c>
      <c r="I50" s="42">
        <v>0.31019057670301198</v>
      </c>
      <c r="J50" s="42">
        <v>92.436791857497695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60465.032172082603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100.25529634451399</v>
      </c>
      <c r="H51" s="47">
        <v>2506.3824086128602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2506.3824086128602</v>
      </c>
    </row>
    <row r="52" spans="1:16" s="51" customFormat="1" ht="12.5">
      <c r="A52" s="44"/>
      <c r="B52" s="45" t="s">
        <v>37</v>
      </c>
      <c r="C52" s="45"/>
      <c r="F52" s="47">
        <v>14632.431509803</v>
      </c>
      <c r="G52" s="47">
        <v>1729.3512584723701</v>
      </c>
      <c r="H52" s="47">
        <v>43233.781461809202</v>
      </c>
      <c r="I52" s="47">
        <v>0.31019057670301198</v>
      </c>
      <c r="J52" s="47">
        <v>92.436791857497695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57958.649763469701</v>
      </c>
    </row>
    <row r="53" spans="1:16" s="54" customFormat="1" ht="11.5">
      <c r="A53" s="76"/>
      <c r="B53" s="77"/>
      <c r="C53" s="46" t="s">
        <v>38</v>
      </c>
      <c r="F53" s="55">
        <v>105.97851023091501</v>
      </c>
      <c r="G53" s="55">
        <v>341.93492823031397</v>
      </c>
      <c r="H53" s="55">
        <v>8548.37320575786</v>
      </c>
      <c r="I53" s="55">
        <v>0.29518913311213701</v>
      </c>
      <c r="J53" s="55">
        <v>87.966361667416805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8742.3180776561894</v>
      </c>
    </row>
    <row r="54" spans="1:16" s="54" customFormat="1" ht="11.5">
      <c r="A54" s="76"/>
      <c r="B54" s="77"/>
      <c r="C54" s="46" t="s">
        <v>39</v>
      </c>
      <c r="F54" s="55">
        <v>16.394207417504902</v>
      </c>
      <c r="G54" s="55">
        <v>522.10095868213602</v>
      </c>
      <c r="H54" s="55">
        <v>13052.523967053399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13068.9181744709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8865.8167821969291</v>
      </c>
      <c r="G55" s="64">
        <v>854.66530285575402</v>
      </c>
      <c r="H55" s="64">
        <v>21366.632571393799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30232.4493535908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5644.2420099576802</v>
      </c>
      <c r="G56" s="64">
        <v>10.6500687041652</v>
      </c>
      <c r="H56" s="64">
        <v>266.251717604129</v>
      </c>
      <c r="I56" s="64">
        <v>1.5001443590875499E-2</v>
      </c>
      <c r="J56" s="64">
        <v>4.4704301900808998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5914.9641577518896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36696.1120426087</v>
      </c>
      <c r="G58" s="88">
        <v>4.5950167597741904</v>
      </c>
      <c r="H58" s="88">
        <v>114.875418994355</v>
      </c>
      <c r="I58" s="88">
        <v>39.062834910808903</v>
      </c>
      <c r="J58" s="88">
        <v>11640.724803421101</v>
      </c>
      <c r="K58" s="88" t="s">
        <v>119</v>
      </c>
      <c r="L58" s="88">
        <v>6895.0145421352699</v>
      </c>
      <c r="M58" s="88">
        <v>2441.7403118247098</v>
      </c>
      <c r="N58" s="88">
        <v>0.28977229866666698</v>
      </c>
      <c r="O58" s="88">
        <v>57788.756891282697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8486.5185812788295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8486.5185812788295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5769.3240889609697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5769.3240889609697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1896.5632205251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1896.5632205251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820.631271792755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820.631271792755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7442.6108983835902</v>
      </c>
      <c r="G63" s="91">
        <v>4.4971462639741899</v>
      </c>
      <c r="H63" s="91">
        <v>112.42865659935499</v>
      </c>
      <c r="I63" s="91">
        <v>38.5228403905164</v>
      </c>
      <c r="J63" s="91">
        <v>11479.806436373899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19034.8459913568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3045.9830465178002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3045.9830465178002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3.0849935002475499</v>
      </c>
      <c r="J65" s="94">
        <v>919.32806307376904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919.32806307376904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35.381</v>
      </c>
      <c r="J66" s="94">
        <v>10543.538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10543.538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4396.62785186579</v>
      </c>
      <c r="G67" s="94">
        <v>4.4971462639741899</v>
      </c>
      <c r="H67" s="94">
        <v>112.42865659935499</v>
      </c>
      <c r="I67" s="94">
        <v>5.6846890268872498E-2</v>
      </c>
      <c r="J67" s="94">
        <v>16.940373300124001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4525.9968817652698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14745.9195038741</v>
      </c>
      <c r="G68" s="91">
        <v>9.7870495799999999E-2</v>
      </c>
      <c r="H68" s="91">
        <v>2.4467623949999999</v>
      </c>
      <c r="I68" s="91" t="s">
        <v>119</v>
      </c>
      <c r="J68" s="91" t="s">
        <v>119</v>
      </c>
      <c r="K68" s="91" t="s">
        <v>119</v>
      </c>
      <c r="L68" s="91">
        <v>6894.9662558752698</v>
      </c>
      <c r="M68" s="91">
        <v>2235.2042270250399</v>
      </c>
      <c r="N68" s="91" t="s">
        <v>119</v>
      </c>
      <c r="O68" s="91">
        <v>23878.536749169401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10974.5285444074</v>
      </c>
      <c r="G69" s="94">
        <v>9.7870495799999999E-2</v>
      </c>
      <c r="H69" s="94">
        <v>2.4467623949999999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10976.9753068024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3771.3909594666702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6894.9662558752698</v>
      </c>
      <c r="M70" s="94">
        <v>56.3408033472803</v>
      </c>
      <c r="N70" s="94" t="s">
        <v>119</v>
      </c>
      <c r="O70" s="94">
        <v>10722.6980186892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2178.8634236777598</v>
      </c>
      <c r="N71" s="94" t="s">
        <v>119</v>
      </c>
      <c r="O71" s="94">
        <v>2178.8634236777598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 t="s">
        <v>119</v>
      </c>
      <c r="L72" s="73">
        <v>4.8286259999999998E-2</v>
      </c>
      <c r="M72" s="73">
        <v>4.3776520400255103</v>
      </c>
      <c r="N72" s="73">
        <v>0.28977229866666698</v>
      </c>
      <c r="O72" s="73">
        <v>4.7157105986921799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6021.0630590721703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6021.0630590721703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0.53999452029251704</v>
      </c>
      <c r="J74" s="103">
        <v>160.91836704716999</v>
      </c>
      <c r="K74" s="103" t="s">
        <v>119</v>
      </c>
      <c r="L74" s="103" t="s">
        <v>119</v>
      </c>
      <c r="M74" s="103">
        <v>202.158432759644</v>
      </c>
      <c r="N74" s="103" t="s">
        <v>119</v>
      </c>
      <c r="O74" s="103">
        <v>363.07679980681399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1376.94028853333</v>
      </c>
      <c r="G75" s="107">
        <v>1133.0631970764</v>
      </c>
      <c r="H75" s="107">
        <v>28326.579926910101</v>
      </c>
      <c r="I75" s="107">
        <v>55.248583963623197</v>
      </c>
      <c r="J75" s="107">
        <v>16464.078021159701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46167.598236603102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1018.92750240931</v>
      </c>
      <c r="H76" s="73">
        <v>25473.1875602328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25473.1875602328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108.52595850978599</v>
      </c>
      <c r="H77" s="73">
        <v>2713.1489627446399</v>
      </c>
      <c r="I77" s="73">
        <v>13.750673566736401</v>
      </c>
      <c r="J77" s="73">
        <v>4097.70072288745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6810.8496856320899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41.352472792808399</v>
      </c>
      <c r="J78" s="47">
        <v>12323.0368922569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12323.0368922569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32.100985321924597</v>
      </c>
      <c r="J79" s="64">
        <v>9566.0936259335303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9566.0936259335303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9.2514874708838093</v>
      </c>
      <c r="J80" s="64">
        <v>2756.9432663233702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2756.9432663233702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5.6097361573072</v>
      </c>
      <c r="H81" s="73">
        <v>140.24340393268</v>
      </c>
      <c r="I81" s="73">
        <v>0.145437604078335</v>
      </c>
      <c r="J81" s="73">
        <v>43.340406015343802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183.583809948024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1376.94028853333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1376.94028853333</v>
      </c>
    </row>
    <row r="83" spans="1:30" s="51" customFormat="1" ht="13">
      <c r="A83" s="36" t="s">
        <v>63</v>
      </c>
      <c r="B83" s="112"/>
      <c r="C83" s="112"/>
      <c r="F83" s="39">
        <v>250.92928492889899</v>
      </c>
      <c r="G83" s="39">
        <v>988.71299305208504</v>
      </c>
      <c r="H83" s="39">
        <v>24717.824826302101</v>
      </c>
      <c r="I83" s="39">
        <v>3.7714299226096899</v>
      </c>
      <c r="J83" s="39">
        <v>1123.8861169376901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26092.640228168701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826.19748696522095</v>
      </c>
      <c r="H84" s="47">
        <v>20654.9371741305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20654.9371741305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3.1857445110045002</v>
      </c>
      <c r="H85" s="47">
        <v>79.643612775112501</v>
      </c>
      <c r="I85" s="47">
        <v>0.28824519710360402</v>
      </c>
      <c r="J85" s="47">
        <v>85.897068736873806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165.54068151198601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30.9408990349596</v>
      </c>
      <c r="H86" s="73">
        <v>773.52247587398995</v>
      </c>
      <c r="I86" s="73">
        <v>3.09399774681185</v>
      </c>
      <c r="J86" s="73">
        <v>922.01132854993205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1727.1128044239199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219.35028492889899</v>
      </c>
      <c r="G87" s="73">
        <v>5.4124206485034E-2</v>
      </c>
      <c r="H87" s="73">
        <v>1.3531051621258501</v>
      </c>
      <c r="I87" s="73">
        <v>0.38918697869423402</v>
      </c>
      <c r="J87" s="73">
        <v>115.97771965088199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336.68110974190699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128.33473833441499</v>
      </c>
      <c r="H88" s="103">
        <v>3208.3684583603799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3208.3684583603799</v>
      </c>
    </row>
    <row r="89" spans="1:30" s="89" customFormat="1" ht="13">
      <c r="A89" s="85" t="s">
        <v>66</v>
      </c>
      <c r="B89" s="86"/>
      <c r="C89" s="86"/>
      <c r="F89" s="113">
        <v>-57249.793575000003</v>
      </c>
      <c r="G89" s="39">
        <v>41.149363999999998</v>
      </c>
      <c r="H89" s="39">
        <v>1028.7340999999999</v>
      </c>
      <c r="I89" s="39">
        <v>1.7903960000000001</v>
      </c>
      <c r="J89" s="39">
        <v>533.53800799999999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-55687.521466999999</v>
      </c>
    </row>
    <row r="90" spans="1:30" s="51" customFormat="1" ht="13">
      <c r="A90" s="40" t="s">
        <v>87</v>
      </c>
      <c r="B90" s="41" t="s">
        <v>67</v>
      </c>
      <c r="C90" s="41"/>
      <c r="F90" s="114">
        <v>-202175.570771</v>
      </c>
      <c r="G90" s="47">
        <v>29.459648000000001</v>
      </c>
      <c r="H90" s="47">
        <v>736.49120000000005</v>
      </c>
      <c r="I90" s="47">
        <v>1.2921929999999999</v>
      </c>
      <c r="J90" s="47">
        <v>385.07351399999999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-201054.00605699999</v>
      </c>
    </row>
    <row r="91" spans="1:30" s="51" customFormat="1" ht="13">
      <c r="A91" s="40" t="s">
        <v>90</v>
      </c>
      <c r="B91" s="41" t="s">
        <v>68</v>
      </c>
      <c r="C91" s="41"/>
      <c r="F91" s="114">
        <v>-8681.5960300000006</v>
      </c>
      <c r="G91" s="47">
        <v>7.6181960000000002</v>
      </c>
      <c r="H91" s="47">
        <v>190.45490000000001</v>
      </c>
      <c r="I91" s="47">
        <v>0.353875</v>
      </c>
      <c r="J91" s="47">
        <v>105.45475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-8385.6863799999992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2.9423000000000001E-2</v>
      </c>
      <c r="H92" s="47">
        <v>0.73557499999999998</v>
      </c>
      <c r="I92" s="47">
        <v>7.6300000000000001E-4</v>
      </c>
      <c r="J92" s="47">
        <v>0.22737399999999999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0.96294900000000005</v>
      </c>
    </row>
    <row r="93" spans="1:30" s="51" customFormat="1" ht="13">
      <c r="A93" s="100" t="s">
        <v>98</v>
      </c>
      <c r="B93" s="101" t="s">
        <v>70</v>
      </c>
      <c r="C93" s="101"/>
      <c r="F93" s="47">
        <v>3288.013336</v>
      </c>
      <c r="G93" s="47">
        <v>0.28437699999999999</v>
      </c>
      <c r="H93" s="47">
        <v>7.1094249999999999</v>
      </c>
      <c r="I93" s="47">
        <v>7.3540000000000003E-3</v>
      </c>
      <c r="J93" s="47">
        <v>2.1914920000000002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3297.314253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1175.7815929999999</v>
      </c>
      <c r="G94" s="73">
        <v>3.7577199999999999</v>
      </c>
      <c r="H94" s="73">
        <v>93.942999999999998</v>
      </c>
      <c r="I94" s="73">
        <v>0.136211</v>
      </c>
      <c r="J94" s="73">
        <v>40.590877999999996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1310.3154709999999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149143.578297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149143.578297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4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148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464311.59832066699</v>
      </c>
      <c r="G7" s="34">
        <v>4032.3578992773701</v>
      </c>
      <c r="H7" s="34">
        <v>100808.947481934</v>
      </c>
      <c r="I7" s="34">
        <v>109.835925105954</v>
      </c>
      <c r="J7" s="34">
        <v>32731.1056815743</v>
      </c>
      <c r="K7" s="34" t="s">
        <v>119</v>
      </c>
      <c r="L7" s="34">
        <v>7455.5834357561498</v>
      </c>
      <c r="M7" s="34">
        <v>2373.5435509792101</v>
      </c>
      <c r="N7" s="34">
        <v>0.29844276133333297</v>
      </c>
      <c r="O7" s="34">
        <v>607681.07691367297</v>
      </c>
    </row>
    <row r="8" spans="1:16" ht="16" thickTop="1">
      <c r="A8" s="36" t="s">
        <v>1</v>
      </c>
      <c r="B8" s="37"/>
      <c r="C8" s="37"/>
      <c r="F8" s="39">
        <v>426857.32584406098</v>
      </c>
      <c r="G8" s="39">
        <v>1972.63222779274</v>
      </c>
      <c r="H8" s="39">
        <v>49315.805694818402</v>
      </c>
      <c r="I8" s="39">
        <v>19.440226346908901</v>
      </c>
      <c r="J8" s="39">
        <v>5793.1874513788398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481966.31899025798</v>
      </c>
    </row>
    <row r="9" spans="1:16">
      <c r="A9" s="40" t="s">
        <v>87</v>
      </c>
      <c r="B9" s="41" t="s">
        <v>2</v>
      </c>
      <c r="C9" s="41"/>
      <c r="F9" s="42">
        <v>272123.33112583403</v>
      </c>
      <c r="G9" s="42">
        <v>157.00831486430101</v>
      </c>
      <c r="H9" s="42">
        <v>3925.2078716075198</v>
      </c>
      <c r="I9" s="42">
        <v>6.4283293749050099</v>
      </c>
      <c r="J9" s="42">
        <v>1915.64215372169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277964.18115116301</v>
      </c>
      <c r="P9" s="43"/>
    </row>
    <row r="10" spans="1:16">
      <c r="A10" s="44"/>
      <c r="B10" s="45" t="s">
        <v>88</v>
      </c>
      <c r="C10" s="46"/>
      <c r="F10" s="47">
        <v>92598.856302412707</v>
      </c>
      <c r="G10" s="47">
        <v>2.4778478443037599</v>
      </c>
      <c r="H10" s="47">
        <v>61.946196107593998</v>
      </c>
      <c r="I10" s="47">
        <v>1.6858257603482001</v>
      </c>
      <c r="J10" s="47">
        <v>502.37607658376299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93163.178575104102</v>
      </c>
    </row>
    <row r="11" spans="1:16">
      <c r="A11" s="44"/>
      <c r="B11" s="48" t="s">
        <v>3</v>
      </c>
      <c r="C11" s="46"/>
      <c r="F11" s="47">
        <v>17093.629570958299</v>
      </c>
      <c r="G11" s="47">
        <v>0.44658783465993102</v>
      </c>
      <c r="H11" s="47">
        <v>11.164695866498301</v>
      </c>
      <c r="I11" s="47">
        <v>0.171522446717431</v>
      </c>
      <c r="J11" s="47">
        <v>51.113689121794401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17155.907955946601</v>
      </c>
    </row>
    <row r="12" spans="1:16" s="51" customFormat="1" ht="12.5">
      <c r="A12" s="44"/>
      <c r="B12" s="49" t="s">
        <v>4</v>
      </c>
      <c r="C12" s="50"/>
      <c r="F12" s="47">
        <v>32694.7924737584</v>
      </c>
      <c r="G12" s="47">
        <v>59.718384290919701</v>
      </c>
      <c r="H12" s="47">
        <v>1492.9596072729901</v>
      </c>
      <c r="I12" s="47">
        <v>0.70727100368772999</v>
      </c>
      <c r="J12" s="47">
        <v>210.76675909894399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34398.518840130302</v>
      </c>
    </row>
    <row r="13" spans="1:16" s="51" customFormat="1" ht="12.5">
      <c r="A13" s="44"/>
      <c r="B13" s="49" t="s">
        <v>5</v>
      </c>
      <c r="C13" s="50"/>
      <c r="F13" s="47">
        <v>3999.6411168404602</v>
      </c>
      <c r="G13" s="47">
        <v>8.8449763112460195E-2</v>
      </c>
      <c r="H13" s="47">
        <v>2.2112440778115099</v>
      </c>
      <c r="I13" s="47">
        <v>7.4913471569975104E-2</v>
      </c>
      <c r="J13" s="47">
        <v>22.3242145278526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4024.1765754461198</v>
      </c>
    </row>
    <row r="14" spans="1:16" s="51" customFormat="1" ht="12.5">
      <c r="A14" s="44"/>
      <c r="B14" s="45" t="s">
        <v>6</v>
      </c>
      <c r="C14" s="45"/>
      <c r="F14" s="47">
        <v>50287.591871612502</v>
      </c>
      <c r="G14" s="47">
        <v>2.3503327861008598</v>
      </c>
      <c r="H14" s="47">
        <v>58.758319652521401</v>
      </c>
      <c r="I14" s="47">
        <v>1.4495805143249201</v>
      </c>
      <c r="J14" s="47">
        <v>431.97499326882598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50778.325184533896</v>
      </c>
    </row>
    <row r="15" spans="1:16" s="54" customFormat="1" ht="11.5">
      <c r="A15" s="52"/>
      <c r="B15" s="46"/>
      <c r="C15" s="53" t="s">
        <v>7</v>
      </c>
      <c r="F15" s="55">
        <v>5351.9136199190398</v>
      </c>
      <c r="G15" s="55">
        <v>0.15324591167528201</v>
      </c>
      <c r="H15" s="55">
        <v>3.8311477918820498</v>
      </c>
      <c r="I15" s="55">
        <v>0.129007810818663</v>
      </c>
      <c r="J15" s="55">
        <v>38.444327623961598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5394.1890953348802</v>
      </c>
    </row>
    <row r="16" spans="1:16" s="54" customFormat="1" ht="11.5">
      <c r="A16" s="52"/>
      <c r="B16" s="46"/>
      <c r="C16" s="53" t="s">
        <v>89</v>
      </c>
      <c r="F16" s="55">
        <v>2816.8175129914098</v>
      </c>
      <c r="G16" s="55">
        <v>5.89266864522257E-2</v>
      </c>
      <c r="H16" s="55">
        <v>1.4731671613056401</v>
      </c>
      <c r="I16" s="55">
        <v>3.9766990695789699E-2</v>
      </c>
      <c r="J16" s="55">
        <v>11.850563227345299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2830.1412433800601</v>
      </c>
    </row>
    <row r="17" spans="1:16" s="54" customFormat="1" ht="11.5">
      <c r="A17" s="52"/>
      <c r="B17" s="46"/>
      <c r="C17" s="53" t="s">
        <v>8</v>
      </c>
      <c r="F17" s="55">
        <v>8479.9391014269295</v>
      </c>
      <c r="G17" s="55">
        <v>0.17307817395919001</v>
      </c>
      <c r="H17" s="55">
        <v>4.3269543489797497</v>
      </c>
      <c r="I17" s="55">
        <v>0.14716632366832499</v>
      </c>
      <c r="J17" s="55">
        <v>43.855564453160802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8528.1216202290707</v>
      </c>
    </row>
    <row r="18" spans="1:16" s="54" customFormat="1" ht="11.5">
      <c r="A18" s="52"/>
      <c r="B18" s="46"/>
      <c r="C18" s="53" t="s">
        <v>9</v>
      </c>
      <c r="F18" s="55">
        <v>12715.098224282799</v>
      </c>
      <c r="G18" s="55">
        <v>1.45757292829229</v>
      </c>
      <c r="H18" s="55">
        <v>36.439323207307297</v>
      </c>
      <c r="I18" s="55">
        <v>0.73062173516677997</v>
      </c>
      <c r="J18" s="55">
        <v>217.72527707969999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12969.2628245698</v>
      </c>
    </row>
    <row r="19" spans="1:16" s="54" customFormat="1" ht="11.5">
      <c r="A19" s="52"/>
      <c r="B19" s="46"/>
      <c r="C19" s="53" t="s">
        <v>10</v>
      </c>
      <c r="F19" s="55">
        <v>3452.7569307846502</v>
      </c>
      <c r="G19" s="55">
        <v>0.12674436455287699</v>
      </c>
      <c r="H19" s="55">
        <v>3.1686091138219199</v>
      </c>
      <c r="I19" s="55">
        <v>4.0965908709075897E-2</v>
      </c>
      <c r="J19" s="55">
        <v>12.2078407953046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3468.1333806937801</v>
      </c>
    </row>
    <row r="20" spans="1:16" s="54" customFormat="1" ht="11.5">
      <c r="A20" s="52"/>
      <c r="B20" s="46"/>
      <c r="C20" s="53" t="s">
        <v>11</v>
      </c>
      <c r="F20" s="55">
        <v>17471.066482207701</v>
      </c>
      <c r="G20" s="55">
        <v>0.38076472116899301</v>
      </c>
      <c r="H20" s="55">
        <v>9.5191180292248294</v>
      </c>
      <c r="I20" s="55">
        <v>0.36205174526628697</v>
      </c>
      <c r="J20" s="55">
        <v>107.891420089354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17588.4770203263</v>
      </c>
    </row>
    <row r="21" spans="1:16" s="51" customFormat="1" ht="12.5">
      <c r="A21" s="44"/>
      <c r="B21" s="45" t="s">
        <v>12</v>
      </c>
      <c r="C21" s="56"/>
      <c r="F21" s="47">
        <v>1375.51405081804</v>
      </c>
      <c r="G21" s="47">
        <v>2.3472740819258701E-2</v>
      </c>
      <c r="H21" s="47">
        <v>0.58681852048146799</v>
      </c>
      <c r="I21" s="47">
        <v>3.3909574021851102E-2</v>
      </c>
      <c r="J21" s="47">
        <v>10.105053058511601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1386.20592239703</v>
      </c>
    </row>
    <row r="22" spans="1:16" s="51" customFormat="1" ht="12.5">
      <c r="A22" s="44"/>
      <c r="B22" s="45" t="s">
        <v>13</v>
      </c>
      <c r="C22" s="57"/>
      <c r="F22" s="47">
        <v>28290.755735904801</v>
      </c>
      <c r="G22" s="47">
        <v>0.65448005370235895</v>
      </c>
      <c r="H22" s="47">
        <v>16.362001342559001</v>
      </c>
      <c r="I22" s="47">
        <v>0.63913763848355998</v>
      </c>
      <c r="J22" s="47">
        <v>190.463016268101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28497.5807535155</v>
      </c>
    </row>
    <row r="23" spans="1:16" s="51" customFormat="1" ht="12.5">
      <c r="A23" s="44"/>
      <c r="B23" s="45" t="s">
        <v>14</v>
      </c>
      <c r="C23" s="57"/>
      <c r="F23" s="47">
        <v>42759.402068079697</v>
      </c>
      <c r="G23" s="47">
        <v>91.198160720616002</v>
      </c>
      <c r="H23" s="47">
        <v>2279.9540180153999</v>
      </c>
      <c r="I23" s="47">
        <v>1.59418535094937</v>
      </c>
      <c r="J23" s="47">
        <v>475.06723458291202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45514.423320677997</v>
      </c>
    </row>
    <row r="24" spans="1:16" s="51" customFormat="1" ht="12.5">
      <c r="A24" s="44"/>
      <c r="B24" s="45" t="s">
        <v>15</v>
      </c>
      <c r="C24" s="57"/>
      <c r="F24" s="47">
        <v>3023.1479354489902</v>
      </c>
      <c r="G24" s="47">
        <v>5.0598830066555599E-2</v>
      </c>
      <c r="H24" s="47">
        <v>1.2649707516638899</v>
      </c>
      <c r="I24" s="47">
        <v>7.1983614801976195E-2</v>
      </c>
      <c r="J24" s="47">
        <v>21.451117210988901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3045.8640234116401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141390.48368680599</v>
      </c>
      <c r="G25" s="42">
        <v>74.229872760865902</v>
      </c>
      <c r="H25" s="42">
        <v>1855.74681902165</v>
      </c>
      <c r="I25" s="42">
        <v>12.704367004157501</v>
      </c>
      <c r="J25" s="42">
        <v>3785.9013672389201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147032.13187306601</v>
      </c>
      <c r="P25" s="60"/>
    </row>
    <row r="26" spans="1:16" s="51" customFormat="1" ht="12.5">
      <c r="A26" s="44"/>
      <c r="B26" s="49" t="s">
        <v>16</v>
      </c>
      <c r="C26" s="57"/>
      <c r="F26" s="47">
        <v>5953.7676637061004</v>
      </c>
      <c r="G26" s="47">
        <v>0.30703065105209798</v>
      </c>
      <c r="H26" s="47">
        <v>7.6757662763024497</v>
      </c>
      <c r="I26" s="47">
        <v>0.18317621685055599</v>
      </c>
      <c r="J26" s="47">
        <v>54.586512621465502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6016.02994260387</v>
      </c>
    </row>
    <row r="27" spans="1:16" s="51" customFormat="1" ht="12.5">
      <c r="A27" s="44"/>
      <c r="B27" s="49"/>
      <c r="C27" s="61" t="s">
        <v>17</v>
      </c>
      <c r="F27" s="47">
        <v>5750.3865896565103</v>
      </c>
      <c r="G27" s="47">
        <v>0.30198570806371</v>
      </c>
      <c r="H27" s="47">
        <v>7.5496427015927603</v>
      </c>
      <c r="I27" s="47">
        <v>0.177475693183058</v>
      </c>
      <c r="J27" s="47">
        <v>52.887756568551197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5810.8239889266497</v>
      </c>
    </row>
    <row r="28" spans="1:16" s="51" customFormat="1" ht="12.5">
      <c r="A28" s="44"/>
      <c r="B28" s="49"/>
      <c r="C28" s="61" t="s">
        <v>92</v>
      </c>
      <c r="F28" s="47">
        <v>203.381074049597</v>
      </c>
      <c r="G28" s="47">
        <v>5.0449429883874302E-3</v>
      </c>
      <c r="H28" s="47">
        <v>0.12612357470968599</v>
      </c>
      <c r="I28" s="47">
        <v>5.70052366749797E-3</v>
      </c>
      <c r="J28" s="47">
        <v>1.6987560529143899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205.205953677221</v>
      </c>
    </row>
    <row r="29" spans="1:16" s="51" customFormat="1" ht="12.5">
      <c r="A29" s="44"/>
      <c r="B29" s="57" t="s">
        <v>18</v>
      </c>
      <c r="C29" s="57"/>
      <c r="F29" s="47">
        <v>78741.5574349089</v>
      </c>
      <c r="G29" s="47">
        <v>12.049103085232099</v>
      </c>
      <c r="H29" s="47">
        <v>301.22757713080199</v>
      </c>
      <c r="I29" s="47">
        <v>9.4498724772534608</v>
      </c>
      <c r="J29" s="47">
        <v>2816.0619982215298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81858.847010261205</v>
      </c>
    </row>
    <row r="30" spans="1:16" s="54" customFormat="1" ht="11.5">
      <c r="A30" s="52"/>
      <c r="B30" s="61"/>
      <c r="C30" s="53" t="s">
        <v>19</v>
      </c>
      <c r="F30" s="55">
        <v>38839.5281772862</v>
      </c>
      <c r="G30" s="55">
        <v>6.7990392545270097</v>
      </c>
      <c r="H30" s="55">
        <v>169.97598136317501</v>
      </c>
      <c r="I30" s="55">
        <v>5.6792631180294899</v>
      </c>
      <c r="J30" s="55">
        <v>1692.42040917279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40701.9245678222</v>
      </c>
    </row>
    <row r="31" spans="1:16" s="54" customFormat="1" ht="11.5">
      <c r="A31" s="52"/>
      <c r="B31" s="61"/>
      <c r="C31" s="53" t="s">
        <v>20</v>
      </c>
      <c r="F31" s="55">
        <v>19571.387244387701</v>
      </c>
      <c r="G31" s="55">
        <v>3.1002995936764202</v>
      </c>
      <c r="H31" s="55">
        <v>77.507489841910598</v>
      </c>
      <c r="I31" s="55">
        <v>3.17547961331283</v>
      </c>
      <c r="J31" s="55">
        <v>946.29292476722196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20595.187658996801</v>
      </c>
    </row>
    <row r="32" spans="1:16" s="54" customFormat="1" ht="11.5">
      <c r="A32" s="52"/>
      <c r="B32" s="61"/>
      <c r="C32" s="53" t="s">
        <v>21</v>
      </c>
      <c r="F32" s="55">
        <v>7085.9916695389302</v>
      </c>
      <c r="G32" s="55">
        <v>1.10904695412013</v>
      </c>
      <c r="H32" s="55">
        <v>27.726173853003399</v>
      </c>
      <c r="I32" s="55">
        <v>0.184732556328039</v>
      </c>
      <c r="J32" s="55">
        <v>55.050301785755501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7168.7681451776898</v>
      </c>
    </row>
    <row r="33" spans="1:16" s="54" customFormat="1" ht="11.5">
      <c r="A33" s="52"/>
      <c r="B33" s="61"/>
      <c r="C33" s="53" t="s">
        <v>22</v>
      </c>
      <c r="F33" s="55">
        <v>80.021794428935294</v>
      </c>
      <c r="G33" s="55">
        <v>7.9854899834525206E-2</v>
      </c>
      <c r="H33" s="55">
        <v>1.9963724958631299</v>
      </c>
      <c r="I33" s="55">
        <v>1.66653704002487E-3</v>
      </c>
      <c r="J33" s="55">
        <v>0.496628037927413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82.514794962725801</v>
      </c>
      <c r="P33" s="62"/>
    </row>
    <row r="34" spans="1:16" s="54" customFormat="1" ht="11.5">
      <c r="A34" s="52"/>
      <c r="B34" s="61"/>
      <c r="C34" s="53" t="s">
        <v>23</v>
      </c>
      <c r="F34" s="55">
        <v>370.54012594028598</v>
      </c>
      <c r="G34" s="55">
        <v>1.0587743810520999E-2</v>
      </c>
      <c r="H34" s="55">
        <v>0.26469359526302499</v>
      </c>
      <c r="I34" s="55">
        <v>2.7173611619924199E-2</v>
      </c>
      <c r="J34" s="55">
        <v>8.0977362627374099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378.90255579828602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134.59912296088601</v>
      </c>
      <c r="G35" s="64">
        <v>3.5962752633196902E-3</v>
      </c>
      <c r="H35" s="64">
        <v>8.9906881582992301E-2</v>
      </c>
      <c r="I35" s="64">
        <v>1.0010535674225701E-2</v>
      </c>
      <c r="J35" s="64">
        <v>2.9831396309192599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137.67216947338801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11946.853406645399</v>
      </c>
      <c r="G36" s="64">
        <v>0.63415849809216296</v>
      </c>
      <c r="H36" s="64">
        <v>15.853962452304099</v>
      </c>
      <c r="I36" s="64">
        <v>0.35833997959371</v>
      </c>
      <c r="J36" s="64">
        <v>106.78531391892599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12069.4926830166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712.63589372057902</v>
      </c>
      <c r="G37" s="64">
        <v>0.31251986590797298</v>
      </c>
      <c r="H37" s="64">
        <v>7.81299664769932</v>
      </c>
      <c r="I37" s="64">
        <v>1.32065256552171E-2</v>
      </c>
      <c r="J37" s="64">
        <v>3.9355446452547098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724.38443501353299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5984.3743458899999</v>
      </c>
      <c r="G38" s="68">
        <v>0.33265128801999999</v>
      </c>
      <c r="H38" s="68">
        <v>8.3162822004999999</v>
      </c>
      <c r="I38" s="68">
        <v>2.2973031904200001</v>
      </c>
      <c r="J38" s="68">
        <v>684.59635074515995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6677.2869788356602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3196.40699559922</v>
      </c>
      <c r="G39" s="68">
        <v>0.29562303314858901</v>
      </c>
      <c r="H39" s="68">
        <v>7.3905758287147298</v>
      </c>
      <c r="I39" s="68">
        <v>8.4463723756739703E-2</v>
      </c>
      <c r="J39" s="68">
        <v>25.1701896795084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3228.9677611074399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2303.71303375872</v>
      </c>
      <c r="G40" s="68">
        <v>0.211722122942852</v>
      </c>
      <c r="H40" s="68">
        <v>5.2930530735712997</v>
      </c>
      <c r="I40" s="68">
        <v>6.0492035126529203E-2</v>
      </c>
      <c r="J40" s="68">
        <v>18.0266264677057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2327.0327133000001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864.70526999064805</v>
      </c>
      <c r="G41" s="68">
        <v>8.1270359510816598E-2</v>
      </c>
      <c r="H41" s="68">
        <v>2.0317589877704099</v>
      </c>
      <c r="I41" s="68">
        <v>2.32201027173762E-2</v>
      </c>
      <c r="J41" s="68">
        <v>6.9195906097781004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873.65661958819601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27.988691849854799</v>
      </c>
      <c r="G42" s="68">
        <v>2.6305506949203198E-3</v>
      </c>
      <c r="H42" s="68">
        <v>6.5763767373008E-2</v>
      </c>
      <c r="I42" s="68">
        <v>7.5158591283437702E-4</v>
      </c>
      <c r="J42" s="68">
        <v>0.223972602024644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28.278428219252401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47514.377246701501</v>
      </c>
      <c r="G43" s="73">
        <v>61.245464703413198</v>
      </c>
      <c r="H43" s="73">
        <v>1531.13661758533</v>
      </c>
      <c r="I43" s="73">
        <v>0.6895513958767</v>
      </c>
      <c r="J43" s="73">
        <v>205.486315971256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49251.000180258103</v>
      </c>
    </row>
    <row r="44" spans="1:16" s="54" customFormat="1" ht="11.5">
      <c r="A44" s="52"/>
      <c r="B44" s="46"/>
      <c r="C44" s="53" t="s">
        <v>93</v>
      </c>
      <c r="F44" s="55">
        <v>10146.1441349203</v>
      </c>
      <c r="G44" s="55">
        <v>0.311336460792767</v>
      </c>
      <c r="H44" s="55">
        <v>7.78341151981917</v>
      </c>
      <c r="I44" s="55">
        <v>8.3549969720063594E-2</v>
      </c>
      <c r="J44" s="55">
        <v>24.897890976578999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10178.825437416701</v>
      </c>
    </row>
    <row r="45" spans="1:16" s="54" customFormat="1" ht="11.5">
      <c r="A45" s="52"/>
      <c r="B45" s="46"/>
      <c r="C45" s="53" t="s">
        <v>94</v>
      </c>
      <c r="F45" s="55">
        <v>1654.02162976357</v>
      </c>
      <c r="G45" s="55">
        <v>1.1818409021515599</v>
      </c>
      <c r="H45" s="55">
        <v>29.546022553789101</v>
      </c>
      <c r="I45" s="55">
        <v>2.5736927814894499E-2</v>
      </c>
      <c r="J45" s="55">
        <v>7.6696044888385497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1691.2372568062001</v>
      </c>
    </row>
    <row r="46" spans="1:16" s="54" customFormat="1" ht="11.5">
      <c r="A46" s="52"/>
      <c r="B46" s="46"/>
      <c r="C46" s="53" t="s">
        <v>95</v>
      </c>
      <c r="F46" s="55">
        <v>10308.1465777373</v>
      </c>
      <c r="G46" s="55">
        <v>0.80564882604176002</v>
      </c>
      <c r="H46" s="55">
        <v>20.141220651044001</v>
      </c>
      <c r="I46" s="55">
        <v>0.137460664443116</v>
      </c>
      <c r="J46" s="55">
        <v>40.963278004048597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10369.2510763924</v>
      </c>
    </row>
    <row r="47" spans="1:16" s="54" customFormat="1" ht="11.5">
      <c r="A47" s="52"/>
      <c r="B47" s="46"/>
      <c r="C47" s="53" t="s">
        <v>33</v>
      </c>
      <c r="F47" s="55">
        <v>277.05147820180099</v>
      </c>
      <c r="G47" s="55">
        <v>0.22823852332389999</v>
      </c>
      <c r="H47" s="55">
        <v>5.7059630830975001</v>
      </c>
      <c r="I47" s="55">
        <v>3.8286691314258401E-3</v>
      </c>
      <c r="J47" s="55">
        <v>1.1409434011649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283.89838468606303</v>
      </c>
    </row>
    <row r="48" spans="1:16" s="54" customFormat="1" ht="11.5">
      <c r="A48" s="52"/>
      <c r="B48" s="46"/>
      <c r="C48" s="74" t="s">
        <v>34</v>
      </c>
      <c r="F48" s="55">
        <v>15081.5962271185</v>
      </c>
      <c r="G48" s="55">
        <v>48.617557745830801</v>
      </c>
      <c r="H48" s="55">
        <v>1215.43894364577</v>
      </c>
      <c r="I48" s="55">
        <v>0.17299965180752799</v>
      </c>
      <c r="J48" s="55">
        <v>51.553896238643297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16348.5890670029</v>
      </c>
    </row>
    <row r="49" spans="1:16" s="54" customFormat="1" ht="11.5">
      <c r="A49" s="52"/>
      <c r="B49" s="46"/>
      <c r="C49" s="75" t="s">
        <v>35</v>
      </c>
      <c r="F49" s="55">
        <v>10047.41719896</v>
      </c>
      <c r="G49" s="55">
        <v>10.1008422452724</v>
      </c>
      <c r="H49" s="55">
        <v>252.52105613181001</v>
      </c>
      <c r="I49" s="55">
        <v>0.26597551295967198</v>
      </c>
      <c r="J49" s="55">
        <v>79.260702861982296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10379.1989579538</v>
      </c>
    </row>
    <row r="50" spans="1:16" s="59" customFormat="1" ht="13">
      <c r="A50" s="40" t="s">
        <v>96</v>
      </c>
      <c r="B50" s="41" t="s">
        <v>36</v>
      </c>
      <c r="C50" s="41"/>
      <c r="F50" s="42">
        <v>13343.5110314213</v>
      </c>
      <c r="G50" s="42">
        <v>1741.39404016757</v>
      </c>
      <c r="H50" s="42">
        <v>43534.8510041892</v>
      </c>
      <c r="I50" s="42">
        <v>0.30752996784638797</v>
      </c>
      <c r="J50" s="42">
        <v>91.643930418223704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56970.005966028803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101.62180917740601</v>
      </c>
      <c r="H51" s="47">
        <v>2540.5452294351498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2540.5452294351498</v>
      </c>
    </row>
    <row r="52" spans="1:16" s="51" customFormat="1" ht="12.5">
      <c r="A52" s="44"/>
      <c r="B52" s="45" t="s">
        <v>37</v>
      </c>
      <c r="C52" s="45"/>
      <c r="F52" s="47">
        <v>13343.5110314213</v>
      </c>
      <c r="G52" s="47">
        <v>1639.7722309901601</v>
      </c>
      <c r="H52" s="47">
        <v>40994.305774754102</v>
      </c>
      <c r="I52" s="47">
        <v>0.30752996784638797</v>
      </c>
      <c r="J52" s="47">
        <v>91.643930418223704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54429.460736593603</v>
      </c>
    </row>
    <row r="53" spans="1:16" s="54" customFormat="1" ht="11.5">
      <c r="A53" s="76"/>
      <c r="B53" s="77"/>
      <c r="C53" s="46" t="s">
        <v>38</v>
      </c>
      <c r="F53" s="55">
        <v>101.67389286241399</v>
      </c>
      <c r="G53" s="55">
        <v>332.80979907992599</v>
      </c>
      <c r="H53" s="55">
        <v>8320.2449769981595</v>
      </c>
      <c r="I53" s="55">
        <v>0.29518913311213701</v>
      </c>
      <c r="J53" s="55">
        <v>87.966361667416805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8509.8852315279892</v>
      </c>
    </row>
    <row r="54" spans="1:16" s="54" customFormat="1" ht="11.5">
      <c r="A54" s="76"/>
      <c r="B54" s="77"/>
      <c r="C54" s="46" t="s">
        <v>39</v>
      </c>
      <c r="F54" s="55">
        <v>15.749314218302001</v>
      </c>
      <c r="G54" s="55">
        <v>496.09988542161199</v>
      </c>
      <c r="H54" s="55">
        <v>12402.497135540299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12418.246449758601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8019.2044854895203</v>
      </c>
      <c r="G55" s="64">
        <v>801.44348904732499</v>
      </c>
      <c r="H55" s="64">
        <v>20036.087226183099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28055.291711672598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5206.8833388510902</v>
      </c>
      <c r="G56" s="64">
        <v>9.4190574412991594</v>
      </c>
      <c r="H56" s="64">
        <v>235.476436032479</v>
      </c>
      <c r="I56" s="64">
        <v>1.23408347342515E-2</v>
      </c>
      <c r="J56" s="64">
        <v>3.6775687508069601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5446.0373436343798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36031.119021436898</v>
      </c>
      <c r="G58" s="88">
        <v>4.4882537672257996</v>
      </c>
      <c r="H58" s="88">
        <v>112.206344180645</v>
      </c>
      <c r="I58" s="88">
        <v>33.227270382087802</v>
      </c>
      <c r="J58" s="88">
        <v>9901.7265738621809</v>
      </c>
      <c r="K58" s="88" t="s">
        <v>119</v>
      </c>
      <c r="L58" s="88">
        <v>7455.5834357561498</v>
      </c>
      <c r="M58" s="88">
        <v>2373.5435509792101</v>
      </c>
      <c r="N58" s="88">
        <v>0.29844276133333297</v>
      </c>
      <c r="O58" s="88">
        <v>55874.477368976397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7396.7522069249198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7396.7522069249198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4892.8306215995899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4892.8306215995899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1842.5315618401401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1842.5315618401401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661.39002348519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661.39002348519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6967.56586507065</v>
      </c>
      <c r="G63" s="91">
        <v>4.3822876517258003</v>
      </c>
      <c r="H63" s="91">
        <v>109.557191293145</v>
      </c>
      <c r="I63" s="91">
        <v>32.741525815666101</v>
      </c>
      <c r="J63" s="91">
        <v>9756.9746930684905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16834.097749432301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2926.56802299114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2926.56802299114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3.39931007869402</v>
      </c>
      <c r="J65" s="94">
        <v>1012.99440345082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1012.99440345082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29.29</v>
      </c>
      <c r="J66" s="94">
        <v>8728.42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8728.42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4040.9978420795101</v>
      </c>
      <c r="G67" s="94">
        <v>4.3822876517258003</v>
      </c>
      <c r="H67" s="94">
        <v>109.557191293145</v>
      </c>
      <c r="I67" s="94">
        <v>5.2215736972046803E-2</v>
      </c>
      <c r="J67" s="94">
        <v>15.5602896176699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4166.1153229903302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15773.5191522852</v>
      </c>
      <c r="G68" s="91">
        <v>0.1059661155</v>
      </c>
      <c r="H68" s="91">
        <v>2.6491528875000001</v>
      </c>
      <c r="I68" s="91" t="s">
        <v>119</v>
      </c>
      <c r="J68" s="91" t="s">
        <v>119</v>
      </c>
      <c r="K68" s="91" t="s">
        <v>119</v>
      </c>
      <c r="L68" s="91">
        <v>7455.5325057236496</v>
      </c>
      <c r="M68" s="91">
        <v>2167.0074661795402</v>
      </c>
      <c r="N68" s="91" t="s">
        <v>119</v>
      </c>
      <c r="O68" s="91">
        <v>25398.708277075901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11865.2597316185</v>
      </c>
      <c r="G69" s="94">
        <v>0.1059661155</v>
      </c>
      <c r="H69" s="94">
        <v>2.6491528875000001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11867.908884506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3908.2594206666699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7455.5325057236496</v>
      </c>
      <c r="M70" s="94">
        <v>56.3408033472803</v>
      </c>
      <c r="N70" s="94" t="s">
        <v>119</v>
      </c>
      <c r="O70" s="94">
        <v>11420.132729737599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2110.66666283226</v>
      </c>
      <c r="N71" s="94" t="s">
        <v>119</v>
      </c>
      <c r="O71" s="94">
        <v>2110.66666283226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 t="s">
        <v>119</v>
      </c>
      <c r="L72" s="73">
        <v>5.09300325E-2</v>
      </c>
      <c r="M72" s="73">
        <v>4.3776520400255103</v>
      </c>
      <c r="N72" s="73">
        <v>0.29844276133333297</v>
      </c>
      <c r="O72" s="73">
        <v>4.7270248338588496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5893.2817971561399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5893.2817971561399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0.485744566421769</v>
      </c>
      <c r="J74" s="103">
        <v>144.75188079368701</v>
      </c>
      <c r="K74" s="103" t="s">
        <v>119</v>
      </c>
      <c r="L74" s="103" t="s">
        <v>119</v>
      </c>
      <c r="M74" s="103">
        <v>202.158432759644</v>
      </c>
      <c r="N74" s="103" t="s">
        <v>119</v>
      </c>
      <c r="O74" s="103">
        <v>346.91031355333098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1192.56827946667</v>
      </c>
      <c r="G75" s="107">
        <v>1086.0717163710899</v>
      </c>
      <c r="H75" s="107">
        <v>27151.792909277199</v>
      </c>
      <c r="I75" s="107">
        <v>53.694242928207302</v>
      </c>
      <c r="J75" s="107">
        <v>16000.8843926058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44345.245581349598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975.82955732440405</v>
      </c>
      <c r="H76" s="73">
        <v>24395.7389331101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24395.7389331101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104.878971128739</v>
      </c>
      <c r="H77" s="73">
        <v>2621.9742782184799</v>
      </c>
      <c r="I77" s="73">
        <v>13.226333225404</v>
      </c>
      <c r="J77" s="73">
        <v>3941.4473011704099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6563.4215793888798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40.3288640901158</v>
      </c>
      <c r="J78" s="47">
        <v>12018.001498854501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12018.001498854501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31.431861798703501</v>
      </c>
      <c r="J79" s="64">
        <v>9366.6948160136508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9366.6948160136508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8.8970022914123206</v>
      </c>
      <c r="J80" s="64">
        <v>2651.3066828408701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2651.3066828408701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5.3631879179433897</v>
      </c>
      <c r="H81" s="73">
        <v>134.07969794858499</v>
      </c>
      <c r="I81" s="73">
        <v>0.13904561268742099</v>
      </c>
      <c r="J81" s="73">
        <v>41.435592580851498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175.51529052943599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1192.56827946667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1192.56827946667</v>
      </c>
    </row>
    <row r="83" spans="1:30" s="51" customFormat="1" ht="13">
      <c r="A83" s="36" t="s">
        <v>63</v>
      </c>
      <c r="B83" s="112"/>
      <c r="C83" s="112"/>
      <c r="F83" s="39">
        <v>230.58517570272099</v>
      </c>
      <c r="G83" s="39">
        <v>969.16570134632298</v>
      </c>
      <c r="H83" s="39">
        <v>24229.142533658101</v>
      </c>
      <c r="I83" s="39">
        <v>3.47418544875014</v>
      </c>
      <c r="J83" s="39">
        <v>1035.30726372754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25495.034973088299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809.62435350381895</v>
      </c>
      <c r="H84" s="47">
        <v>20240.608837595501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20240.608837595501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2.8150054999999998</v>
      </c>
      <c r="H85" s="47">
        <v>70.375137499999994</v>
      </c>
      <c r="I85" s="47">
        <v>0.252296344189189</v>
      </c>
      <c r="J85" s="47">
        <v>75.184310568378393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145.559448068378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31.0026165393278</v>
      </c>
      <c r="H86" s="73">
        <v>775.06541348319502</v>
      </c>
      <c r="I86" s="73">
        <v>2.87815690052786</v>
      </c>
      <c r="J86" s="73">
        <v>857.69075635730303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1664.3351698404999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199.00617570272101</v>
      </c>
      <c r="G87" s="73">
        <v>5.5627106850500298E-2</v>
      </c>
      <c r="H87" s="73">
        <v>1.39067767126251</v>
      </c>
      <c r="I87" s="73">
        <v>0.34373220403308702</v>
      </c>
      <c r="J87" s="73">
        <v>102.43219680186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302.82905017584397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125.668098696326</v>
      </c>
      <c r="H88" s="103">
        <v>3141.7024674081499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3141.7024674081499</v>
      </c>
    </row>
    <row r="89" spans="1:30" s="89" customFormat="1" ht="13">
      <c r="A89" s="85" t="s">
        <v>66</v>
      </c>
      <c r="B89" s="86"/>
      <c r="C89" s="86"/>
      <c r="F89" s="113">
        <v>-48461.350363999998</v>
      </c>
      <c r="G89" s="39">
        <v>48.408071</v>
      </c>
      <c r="H89" s="39">
        <v>1210.201775</v>
      </c>
      <c r="I89" s="39">
        <v>2.0835379999999999</v>
      </c>
      <c r="J89" s="39">
        <v>620.89432399999998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-46630.254265000003</v>
      </c>
    </row>
    <row r="90" spans="1:30" s="51" customFormat="1" ht="13">
      <c r="A90" s="40" t="s">
        <v>87</v>
      </c>
      <c r="B90" s="41" t="s">
        <v>67</v>
      </c>
      <c r="C90" s="41"/>
      <c r="F90" s="114">
        <v>-202140.682321</v>
      </c>
      <c r="G90" s="47">
        <v>35.731805999999999</v>
      </c>
      <c r="H90" s="47">
        <v>893.29515000000004</v>
      </c>
      <c r="I90" s="47">
        <v>1.545255</v>
      </c>
      <c r="J90" s="47">
        <v>460.48599000000002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-200786.90118099999</v>
      </c>
    </row>
    <row r="91" spans="1:30" s="51" customFormat="1" ht="13">
      <c r="A91" s="40" t="s">
        <v>90</v>
      </c>
      <c r="B91" s="41" t="s">
        <v>68</v>
      </c>
      <c r="C91" s="41"/>
      <c r="F91" s="114">
        <v>1351.387551</v>
      </c>
      <c r="G91" s="47">
        <v>8.0545939999999998</v>
      </c>
      <c r="H91" s="47">
        <v>201.36484999999999</v>
      </c>
      <c r="I91" s="47">
        <v>0.37582100000000002</v>
      </c>
      <c r="J91" s="47">
        <v>111.994658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1664.747059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1.2562E-2</v>
      </c>
      <c r="H92" s="47">
        <v>0.31405</v>
      </c>
      <c r="I92" s="47">
        <v>3.2499999999999999E-4</v>
      </c>
      <c r="J92" s="47">
        <v>9.6850000000000006E-2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0.41089999999999999</v>
      </c>
    </row>
    <row r="93" spans="1:30" s="51" customFormat="1" ht="13">
      <c r="A93" s="100" t="s">
        <v>98</v>
      </c>
      <c r="B93" s="101" t="s">
        <v>70</v>
      </c>
      <c r="C93" s="101"/>
      <c r="F93" s="47">
        <v>5471.6074479999997</v>
      </c>
      <c r="G93" s="47">
        <v>0.451654</v>
      </c>
      <c r="H93" s="47">
        <v>11.29135</v>
      </c>
      <c r="I93" s="47">
        <v>1.4666999999999999E-2</v>
      </c>
      <c r="J93" s="47">
        <v>4.3707659999999997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5487.2695640000002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1364.440701</v>
      </c>
      <c r="G94" s="73">
        <v>4.1574549999999997</v>
      </c>
      <c r="H94" s="73">
        <v>103.936375</v>
      </c>
      <c r="I94" s="73">
        <v>0.14746999999999999</v>
      </c>
      <c r="J94" s="73">
        <v>43.946060000000003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1512.323136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145491.89625699999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145491.89625699999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3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149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463758.64009508898</v>
      </c>
      <c r="G7" s="34">
        <v>3905.8762621474698</v>
      </c>
      <c r="H7" s="34">
        <v>97646.906553686902</v>
      </c>
      <c r="I7" s="34">
        <v>110.46584698790799</v>
      </c>
      <c r="J7" s="34">
        <v>32918.822402396603</v>
      </c>
      <c r="K7" s="34">
        <v>829.77679999999998</v>
      </c>
      <c r="L7" s="34">
        <v>7578.68311306546</v>
      </c>
      <c r="M7" s="34">
        <v>2557.1127423427201</v>
      </c>
      <c r="N7" s="34">
        <v>0.30711322400000002</v>
      </c>
      <c r="O7" s="34">
        <v>605290.24881980405</v>
      </c>
    </row>
    <row r="8" spans="1:16" ht="16" thickTop="1">
      <c r="A8" s="36" t="s">
        <v>1</v>
      </c>
      <c r="B8" s="37"/>
      <c r="C8" s="37"/>
      <c r="F8" s="39">
        <v>428035.70104020898</v>
      </c>
      <c r="G8" s="39">
        <v>1882.99567101803</v>
      </c>
      <c r="H8" s="39">
        <v>47074.891775450698</v>
      </c>
      <c r="I8" s="39">
        <v>19.3375933416925</v>
      </c>
      <c r="J8" s="39">
        <v>5762.6028158243498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480873.19563148398</v>
      </c>
    </row>
    <row r="9" spans="1:16">
      <c r="A9" s="40" t="s">
        <v>87</v>
      </c>
      <c r="B9" s="41" t="s">
        <v>2</v>
      </c>
      <c r="C9" s="41"/>
      <c r="F9" s="42">
        <v>277103.25043338101</v>
      </c>
      <c r="G9" s="42">
        <v>155.58302505103401</v>
      </c>
      <c r="H9" s="42">
        <v>3889.57562627586</v>
      </c>
      <c r="I9" s="42">
        <v>6.4793088442030999</v>
      </c>
      <c r="J9" s="42">
        <v>1930.83403557252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282923.66009522998</v>
      </c>
      <c r="P9" s="43"/>
    </row>
    <row r="10" spans="1:16">
      <c r="A10" s="44"/>
      <c r="B10" s="45" t="s">
        <v>88</v>
      </c>
      <c r="C10" s="46"/>
      <c r="F10" s="47">
        <v>101811.799742505</v>
      </c>
      <c r="G10" s="47">
        <v>2.28675927763088</v>
      </c>
      <c r="H10" s="47">
        <v>57.168981940772099</v>
      </c>
      <c r="I10" s="47">
        <v>1.79701184521123</v>
      </c>
      <c r="J10" s="47">
        <v>535.50952987294704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102404.47825431899</v>
      </c>
    </row>
    <row r="11" spans="1:16">
      <c r="A11" s="44"/>
      <c r="B11" s="48" t="s">
        <v>3</v>
      </c>
      <c r="C11" s="46"/>
      <c r="F11" s="47">
        <v>16497.565386274498</v>
      </c>
      <c r="G11" s="47">
        <v>0.42142908369670601</v>
      </c>
      <c r="H11" s="47">
        <v>10.5357270924177</v>
      </c>
      <c r="I11" s="47">
        <v>0.15168785518587799</v>
      </c>
      <c r="J11" s="47">
        <v>45.2029808453916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16553.304094212301</v>
      </c>
    </row>
    <row r="12" spans="1:16" s="51" customFormat="1" ht="12.5">
      <c r="A12" s="44"/>
      <c r="B12" s="49" t="s">
        <v>4</v>
      </c>
      <c r="C12" s="50"/>
      <c r="F12" s="47">
        <v>29558.734221716601</v>
      </c>
      <c r="G12" s="47">
        <v>58.218854570632303</v>
      </c>
      <c r="H12" s="47">
        <v>1455.4713642658101</v>
      </c>
      <c r="I12" s="47">
        <v>0.65218948976796298</v>
      </c>
      <c r="J12" s="47">
        <v>194.352467950853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31208.558053933299</v>
      </c>
    </row>
    <row r="13" spans="1:16" s="51" customFormat="1" ht="12.5">
      <c r="A13" s="44"/>
      <c r="B13" s="49" t="s">
        <v>5</v>
      </c>
      <c r="C13" s="50"/>
      <c r="F13" s="47">
        <v>3701.0365011027202</v>
      </c>
      <c r="G13" s="47">
        <v>8.4386341792362304E-2</v>
      </c>
      <c r="H13" s="47">
        <v>2.1096585448090601</v>
      </c>
      <c r="I13" s="47">
        <v>7.9957312066700897E-2</v>
      </c>
      <c r="J13" s="47">
        <v>23.827278995876899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3726.9734386434002</v>
      </c>
    </row>
    <row r="14" spans="1:16" s="51" customFormat="1" ht="12.5">
      <c r="A14" s="44"/>
      <c r="B14" s="45" t="s">
        <v>6</v>
      </c>
      <c r="C14" s="45"/>
      <c r="F14" s="47">
        <v>52466.721628616797</v>
      </c>
      <c r="G14" s="47">
        <v>2.3694891737033399</v>
      </c>
      <c r="H14" s="47">
        <v>59.237229342583397</v>
      </c>
      <c r="I14" s="47">
        <v>1.47014526314338</v>
      </c>
      <c r="J14" s="47">
        <v>438.10328841672703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52964.062146376098</v>
      </c>
    </row>
    <row r="15" spans="1:16" s="54" customFormat="1" ht="11.5">
      <c r="A15" s="52"/>
      <c r="B15" s="46"/>
      <c r="C15" s="53" t="s">
        <v>7</v>
      </c>
      <c r="F15" s="55">
        <v>5249.8242417760002</v>
      </c>
      <c r="G15" s="55">
        <v>0.15287588543154099</v>
      </c>
      <c r="H15" s="55">
        <v>3.8218971357885199</v>
      </c>
      <c r="I15" s="55">
        <v>0.13052327961073201</v>
      </c>
      <c r="J15" s="55">
        <v>38.895937323998098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5292.5420762357899</v>
      </c>
    </row>
    <row r="16" spans="1:16" s="54" customFormat="1" ht="11.5">
      <c r="A16" s="52"/>
      <c r="B16" s="46"/>
      <c r="C16" s="53" t="s">
        <v>89</v>
      </c>
      <c r="F16" s="55">
        <v>2930.1671755661</v>
      </c>
      <c r="G16" s="55">
        <v>6.1273021900602499E-2</v>
      </c>
      <c r="H16" s="55">
        <v>1.5318255475150599</v>
      </c>
      <c r="I16" s="55">
        <v>4.0479337162810797E-2</v>
      </c>
      <c r="J16" s="55">
        <v>12.0628424745176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2943.76184358813</v>
      </c>
    </row>
    <row r="17" spans="1:16" s="54" customFormat="1" ht="11.5">
      <c r="A17" s="52"/>
      <c r="B17" s="46"/>
      <c r="C17" s="53" t="s">
        <v>8</v>
      </c>
      <c r="F17" s="55">
        <v>8554.0584146956207</v>
      </c>
      <c r="G17" s="55">
        <v>0.171750292368507</v>
      </c>
      <c r="H17" s="55">
        <v>4.2937573092126797</v>
      </c>
      <c r="I17" s="55">
        <v>0.147683746250797</v>
      </c>
      <c r="J17" s="55">
        <v>44.0097563827375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8602.3619283875705</v>
      </c>
    </row>
    <row r="18" spans="1:16" s="54" customFormat="1" ht="11.5">
      <c r="A18" s="52"/>
      <c r="B18" s="46"/>
      <c r="C18" s="53" t="s">
        <v>9</v>
      </c>
      <c r="F18" s="55">
        <v>12719.869597757899</v>
      </c>
      <c r="G18" s="55">
        <v>1.46092532157894</v>
      </c>
      <c r="H18" s="55">
        <v>36.5231330394735</v>
      </c>
      <c r="I18" s="55">
        <v>0.72719868318397196</v>
      </c>
      <c r="J18" s="55">
        <v>216.70520758882401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12973.0979383862</v>
      </c>
    </row>
    <row r="19" spans="1:16" s="54" customFormat="1" ht="11.5">
      <c r="A19" s="52"/>
      <c r="B19" s="46"/>
      <c r="C19" s="53" t="s">
        <v>10</v>
      </c>
      <c r="F19" s="55">
        <v>3389.92757822869</v>
      </c>
      <c r="G19" s="55">
        <v>9.5034857787236193E-2</v>
      </c>
      <c r="H19" s="55">
        <v>2.3758714446809002</v>
      </c>
      <c r="I19" s="55">
        <v>3.7833445695223303E-2</v>
      </c>
      <c r="J19" s="55">
        <v>11.274366817176499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3403.57781649055</v>
      </c>
    </row>
    <row r="20" spans="1:16" s="54" customFormat="1" ht="11.5">
      <c r="A20" s="52"/>
      <c r="B20" s="46"/>
      <c r="C20" s="53" t="s">
        <v>11</v>
      </c>
      <c r="F20" s="55">
        <v>19622.874620592502</v>
      </c>
      <c r="G20" s="55">
        <v>0.42762979463651102</v>
      </c>
      <c r="H20" s="55">
        <v>10.6907448659128</v>
      </c>
      <c r="I20" s="55">
        <v>0.38642677123984398</v>
      </c>
      <c r="J20" s="55">
        <v>115.155177829474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19748.720543287902</v>
      </c>
    </row>
    <row r="21" spans="1:16" s="51" customFormat="1" ht="12.5">
      <c r="A21" s="44"/>
      <c r="B21" s="45" t="s">
        <v>12</v>
      </c>
      <c r="C21" s="56"/>
      <c r="F21" s="47">
        <v>1739.1330125454599</v>
      </c>
      <c r="G21" s="47">
        <v>2.9737303591536399E-2</v>
      </c>
      <c r="H21" s="47">
        <v>0.74343258978840998</v>
      </c>
      <c r="I21" s="47">
        <v>5.7332564110704899E-2</v>
      </c>
      <c r="J21" s="47">
        <v>17.085104104990101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1756.9615492402399</v>
      </c>
    </row>
    <row r="22" spans="1:16" s="51" customFormat="1" ht="12.5">
      <c r="A22" s="44"/>
      <c r="B22" s="45" t="s">
        <v>13</v>
      </c>
      <c r="C22" s="57"/>
      <c r="F22" s="47">
        <v>27300.787736300299</v>
      </c>
      <c r="G22" s="47">
        <v>0.63260134037388305</v>
      </c>
      <c r="H22" s="47">
        <v>15.815033509347099</v>
      </c>
      <c r="I22" s="47">
        <v>0.61167829991325395</v>
      </c>
      <c r="J22" s="47">
        <v>182.28013337415001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27498.882903183799</v>
      </c>
    </row>
    <row r="23" spans="1:16" s="51" customFormat="1" ht="12.5">
      <c r="A23" s="44"/>
      <c r="B23" s="45" t="s">
        <v>14</v>
      </c>
      <c r="C23" s="57"/>
      <c r="F23" s="47">
        <v>40802.709028709403</v>
      </c>
      <c r="G23" s="47">
        <v>91.489865586872696</v>
      </c>
      <c r="H23" s="47">
        <v>2287.24663967182</v>
      </c>
      <c r="I23" s="47">
        <v>1.5793974540042199</v>
      </c>
      <c r="J23" s="47">
        <v>470.66044129325797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43560.616109674498</v>
      </c>
    </row>
    <row r="24" spans="1:16" s="51" customFormat="1" ht="12.5">
      <c r="A24" s="44"/>
      <c r="B24" s="45" t="s">
        <v>15</v>
      </c>
      <c r="C24" s="57"/>
      <c r="F24" s="47">
        <v>3224.76317561013</v>
      </c>
      <c r="G24" s="47">
        <v>4.9902372740732601E-2</v>
      </c>
      <c r="H24" s="47">
        <v>1.24755931851831</v>
      </c>
      <c r="I24" s="47">
        <v>7.9908760799771897E-2</v>
      </c>
      <c r="J24" s="47">
        <v>23.812810718331999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3249.8235456469802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137739.096729007</v>
      </c>
      <c r="G25" s="42">
        <v>72.8209499027394</v>
      </c>
      <c r="H25" s="42">
        <v>1820.5237475684801</v>
      </c>
      <c r="I25" s="42">
        <v>12.632900194551899</v>
      </c>
      <c r="J25" s="42">
        <v>3764.6042579764699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143324.224734552</v>
      </c>
      <c r="P25" s="60"/>
    </row>
    <row r="26" spans="1:16" s="51" customFormat="1" ht="12.5">
      <c r="A26" s="44"/>
      <c r="B26" s="49" t="s">
        <v>16</v>
      </c>
      <c r="C26" s="57"/>
      <c r="F26" s="47">
        <v>6321.9625036658199</v>
      </c>
      <c r="G26" s="47">
        <v>0.31184736047575801</v>
      </c>
      <c r="H26" s="47">
        <v>7.7961840118939403</v>
      </c>
      <c r="I26" s="47">
        <v>0.19345734216003899</v>
      </c>
      <c r="J26" s="47">
        <v>57.650287963691703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6387.4089756413996</v>
      </c>
    </row>
    <row r="27" spans="1:16" s="51" customFormat="1" ht="12.5">
      <c r="A27" s="44"/>
      <c r="B27" s="49"/>
      <c r="C27" s="61" t="s">
        <v>17</v>
      </c>
      <c r="F27" s="47">
        <v>6096.3366035611598</v>
      </c>
      <c r="G27" s="47">
        <v>0.30393523967418901</v>
      </c>
      <c r="H27" s="47">
        <v>7.5983809918547296</v>
      </c>
      <c r="I27" s="47">
        <v>0.187133888802795</v>
      </c>
      <c r="J27" s="47">
        <v>55.765898863232898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6159.7008834162498</v>
      </c>
    </row>
    <row r="28" spans="1:16" s="51" customFormat="1" ht="12.5">
      <c r="A28" s="44"/>
      <c r="B28" s="49"/>
      <c r="C28" s="61" t="s">
        <v>92</v>
      </c>
      <c r="F28" s="47">
        <v>225.62590010465101</v>
      </c>
      <c r="G28" s="47">
        <v>7.9121208015685198E-3</v>
      </c>
      <c r="H28" s="47">
        <v>0.19780302003921299</v>
      </c>
      <c r="I28" s="47">
        <v>6.3234533572441897E-3</v>
      </c>
      <c r="J28" s="47">
        <v>1.8843891004587701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227.70809222514899</v>
      </c>
    </row>
    <row r="29" spans="1:16" s="51" customFormat="1" ht="12.5">
      <c r="A29" s="44"/>
      <c r="B29" s="57" t="s">
        <v>18</v>
      </c>
      <c r="C29" s="57"/>
      <c r="F29" s="47">
        <v>77343.754224841905</v>
      </c>
      <c r="G29" s="47">
        <v>11.951162778369801</v>
      </c>
      <c r="H29" s="47">
        <v>298.779069459244</v>
      </c>
      <c r="I29" s="47">
        <v>9.3779107502801793</v>
      </c>
      <c r="J29" s="47">
        <v>2794.6174035834902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80437.150697884601</v>
      </c>
    </row>
    <row r="30" spans="1:16" s="54" customFormat="1" ht="11.5">
      <c r="A30" s="52"/>
      <c r="B30" s="61"/>
      <c r="C30" s="53" t="s">
        <v>19</v>
      </c>
      <c r="F30" s="55">
        <v>38341.301393372698</v>
      </c>
      <c r="G30" s="55">
        <v>6.7026262155356298</v>
      </c>
      <c r="H30" s="55">
        <v>167.56565538839101</v>
      </c>
      <c r="I30" s="55">
        <v>5.6643112809818099</v>
      </c>
      <c r="J30" s="55">
        <v>1687.96476173258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40196.831810493699</v>
      </c>
    </row>
    <row r="31" spans="1:16" s="54" customFormat="1" ht="11.5">
      <c r="A31" s="52"/>
      <c r="B31" s="61"/>
      <c r="C31" s="53" t="s">
        <v>20</v>
      </c>
      <c r="F31" s="55">
        <v>19103.044440699901</v>
      </c>
      <c r="G31" s="55">
        <v>3.0076721914126301</v>
      </c>
      <c r="H31" s="55">
        <v>75.191804785315796</v>
      </c>
      <c r="I31" s="55">
        <v>3.1281629191932798</v>
      </c>
      <c r="J31" s="55">
        <v>932.19254991959804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20110.428795404801</v>
      </c>
    </row>
    <row r="32" spans="1:16" s="54" customFormat="1" ht="11.5">
      <c r="A32" s="52"/>
      <c r="B32" s="61"/>
      <c r="C32" s="53" t="s">
        <v>21</v>
      </c>
      <c r="F32" s="55">
        <v>6602.4966746765103</v>
      </c>
      <c r="G32" s="55">
        <v>1.06842909001382</v>
      </c>
      <c r="H32" s="55">
        <v>26.7107272503454</v>
      </c>
      <c r="I32" s="55">
        <v>0.17861751178072899</v>
      </c>
      <c r="J32" s="55">
        <v>53.228018510657101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6682.4354204375104</v>
      </c>
    </row>
    <row r="33" spans="1:16" s="54" customFormat="1" ht="11.5">
      <c r="A33" s="52"/>
      <c r="B33" s="61"/>
      <c r="C33" s="53" t="s">
        <v>22</v>
      </c>
      <c r="F33" s="55">
        <v>82.000813430066302</v>
      </c>
      <c r="G33" s="55">
        <v>8.1804361498657899E-2</v>
      </c>
      <c r="H33" s="55">
        <v>2.04510903746645</v>
      </c>
      <c r="I33" s="55">
        <v>1.7072214573633001E-3</v>
      </c>
      <c r="J33" s="55">
        <v>0.50875199429426199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84.554674461827005</v>
      </c>
      <c r="P33" s="62"/>
    </row>
    <row r="34" spans="1:16" s="54" customFormat="1" ht="11.5">
      <c r="A34" s="52"/>
      <c r="B34" s="61"/>
      <c r="C34" s="53" t="s">
        <v>23</v>
      </c>
      <c r="F34" s="55">
        <v>374.57548226277697</v>
      </c>
      <c r="G34" s="55">
        <v>1.08203028602427E-2</v>
      </c>
      <c r="H34" s="55">
        <v>0.27050757150606802</v>
      </c>
      <c r="I34" s="55">
        <v>2.72863363837819E-2</v>
      </c>
      <c r="J34" s="55">
        <v>8.1313282423670099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382.97731807665002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131.146064465553</v>
      </c>
      <c r="G35" s="64">
        <v>3.5245456945911598E-3</v>
      </c>
      <c r="H35" s="64">
        <v>8.8113642364778894E-2</v>
      </c>
      <c r="I35" s="64">
        <v>9.6933371211983706E-3</v>
      </c>
      <c r="J35" s="64">
        <v>2.8886144621171099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134.12279257003499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11652.971040521201</v>
      </c>
      <c r="G36" s="64">
        <v>0.61990951136459205</v>
      </c>
      <c r="H36" s="64">
        <v>15.497737784114801</v>
      </c>
      <c r="I36" s="64">
        <v>0.34857958427340402</v>
      </c>
      <c r="J36" s="64">
        <v>103.876716113474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11772.3454944188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1056.2183154131701</v>
      </c>
      <c r="G37" s="64">
        <v>0.45637655998959697</v>
      </c>
      <c r="H37" s="64">
        <v>11.4094139997399</v>
      </c>
      <c r="I37" s="64">
        <v>1.95525590886057E-2</v>
      </c>
      <c r="J37" s="64">
        <v>5.8266626084044901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1073.45439202131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6005.3037434999997</v>
      </c>
      <c r="G38" s="68">
        <v>0.333814683</v>
      </c>
      <c r="H38" s="68">
        <v>8.3453670750000004</v>
      </c>
      <c r="I38" s="68">
        <v>2.3053376430000001</v>
      </c>
      <c r="J38" s="68">
        <v>686.99061761400003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6700.6397281890004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3145.3021642578501</v>
      </c>
      <c r="G39" s="68">
        <v>0.29097692071419901</v>
      </c>
      <c r="H39" s="68">
        <v>7.2744230178549598</v>
      </c>
      <c r="I39" s="68">
        <v>8.3136263061199506E-2</v>
      </c>
      <c r="J39" s="68">
        <v>24.774606392237501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3177.3511936679502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2252.2673610212</v>
      </c>
      <c r="G40" s="68">
        <v>0.20704397612199199</v>
      </c>
      <c r="H40" s="68">
        <v>5.1760994030497898</v>
      </c>
      <c r="I40" s="68">
        <v>5.9155421749140499E-2</v>
      </c>
      <c r="J40" s="68">
        <v>17.628315681243901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2275.0717761054898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865.04518545875396</v>
      </c>
      <c r="G41" s="68">
        <v>8.1302306872831201E-2</v>
      </c>
      <c r="H41" s="68">
        <v>2.0325576718207801</v>
      </c>
      <c r="I41" s="68">
        <v>2.3229230535094601E-2</v>
      </c>
      <c r="J41" s="68">
        <v>6.9223106994581904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874.00005383003304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27.989617777900101</v>
      </c>
      <c r="G42" s="68">
        <v>2.6306377193756302E-3</v>
      </c>
      <c r="H42" s="68">
        <v>6.5765942984390605E-2</v>
      </c>
      <c r="I42" s="68">
        <v>7.5161077696446498E-4</v>
      </c>
      <c r="J42" s="68">
        <v>0.22398001153541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28.279363732419899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44922.774092741303</v>
      </c>
      <c r="G43" s="73">
        <v>59.933148160179599</v>
      </c>
      <c r="H43" s="73">
        <v>1498.32870400449</v>
      </c>
      <c r="I43" s="73">
        <v>0.673058196050488</v>
      </c>
      <c r="J43" s="73">
        <v>200.571342423045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46621.674139168797</v>
      </c>
    </row>
    <row r="44" spans="1:16" s="54" customFormat="1" ht="11.5">
      <c r="A44" s="52"/>
      <c r="B44" s="46"/>
      <c r="C44" s="53" t="s">
        <v>93</v>
      </c>
      <c r="F44" s="55">
        <v>9148.3493362070894</v>
      </c>
      <c r="G44" s="55">
        <v>0.28290886843968399</v>
      </c>
      <c r="H44" s="55">
        <v>7.0727217109921003</v>
      </c>
      <c r="I44" s="55">
        <v>7.5359395626231201E-2</v>
      </c>
      <c r="J44" s="55">
        <v>22.457099896616899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9177.8791578146993</v>
      </c>
    </row>
    <row r="45" spans="1:16" s="54" customFormat="1" ht="11.5">
      <c r="A45" s="52"/>
      <c r="B45" s="46"/>
      <c r="C45" s="53" t="s">
        <v>94</v>
      </c>
      <c r="F45" s="55">
        <v>1534.5410057102499</v>
      </c>
      <c r="G45" s="55">
        <v>1.14898491536702</v>
      </c>
      <c r="H45" s="55">
        <v>28.724622884175499</v>
      </c>
      <c r="I45" s="55">
        <v>2.5834500259190499E-2</v>
      </c>
      <c r="J45" s="55">
        <v>7.6986810772387697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1570.96430967167</v>
      </c>
    </row>
    <row r="46" spans="1:16" s="54" customFormat="1" ht="11.5">
      <c r="A46" s="52"/>
      <c r="B46" s="46"/>
      <c r="C46" s="53" t="s">
        <v>95</v>
      </c>
      <c r="F46" s="55">
        <v>9650.5607174438392</v>
      </c>
      <c r="G46" s="55">
        <v>0.89180981534245696</v>
      </c>
      <c r="H46" s="55">
        <v>22.295245383561401</v>
      </c>
      <c r="I46" s="55">
        <v>0.14534719958848299</v>
      </c>
      <c r="J46" s="55">
        <v>43.313465477367998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9716.16942830476</v>
      </c>
    </row>
    <row r="47" spans="1:16" s="54" customFormat="1" ht="11.5">
      <c r="A47" s="52"/>
      <c r="B47" s="46"/>
      <c r="C47" s="53" t="s">
        <v>33</v>
      </c>
      <c r="F47" s="55">
        <v>242.49947524080699</v>
      </c>
      <c r="G47" s="55">
        <v>0.17804747972139201</v>
      </c>
      <c r="H47" s="55">
        <v>4.4511869930348</v>
      </c>
      <c r="I47" s="55">
        <v>3.29766735414501E-3</v>
      </c>
      <c r="J47" s="55">
        <v>0.98270487153521202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247.93336710537699</v>
      </c>
    </row>
    <row r="48" spans="1:16" s="54" customFormat="1" ht="11.5">
      <c r="A48" s="52"/>
      <c r="B48" s="46"/>
      <c r="C48" s="74" t="s">
        <v>34</v>
      </c>
      <c r="F48" s="55">
        <v>14769.6989861693</v>
      </c>
      <c r="G48" s="55">
        <v>47.810518226002898</v>
      </c>
      <c r="H48" s="55">
        <v>1195.2629556500699</v>
      </c>
      <c r="I48" s="55">
        <v>0.16978952045161599</v>
      </c>
      <c r="J48" s="55">
        <v>50.597277094581599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16015.559218913901</v>
      </c>
    </row>
    <row r="49" spans="1:16" s="54" customFormat="1" ht="11.5">
      <c r="A49" s="52"/>
      <c r="B49" s="46"/>
      <c r="C49" s="75" t="s">
        <v>35</v>
      </c>
      <c r="F49" s="55">
        <v>9577.12457197</v>
      </c>
      <c r="G49" s="55">
        <v>9.6208788553061702</v>
      </c>
      <c r="H49" s="55">
        <v>240.52197138265399</v>
      </c>
      <c r="I49" s="55">
        <v>0.253429912770822</v>
      </c>
      <c r="J49" s="55">
        <v>75.522114005704907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9893.1686573583593</v>
      </c>
    </row>
    <row r="50" spans="1:16" s="59" customFormat="1" ht="13">
      <c r="A50" s="40" t="s">
        <v>96</v>
      </c>
      <c r="B50" s="41" t="s">
        <v>36</v>
      </c>
      <c r="C50" s="41"/>
      <c r="F50" s="42">
        <v>13193.3538778208</v>
      </c>
      <c r="G50" s="42">
        <v>1654.5916960642501</v>
      </c>
      <c r="H50" s="42">
        <v>41364.792401606297</v>
      </c>
      <c r="I50" s="42">
        <v>0.22538430293746201</v>
      </c>
      <c r="J50" s="42">
        <v>67.164522275363694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54625.310801702501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92.251761714396906</v>
      </c>
      <c r="H51" s="47">
        <v>2306.29404285992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2306.29404285992</v>
      </c>
    </row>
    <row r="52" spans="1:16" s="51" customFormat="1" ht="12.5">
      <c r="A52" s="44"/>
      <c r="B52" s="45" t="s">
        <v>37</v>
      </c>
      <c r="C52" s="45"/>
      <c r="F52" s="47">
        <v>13193.3538778208</v>
      </c>
      <c r="G52" s="47">
        <v>1562.33993434986</v>
      </c>
      <c r="H52" s="47">
        <v>39058.498358746401</v>
      </c>
      <c r="I52" s="47">
        <v>0.22538430293746201</v>
      </c>
      <c r="J52" s="47">
        <v>67.164522275363694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52319.016758842503</v>
      </c>
    </row>
    <row r="53" spans="1:16" s="54" customFormat="1" ht="11.5">
      <c r="A53" s="76"/>
      <c r="B53" s="77"/>
      <c r="C53" s="46" t="s">
        <v>38</v>
      </c>
      <c r="F53" s="55">
        <v>98.389403893538599</v>
      </c>
      <c r="G53" s="55">
        <v>317.31954990872299</v>
      </c>
      <c r="H53" s="55">
        <v>7932.98874771806</v>
      </c>
      <c r="I53" s="55">
        <v>0.21386035100756801</v>
      </c>
      <c r="J53" s="55">
        <v>63.730384600255199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8095.1085362118602</v>
      </c>
    </row>
    <row r="54" spans="1:16" s="54" customFormat="1" ht="11.5">
      <c r="A54" s="76"/>
      <c r="B54" s="77"/>
      <c r="C54" s="46" t="s">
        <v>39</v>
      </c>
      <c r="F54" s="55">
        <v>14.386078436697</v>
      </c>
      <c r="G54" s="55">
        <v>482.90937995045402</v>
      </c>
      <c r="H54" s="55">
        <v>12072.7344987613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12087.120577198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7714.1166462013898</v>
      </c>
      <c r="G55" s="64">
        <v>753.32177387616696</v>
      </c>
      <c r="H55" s="64">
        <v>18833.0443469042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26547.160993105601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5366.4617492891603</v>
      </c>
      <c r="G56" s="64">
        <v>8.7892306145127108</v>
      </c>
      <c r="H56" s="64">
        <v>219.730765362818</v>
      </c>
      <c r="I56" s="64">
        <v>1.15239519298941E-2</v>
      </c>
      <c r="J56" s="64">
        <v>3.4341376751084498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5589.6266523270897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34288.6457030069</v>
      </c>
      <c r="G58" s="88">
        <v>4.6005127860161998</v>
      </c>
      <c r="H58" s="88">
        <v>115.01281965040501</v>
      </c>
      <c r="I58" s="88">
        <v>36.152658209152598</v>
      </c>
      <c r="J58" s="88">
        <v>10773.4921463275</v>
      </c>
      <c r="K58" s="88">
        <v>829.77679999999998</v>
      </c>
      <c r="L58" s="88">
        <v>7578.68311306546</v>
      </c>
      <c r="M58" s="88">
        <v>2557.1127423427201</v>
      </c>
      <c r="N58" s="88">
        <v>0.30711322400000002</v>
      </c>
      <c r="O58" s="88">
        <v>56143.030437616901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7319.1762137166297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7319.1762137166297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4804.0717894617301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4804.0717894617301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1842.88376801868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1842.88376801868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672.22065623621995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672.22065623621995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5968.1979506836296</v>
      </c>
      <c r="G63" s="91">
        <v>4.4906253420161999</v>
      </c>
      <c r="H63" s="91">
        <v>112.265633550405</v>
      </c>
      <c r="I63" s="91">
        <v>35.6499092459553</v>
      </c>
      <c r="J63" s="91">
        <v>10623.6729552947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16704.136539528699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2502.1416941863699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2502.1416941863699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3.4996160552411899</v>
      </c>
      <c r="J65" s="94">
        <v>1042.8855844618699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1042.8855844618699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32.1</v>
      </c>
      <c r="J66" s="94">
        <v>9565.7999999999993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9565.7999999999993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3466.0562564972602</v>
      </c>
      <c r="G67" s="94">
        <v>4.4906253420161999</v>
      </c>
      <c r="H67" s="94">
        <v>112.265633550405</v>
      </c>
      <c r="I67" s="94">
        <v>5.02931907141086E-2</v>
      </c>
      <c r="J67" s="94">
        <v>14.9873708328044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3593.30926088047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15700.9739375565</v>
      </c>
      <c r="G68" s="91">
        <v>0.109887444</v>
      </c>
      <c r="H68" s="91">
        <v>2.7471861</v>
      </c>
      <c r="I68" s="91" t="s">
        <v>119</v>
      </c>
      <c r="J68" s="91" t="s">
        <v>119</v>
      </c>
      <c r="K68" s="91" t="s">
        <v>119</v>
      </c>
      <c r="L68" s="91">
        <v>7578.6295392604598</v>
      </c>
      <c r="M68" s="91">
        <v>2350.5766575430498</v>
      </c>
      <c r="N68" s="91" t="s">
        <v>119</v>
      </c>
      <c r="O68" s="91">
        <v>25632.927320459999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12428.425113056501</v>
      </c>
      <c r="G69" s="94">
        <v>0.109887444</v>
      </c>
      <c r="H69" s="94">
        <v>2.7471861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12431.1722991565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3272.5488245000001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7578.6295392604598</v>
      </c>
      <c r="M70" s="94">
        <v>56.3408033472803</v>
      </c>
      <c r="N70" s="94" t="s">
        <v>119</v>
      </c>
      <c r="O70" s="94">
        <v>10907.519167107699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2294.2358541957701</v>
      </c>
      <c r="N71" s="94" t="s">
        <v>119</v>
      </c>
      <c r="O71" s="94">
        <v>2294.2358541957701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829.77679999999998</v>
      </c>
      <c r="L72" s="73">
        <v>5.3573805000000002E-2</v>
      </c>
      <c r="M72" s="73">
        <v>4.3776520400255103</v>
      </c>
      <c r="N72" s="73">
        <v>0.30711322400000002</v>
      </c>
      <c r="O72" s="73">
        <v>834.51513906902596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5300.2976010501197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5300.2976010501197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0.50274896319727902</v>
      </c>
      <c r="J74" s="103">
        <v>149.81919103278901</v>
      </c>
      <c r="K74" s="103" t="s">
        <v>119</v>
      </c>
      <c r="L74" s="103" t="s">
        <v>119</v>
      </c>
      <c r="M74" s="103">
        <v>202.158432759644</v>
      </c>
      <c r="N74" s="103" t="s">
        <v>119</v>
      </c>
      <c r="O74" s="103">
        <v>351.97762379243397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1202.52293333333</v>
      </c>
      <c r="G75" s="107">
        <v>1067.4278791026099</v>
      </c>
      <c r="H75" s="107">
        <v>26685.6969775652</v>
      </c>
      <c r="I75" s="107">
        <v>51.552533842776597</v>
      </c>
      <c r="J75" s="107">
        <v>15362.6550851474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43250.874996045997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958.755116582592</v>
      </c>
      <c r="H76" s="73">
        <v>23968.8779145648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23968.8779145648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103.890897180032</v>
      </c>
      <c r="H77" s="73">
        <v>2597.2724295007902</v>
      </c>
      <c r="I77" s="73">
        <v>13.015577442024</v>
      </c>
      <c r="J77" s="73">
        <v>3878.6420777231501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6475.9145072239398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38.4129821141604</v>
      </c>
      <c r="J78" s="47">
        <v>11447.0686700198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11447.0686700198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29.845718267039601</v>
      </c>
      <c r="J79" s="64">
        <v>8894.0240435777905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8894.0240435777905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8.5672638471208504</v>
      </c>
      <c r="J80" s="64">
        <v>2553.0446264420102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2553.0446264420102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4.7818653399850701</v>
      </c>
      <c r="H81" s="73">
        <v>119.54663349962701</v>
      </c>
      <c r="I81" s="73">
        <v>0.123974286592206</v>
      </c>
      <c r="J81" s="73">
        <v>36.944337404477302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156.49097090410399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1202.52293333333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1202.52293333333</v>
      </c>
    </row>
    <row r="83" spans="1:30" s="51" customFormat="1" ht="13">
      <c r="A83" s="36" t="s">
        <v>63</v>
      </c>
      <c r="B83" s="112"/>
      <c r="C83" s="112"/>
      <c r="F83" s="39">
        <v>231.770418539204</v>
      </c>
      <c r="G83" s="39">
        <v>950.85219924082401</v>
      </c>
      <c r="H83" s="39">
        <v>23771.304981020599</v>
      </c>
      <c r="I83" s="39">
        <v>3.42306159428643</v>
      </c>
      <c r="J83" s="39">
        <v>1020.0723550973599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25023.147754657199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794.71004270564401</v>
      </c>
      <c r="H84" s="47">
        <v>19867.7510676411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19867.7510676411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2.4717335372972999</v>
      </c>
      <c r="H85" s="47">
        <v>61.793338432432499</v>
      </c>
      <c r="I85" s="47">
        <v>0.21827279554053999</v>
      </c>
      <c r="J85" s="47">
        <v>65.045293071081105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126.83863150351399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31.082622525144199</v>
      </c>
      <c r="H86" s="73">
        <v>777.06556312860403</v>
      </c>
      <c r="I86" s="73">
        <v>2.86799021310875</v>
      </c>
      <c r="J86" s="73">
        <v>854.66108350640798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1663.3056466350099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200.19141853920399</v>
      </c>
      <c r="G87" s="73">
        <v>5.7912770049461298E-2</v>
      </c>
      <c r="H87" s="73">
        <v>1.44781925123653</v>
      </c>
      <c r="I87" s="73">
        <v>0.33679858563713799</v>
      </c>
      <c r="J87" s="73">
        <v>100.365978519867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302.00521631030801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122.529887702689</v>
      </c>
      <c r="H88" s="103">
        <v>3063.2471925672198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3063.2471925672198</v>
      </c>
    </row>
    <row r="89" spans="1:30" s="89" customFormat="1" ht="13">
      <c r="A89" s="85" t="s">
        <v>66</v>
      </c>
      <c r="B89" s="86"/>
      <c r="C89" s="86"/>
      <c r="F89" s="113">
        <v>-60509.531429000002</v>
      </c>
      <c r="G89" s="39">
        <v>42.022480000000002</v>
      </c>
      <c r="H89" s="39">
        <v>1050.5619999999999</v>
      </c>
      <c r="I89" s="39">
        <v>1.821442</v>
      </c>
      <c r="J89" s="39">
        <v>542.789716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-58916.179712999998</v>
      </c>
    </row>
    <row r="90" spans="1:30" s="51" customFormat="1" ht="13">
      <c r="A90" s="40" t="s">
        <v>87</v>
      </c>
      <c r="B90" s="41" t="s">
        <v>67</v>
      </c>
      <c r="C90" s="41"/>
      <c r="F90" s="114">
        <v>-206141.35335600001</v>
      </c>
      <c r="G90" s="47">
        <v>26.968036999999999</v>
      </c>
      <c r="H90" s="47">
        <v>674.20092499999998</v>
      </c>
      <c r="I90" s="47">
        <v>1.1746540000000001</v>
      </c>
      <c r="J90" s="47">
        <v>350.04689200000001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-205117.10553900001</v>
      </c>
    </row>
    <row r="91" spans="1:30" s="51" customFormat="1" ht="13">
      <c r="A91" s="40" t="s">
        <v>90</v>
      </c>
      <c r="B91" s="41" t="s">
        <v>68</v>
      </c>
      <c r="C91" s="41"/>
      <c r="F91" s="114">
        <v>-3239.455755</v>
      </c>
      <c r="G91" s="47">
        <v>9.7409289999999995</v>
      </c>
      <c r="H91" s="47">
        <v>243.523225</v>
      </c>
      <c r="I91" s="47">
        <v>0.452127</v>
      </c>
      <c r="J91" s="47">
        <v>134.733846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-2861.198684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3.7969999999999997E-2</v>
      </c>
      <c r="H92" s="47">
        <v>0.94925000000000004</v>
      </c>
      <c r="I92" s="47">
        <v>9.8499999999999998E-4</v>
      </c>
      <c r="J92" s="47">
        <v>0.29353000000000001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1.24278</v>
      </c>
    </row>
    <row r="93" spans="1:30" s="51" customFormat="1" ht="13">
      <c r="A93" s="100" t="s">
        <v>98</v>
      </c>
      <c r="B93" s="101" t="s">
        <v>70</v>
      </c>
      <c r="C93" s="101"/>
      <c r="F93" s="47">
        <v>5110.2121669999997</v>
      </c>
      <c r="G93" s="47">
        <v>1.0470649999999999</v>
      </c>
      <c r="H93" s="47">
        <v>26.176625000000001</v>
      </c>
      <c r="I93" s="47">
        <v>3.9997999999999999E-2</v>
      </c>
      <c r="J93" s="47">
        <v>11.919404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5148.308196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1510.285531</v>
      </c>
      <c r="G94" s="73">
        <v>4.2284790000000001</v>
      </c>
      <c r="H94" s="73">
        <v>105.711975</v>
      </c>
      <c r="I94" s="73">
        <v>0.15367800000000001</v>
      </c>
      <c r="J94" s="73">
        <v>45.796044000000002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1661.7935500000001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142250.77998399999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142250.77998399999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150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449959.72019980999</v>
      </c>
      <c r="G7" s="34">
        <v>3723.0703625493002</v>
      </c>
      <c r="H7" s="34">
        <v>93076.759063732403</v>
      </c>
      <c r="I7" s="34">
        <v>107.69793787731901</v>
      </c>
      <c r="J7" s="34">
        <v>32093.985487441099</v>
      </c>
      <c r="K7" s="34">
        <v>1056.6608000000001</v>
      </c>
      <c r="L7" s="34">
        <v>8033.1132153127101</v>
      </c>
      <c r="M7" s="34">
        <v>3685.23933466786</v>
      </c>
      <c r="N7" s="34">
        <v>0.31578368666666701</v>
      </c>
      <c r="O7" s="34">
        <v>587905.79388465104</v>
      </c>
    </row>
    <row r="8" spans="1:16" ht="16" thickTop="1">
      <c r="A8" s="36" t="s">
        <v>1</v>
      </c>
      <c r="B8" s="37"/>
      <c r="C8" s="37"/>
      <c r="F8" s="39">
        <v>413941.35467640701</v>
      </c>
      <c r="G8" s="39">
        <v>1766.4380864110001</v>
      </c>
      <c r="H8" s="39">
        <v>44160.952160275003</v>
      </c>
      <c r="I8" s="39">
        <v>18.685191585918901</v>
      </c>
      <c r="J8" s="39">
        <v>5568.18709260384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463670.49392928497</v>
      </c>
    </row>
    <row r="9" spans="1:16">
      <c r="A9" s="40" t="s">
        <v>87</v>
      </c>
      <c r="B9" s="41" t="s">
        <v>2</v>
      </c>
      <c r="C9" s="41"/>
      <c r="F9" s="42">
        <v>267722.088353067</v>
      </c>
      <c r="G9" s="42">
        <v>148.89404525779401</v>
      </c>
      <c r="H9" s="42">
        <v>3722.3511314448601</v>
      </c>
      <c r="I9" s="42">
        <v>6.2012203314738903</v>
      </c>
      <c r="J9" s="42">
        <v>1847.9636587792199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273292.40314329101</v>
      </c>
      <c r="P9" s="43"/>
    </row>
    <row r="10" spans="1:16">
      <c r="A10" s="44"/>
      <c r="B10" s="45" t="s">
        <v>88</v>
      </c>
      <c r="C10" s="46"/>
      <c r="F10" s="47">
        <v>95365.580773301495</v>
      </c>
      <c r="G10" s="47">
        <v>1.6577849007321199</v>
      </c>
      <c r="H10" s="47">
        <v>41.4446225183029</v>
      </c>
      <c r="I10" s="47">
        <v>1.65187430237255</v>
      </c>
      <c r="J10" s="47">
        <v>492.25854210701903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95899.283937926899</v>
      </c>
    </row>
    <row r="11" spans="1:16">
      <c r="A11" s="44"/>
      <c r="B11" s="48" t="s">
        <v>3</v>
      </c>
      <c r="C11" s="46"/>
      <c r="F11" s="47">
        <v>16259.9355933199</v>
      </c>
      <c r="G11" s="47">
        <v>0.41355616118394201</v>
      </c>
      <c r="H11" s="47">
        <v>10.3389040295986</v>
      </c>
      <c r="I11" s="47">
        <v>0.15945559657547601</v>
      </c>
      <c r="J11" s="47">
        <v>47.517767779491798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16317.792265128999</v>
      </c>
    </row>
    <row r="12" spans="1:16" s="51" customFormat="1" ht="12.5">
      <c r="A12" s="44"/>
      <c r="B12" s="49" t="s">
        <v>4</v>
      </c>
      <c r="C12" s="50"/>
      <c r="F12" s="47">
        <v>27743.771435905201</v>
      </c>
      <c r="G12" s="47">
        <v>56.187302710659402</v>
      </c>
      <c r="H12" s="47">
        <v>1404.6825677664899</v>
      </c>
      <c r="I12" s="47">
        <v>0.628202735811899</v>
      </c>
      <c r="J12" s="47">
        <v>187.204415271946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29335.6584189436</v>
      </c>
    </row>
    <row r="13" spans="1:16" s="51" customFormat="1" ht="12.5">
      <c r="A13" s="44"/>
      <c r="B13" s="49" t="s">
        <v>5</v>
      </c>
      <c r="C13" s="50"/>
      <c r="F13" s="47">
        <v>4290.70776258144</v>
      </c>
      <c r="G13" s="47">
        <v>9.3026298185599904E-2</v>
      </c>
      <c r="H13" s="47">
        <v>2.32565745464</v>
      </c>
      <c r="I13" s="47">
        <v>8.3831293727758993E-2</v>
      </c>
      <c r="J13" s="47">
        <v>24.9817255308722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4318.0151455669502</v>
      </c>
    </row>
    <row r="14" spans="1:16" s="51" customFormat="1" ht="12.5">
      <c r="A14" s="44"/>
      <c r="B14" s="45" t="s">
        <v>6</v>
      </c>
      <c r="C14" s="45"/>
      <c r="F14" s="47">
        <v>53439.862663164196</v>
      </c>
      <c r="G14" s="47">
        <v>2.3352887408071301</v>
      </c>
      <c r="H14" s="47">
        <v>58.382218520178398</v>
      </c>
      <c r="I14" s="47">
        <v>1.4486898335635601</v>
      </c>
      <c r="J14" s="47">
        <v>431.70957040194202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53929.954452086298</v>
      </c>
    </row>
    <row r="15" spans="1:16" s="54" customFormat="1" ht="11.5">
      <c r="A15" s="52"/>
      <c r="B15" s="46"/>
      <c r="C15" s="53" t="s">
        <v>7</v>
      </c>
      <c r="F15" s="55">
        <v>4918.0658084363404</v>
      </c>
      <c r="G15" s="55">
        <v>0.14874454599924999</v>
      </c>
      <c r="H15" s="55">
        <v>3.7186136499812501</v>
      </c>
      <c r="I15" s="55">
        <v>0.12649791726211701</v>
      </c>
      <c r="J15" s="55">
        <v>37.696379344110902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4959.4808014304299</v>
      </c>
    </row>
    <row r="16" spans="1:16" s="54" customFormat="1" ht="11.5">
      <c r="A16" s="52"/>
      <c r="B16" s="46"/>
      <c r="C16" s="53" t="s">
        <v>89</v>
      </c>
      <c r="F16" s="55">
        <v>2687.2449219699101</v>
      </c>
      <c r="G16" s="55">
        <v>5.7990429460710202E-2</v>
      </c>
      <c r="H16" s="55">
        <v>1.4497607365177601</v>
      </c>
      <c r="I16" s="55">
        <v>3.8044598130601903E-2</v>
      </c>
      <c r="J16" s="55">
        <v>11.3372902429194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2700.0319729493499</v>
      </c>
    </row>
    <row r="17" spans="1:16" s="54" customFormat="1" ht="11.5">
      <c r="A17" s="52"/>
      <c r="B17" s="46"/>
      <c r="C17" s="53" t="s">
        <v>8</v>
      </c>
      <c r="F17" s="55">
        <v>8603.0392520970909</v>
      </c>
      <c r="G17" s="55">
        <v>0.17237638141289499</v>
      </c>
      <c r="H17" s="55">
        <v>4.30940953532237</v>
      </c>
      <c r="I17" s="55">
        <v>0.148683926005032</v>
      </c>
      <c r="J17" s="55">
        <v>44.3078099494995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8651.6564715819095</v>
      </c>
    </row>
    <row r="18" spans="1:16" s="54" customFormat="1" ht="11.5">
      <c r="A18" s="52"/>
      <c r="B18" s="46"/>
      <c r="C18" s="53" t="s">
        <v>9</v>
      </c>
      <c r="F18" s="55">
        <v>13781.5980967386</v>
      </c>
      <c r="G18" s="55">
        <v>1.4512581085113301</v>
      </c>
      <c r="H18" s="55">
        <v>36.281452712783199</v>
      </c>
      <c r="I18" s="55">
        <v>0.70890238204869904</v>
      </c>
      <c r="J18" s="55">
        <v>211.252909850512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14029.1324593019</v>
      </c>
    </row>
    <row r="19" spans="1:16" s="54" customFormat="1" ht="11.5">
      <c r="A19" s="52"/>
      <c r="B19" s="46"/>
      <c r="C19" s="53" t="s">
        <v>10</v>
      </c>
      <c r="F19" s="55">
        <v>3422.2377474794698</v>
      </c>
      <c r="G19" s="55">
        <v>7.8441557183295194E-2</v>
      </c>
      <c r="H19" s="55">
        <v>1.96103892958238</v>
      </c>
      <c r="I19" s="55">
        <v>3.7042608524010499E-2</v>
      </c>
      <c r="J19" s="55">
        <v>11.0386973401551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3435.2374837492098</v>
      </c>
    </row>
    <row r="20" spans="1:16" s="54" customFormat="1" ht="11.5">
      <c r="A20" s="52"/>
      <c r="B20" s="46"/>
      <c r="C20" s="53" t="s">
        <v>11</v>
      </c>
      <c r="F20" s="55">
        <v>20027.676836442799</v>
      </c>
      <c r="G20" s="55">
        <v>0.42647771823965402</v>
      </c>
      <c r="H20" s="55">
        <v>10.6619429559913</v>
      </c>
      <c r="I20" s="55">
        <v>0.38951840159310402</v>
      </c>
      <c r="J20" s="55">
        <v>116.07648367474501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20154.415263073501</v>
      </c>
    </row>
    <row r="21" spans="1:16" s="51" customFormat="1" ht="12.5">
      <c r="A21" s="44"/>
      <c r="B21" s="45" t="s">
        <v>12</v>
      </c>
      <c r="C21" s="56"/>
      <c r="F21" s="47">
        <v>1616.44271991557</v>
      </c>
      <c r="G21" s="47">
        <v>2.7028137848477699E-2</v>
      </c>
      <c r="H21" s="47">
        <v>0.675703446211942</v>
      </c>
      <c r="I21" s="47">
        <v>5.19588517387077E-2</v>
      </c>
      <c r="J21" s="47">
        <v>15.4837378181349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1632.6021611799199</v>
      </c>
    </row>
    <row r="22" spans="1:16" s="51" customFormat="1" ht="12.5">
      <c r="A22" s="44"/>
      <c r="B22" s="45" t="s">
        <v>13</v>
      </c>
      <c r="C22" s="57"/>
      <c r="F22" s="47">
        <v>26649.8312881085</v>
      </c>
      <c r="G22" s="47">
        <v>0.58978181800255003</v>
      </c>
      <c r="H22" s="47">
        <v>14.744545450063701</v>
      </c>
      <c r="I22" s="47">
        <v>0.59534791133044895</v>
      </c>
      <c r="J22" s="47">
        <v>177.41367757647399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26841.989511135002</v>
      </c>
    </row>
    <row r="23" spans="1:16" s="51" customFormat="1" ht="12.5">
      <c r="A23" s="44"/>
      <c r="B23" s="45" t="s">
        <v>14</v>
      </c>
      <c r="C23" s="57"/>
      <c r="F23" s="47">
        <v>39635.4710792564</v>
      </c>
      <c r="G23" s="47">
        <v>87.547843536151703</v>
      </c>
      <c r="H23" s="47">
        <v>2188.6960884037899</v>
      </c>
      <c r="I23" s="47">
        <v>1.52164508437165</v>
      </c>
      <c r="J23" s="47">
        <v>453.45023514275198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42277.617402802898</v>
      </c>
    </row>
    <row r="24" spans="1:16" s="51" customFormat="1" ht="12.5">
      <c r="A24" s="44"/>
      <c r="B24" s="45" t="s">
        <v>15</v>
      </c>
      <c r="C24" s="57"/>
      <c r="F24" s="47">
        <v>2720.4850375138399</v>
      </c>
      <c r="G24" s="47">
        <v>4.2432954223349799E-2</v>
      </c>
      <c r="H24" s="47">
        <v>1.0608238555837399</v>
      </c>
      <c r="I24" s="47">
        <v>6.0214721981834501E-2</v>
      </c>
      <c r="J24" s="47">
        <v>17.9439871505867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2739.4898485200101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134065.36758025701</v>
      </c>
      <c r="G25" s="42">
        <v>70.027404360162507</v>
      </c>
      <c r="H25" s="42">
        <v>1750.68510900406</v>
      </c>
      <c r="I25" s="42">
        <v>12.375441938445499</v>
      </c>
      <c r="J25" s="42">
        <v>3687.88169765675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139503.934386918</v>
      </c>
      <c r="P25" s="60"/>
    </row>
    <row r="26" spans="1:16" s="51" customFormat="1" ht="12.5">
      <c r="A26" s="44"/>
      <c r="B26" s="49" t="s">
        <v>16</v>
      </c>
      <c r="C26" s="57"/>
      <c r="F26" s="47">
        <v>6429.2088284552901</v>
      </c>
      <c r="G26" s="47">
        <v>0.34418718075149801</v>
      </c>
      <c r="H26" s="47">
        <v>8.6046795187874405</v>
      </c>
      <c r="I26" s="47">
        <v>0.19836438942512699</v>
      </c>
      <c r="J26" s="47">
        <v>59.112588048687698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6496.9260960227703</v>
      </c>
    </row>
    <row r="27" spans="1:16" s="51" customFormat="1" ht="12.5">
      <c r="A27" s="44"/>
      <c r="B27" s="49"/>
      <c r="C27" s="61" t="s">
        <v>17</v>
      </c>
      <c r="F27" s="47">
        <v>6210.6937593856601</v>
      </c>
      <c r="G27" s="47">
        <v>0.335385477935087</v>
      </c>
      <c r="H27" s="47">
        <v>8.3846369483771692</v>
      </c>
      <c r="I27" s="47">
        <v>0.19224227493979201</v>
      </c>
      <c r="J27" s="47">
        <v>57.288197932057997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6276.3665942661</v>
      </c>
    </row>
    <row r="28" spans="1:16" s="51" customFormat="1" ht="12.5">
      <c r="A28" s="44"/>
      <c r="B28" s="49"/>
      <c r="C28" s="61" t="s">
        <v>92</v>
      </c>
      <c r="F28" s="47">
        <v>218.515069069628</v>
      </c>
      <c r="G28" s="47">
        <v>8.8017028164109508E-3</v>
      </c>
      <c r="H28" s="47">
        <v>0.220042570410274</v>
      </c>
      <c r="I28" s="47">
        <v>6.1221144853347504E-3</v>
      </c>
      <c r="J28" s="47">
        <v>1.82439011662975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220.559501756668</v>
      </c>
    </row>
    <row r="29" spans="1:16" s="51" customFormat="1" ht="12.5">
      <c r="A29" s="44"/>
      <c r="B29" s="57" t="s">
        <v>18</v>
      </c>
      <c r="C29" s="57"/>
      <c r="F29" s="47">
        <v>76864.441135474</v>
      </c>
      <c r="G29" s="47">
        <v>11.8712798774818</v>
      </c>
      <c r="H29" s="47">
        <v>296.78199693704499</v>
      </c>
      <c r="I29" s="47">
        <v>9.3030661794131699</v>
      </c>
      <c r="J29" s="47">
        <v>2772.3137214651301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79933.536853876198</v>
      </c>
    </row>
    <row r="30" spans="1:16" s="54" customFormat="1" ht="11.5">
      <c r="A30" s="52"/>
      <c r="B30" s="61"/>
      <c r="C30" s="53" t="s">
        <v>19</v>
      </c>
      <c r="F30" s="55">
        <v>38077.231186438403</v>
      </c>
      <c r="G30" s="55">
        <v>6.6579448499941698</v>
      </c>
      <c r="H30" s="55">
        <v>166.448621249854</v>
      </c>
      <c r="I30" s="55">
        <v>5.6353818704701899</v>
      </c>
      <c r="J30" s="55">
        <v>1679.3437974001199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39923.023605088303</v>
      </c>
    </row>
    <row r="31" spans="1:16" s="54" customFormat="1" ht="11.5">
      <c r="A31" s="52"/>
      <c r="B31" s="61"/>
      <c r="C31" s="53" t="s">
        <v>20</v>
      </c>
      <c r="F31" s="55">
        <v>18721.221667772399</v>
      </c>
      <c r="G31" s="55">
        <v>2.9418322803352002</v>
      </c>
      <c r="H31" s="55">
        <v>73.545807008380095</v>
      </c>
      <c r="I31" s="55">
        <v>3.0715985717097101</v>
      </c>
      <c r="J31" s="55">
        <v>915.33637436949402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19710.103849150299</v>
      </c>
    </row>
    <row r="32" spans="1:16" s="54" customFormat="1" ht="11.5">
      <c r="A32" s="52"/>
      <c r="B32" s="61"/>
      <c r="C32" s="53" t="s">
        <v>21</v>
      </c>
      <c r="F32" s="55">
        <v>6283.5029627887197</v>
      </c>
      <c r="G32" s="55">
        <v>1.0483278222533601</v>
      </c>
      <c r="H32" s="55">
        <v>26.208195556333902</v>
      </c>
      <c r="I32" s="55">
        <v>0.17582264159677299</v>
      </c>
      <c r="J32" s="55">
        <v>52.395147195838298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6362.1063055408904</v>
      </c>
    </row>
    <row r="33" spans="1:16" s="54" customFormat="1" ht="11.5">
      <c r="A33" s="52"/>
      <c r="B33" s="61"/>
      <c r="C33" s="53" t="s">
        <v>22</v>
      </c>
      <c r="F33" s="55">
        <v>84.362838125617401</v>
      </c>
      <c r="G33" s="55">
        <v>8.4136502683398895E-2</v>
      </c>
      <c r="H33" s="55">
        <v>2.1034125670849702</v>
      </c>
      <c r="I33" s="55">
        <v>1.75589222991441E-3</v>
      </c>
      <c r="J33" s="55">
        <v>0.52325588451449501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86.989506577216801</v>
      </c>
      <c r="P33" s="62"/>
    </row>
    <row r="34" spans="1:16" s="54" customFormat="1" ht="11.5">
      <c r="A34" s="52"/>
      <c r="B34" s="61"/>
      <c r="C34" s="53" t="s">
        <v>23</v>
      </c>
      <c r="F34" s="55">
        <v>394.16825513943201</v>
      </c>
      <c r="G34" s="55">
        <v>1.15083800286086E-2</v>
      </c>
      <c r="H34" s="55">
        <v>0.287709500715216</v>
      </c>
      <c r="I34" s="55">
        <v>2.8522804848405001E-2</v>
      </c>
      <c r="J34" s="55">
        <v>8.4997958448246802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402.95576048497202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134.841552763642</v>
      </c>
      <c r="G35" s="64">
        <v>3.6471380002160501E-3</v>
      </c>
      <c r="H35" s="64">
        <v>9.1178450005401299E-2</v>
      </c>
      <c r="I35" s="64">
        <v>9.8980206125641006E-3</v>
      </c>
      <c r="J35" s="64">
        <v>2.9496101425440999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137.88234135619101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12049.312251232501</v>
      </c>
      <c r="G36" s="64">
        <v>0.64252380517238805</v>
      </c>
      <c r="H36" s="64">
        <v>16.063095129309701</v>
      </c>
      <c r="I36" s="64">
        <v>0.359364545191806</v>
      </c>
      <c r="J36" s="64">
        <v>107.090634467158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12172.465980829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1119.8004212133201</v>
      </c>
      <c r="G37" s="64">
        <v>0.481359099014467</v>
      </c>
      <c r="H37" s="64">
        <v>12.0339774753617</v>
      </c>
      <c r="I37" s="64">
        <v>2.0721832753814399E-2</v>
      </c>
      <c r="J37" s="64">
        <v>6.1751061606366999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1138.0095048493199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5742.7754126700002</v>
      </c>
      <c r="G38" s="68">
        <v>0.31922161405999999</v>
      </c>
      <c r="H38" s="68">
        <v>7.9805403515000002</v>
      </c>
      <c r="I38" s="68">
        <v>2.2045573212599998</v>
      </c>
      <c r="J38" s="68">
        <v>656.95808173548005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6407.7140347569803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3094.1973329164798</v>
      </c>
      <c r="G39" s="68">
        <v>0.286330808279808</v>
      </c>
      <c r="H39" s="68">
        <v>7.1582702069951898</v>
      </c>
      <c r="I39" s="68">
        <v>8.1808802365659294E-2</v>
      </c>
      <c r="J39" s="68">
        <v>24.3790231049665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3125.73462622844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2200.82168828368</v>
      </c>
      <c r="G40" s="68">
        <v>0.20236582930113101</v>
      </c>
      <c r="H40" s="68">
        <v>5.0591457325282798</v>
      </c>
      <c r="I40" s="68">
        <v>5.7818808371751698E-2</v>
      </c>
      <c r="J40" s="68">
        <v>17.230004894781999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2223.11083891099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865.38510092685999</v>
      </c>
      <c r="G41" s="68">
        <v>8.1334254234845693E-2</v>
      </c>
      <c r="H41" s="68">
        <v>2.0333563558711401</v>
      </c>
      <c r="I41" s="68">
        <v>2.3238358352813002E-2</v>
      </c>
      <c r="J41" s="68">
        <v>6.9250307891382903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874.34348807186905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27.990543705945399</v>
      </c>
      <c r="G42" s="68">
        <v>2.6307247438309301E-3</v>
      </c>
      <c r="H42" s="68">
        <v>6.5768118595773306E-2</v>
      </c>
      <c r="I42" s="68">
        <v>7.5163564109455197E-4</v>
      </c>
      <c r="J42" s="68">
        <v>0.223987421046176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28.280299245587301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41934.744870741102</v>
      </c>
      <c r="G43" s="73">
        <v>57.2063848795894</v>
      </c>
      <c r="H43" s="73">
        <v>1430.1596219897301</v>
      </c>
      <c r="I43" s="73">
        <v>0.58764524598152301</v>
      </c>
      <c r="J43" s="73">
        <v>175.11828330249401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43540.0227760333</v>
      </c>
    </row>
    <row r="44" spans="1:16" s="54" customFormat="1" ht="11.5">
      <c r="A44" s="52"/>
      <c r="B44" s="46"/>
      <c r="C44" s="53" t="s">
        <v>93</v>
      </c>
      <c r="F44" s="55">
        <v>9058.0012232263907</v>
      </c>
      <c r="G44" s="55">
        <v>0.27959993417029499</v>
      </c>
      <c r="H44" s="55">
        <v>6.9899983542573798</v>
      </c>
      <c r="I44" s="55">
        <v>7.4614712999684599E-2</v>
      </c>
      <c r="J44" s="55">
        <v>22.235184473905999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9087.2264060545494</v>
      </c>
    </row>
    <row r="45" spans="1:16" s="54" customFormat="1" ht="11.5">
      <c r="A45" s="52"/>
      <c r="B45" s="46"/>
      <c r="C45" s="53" t="s">
        <v>94</v>
      </c>
      <c r="F45" s="55">
        <v>1452.60154656856</v>
      </c>
      <c r="G45" s="55">
        <v>1.07009238247129</v>
      </c>
      <c r="H45" s="55">
        <v>26.752309561782202</v>
      </c>
      <c r="I45" s="55">
        <v>2.3268505183879198E-2</v>
      </c>
      <c r="J45" s="55">
        <v>6.9340145447959998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1486.2878706751401</v>
      </c>
    </row>
    <row r="46" spans="1:16" s="54" customFormat="1" ht="11.5">
      <c r="A46" s="52"/>
      <c r="B46" s="46"/>
      <c r="C46" s="53" t="s">
        <v>95</v>
      </c>
      <c r="F46" s="55">
        <v>9045.1156740644201</v>
      </c>
      <c r="G46" s="55">
        <v>0.727705425926232</v>
      </c>
      <c r="H46" s="55">
        <v>18.1926356481558</v>
      </c>
      <c r="I46" s="55">
        <v>0.122124355504099</v>
      </c>
      <c r="J46" s="55">
        <v>36.393057940221397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9099.7013676528004</v>
      </c>
    </row>
    <row r="47" spans="1:16" s="54" customFormat="1" ht="11.5">
      <c r="A47" s="52"/>
      <c r="B47" s="46"/>
      <c r="C47" s="53" t="s">
        <v>33</v>
      </c>
      <c r="F47" s="55">
        <v>233.02298590158401</v>
      </c>
      <c r="G47" s="55">
        <v>0.15584527237905699</v>
      </c>
      <c r="H47" s="55">
        <v>3.8961318094764201</v>
      </c>
      <c r="I47" s="55">
        <v>3.1145583615632801E-3</v>
      </c>
      <c r="J47" s="55">
        <v>0.92813839174585699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237.847256102806</v>
      </c>
    </row>
    <row r="48" spans="1:16" s="54" customFormat="1" ht="11.5">
      <c r="A48" s="52"/>
      <c r="B48" s="46"/>
      <c r="C48" s="74" t="s">
        <v>34</v>
      </c>
      <c r="F48" s="55">
        <v>14737.5177934201</v>
      </c>
      <c r="G48" s="55">
        <v>47.551883776727202</v>
      </c>
      <c r="H48" s="55">
        <v>1188.79709441818</v>
      </c>
      <c r="I48" s="55">
        <v>0.16892007252446001</v>
      </c>
      <c r="J48" s="55">
        <v>50.338181612289098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15976.6530694506</v>
      </c>
    </row>
    <row r="49" spans="1:16" s="54" customFormat="1" ht="11.5">
      <c r="A49" s="52"/>
      <c r="B49" s="46"/>
      <c r="C49" s="75" t="s">
        <v>35</v>
      </c>
      <c r="F49" s="55">
        <v>7408.48564756</v>
      </c>
      <c r="G49" s="55">
        <v>7.4212580879152901</v>
      </c>
      <c r="H49" s="55">
        <v>185.531452197882</v>
      </c>
      <c r="I49" s="55">
        <v>0.19560304140783699</v>
      </c>
      <c r="J49" s="55">
        <v>58.2897063395354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7652.3068060974201</v>
      </c>
    </row>
    <row r="50" spans="1:16" s="59" customFormat="1" ht="13">
      <c r="A50" s="40" t="s">
        <v>96</v>
      </c>
      <c r="B50" s="41" t="s">
        <v>36</v>
      </c>
      <c r="C50" s="41"/>
      <c r="F50" s="42">
        <v>12153.8987430831</v>
      </c>
      <c r="G50" s="42">
        <v>1547.5166367930401</v>
      </c>
      <c r="H50" s="42">
        <v>38687.915919826097</v>
      </c>
      <c r="I50" s="42">
        <v>0.10852931599953899</v>
      </c>
      <c r="J50" s="42">
        <v>32.3417361678625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50874.156399077103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115.114085957081</v>
      </c>
      <c r="H51" s="47">
        <v>2877.8521489270202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2877.8521489270202</v>
      </c>
    </row>
    <row r="52" spans="1:16" s="51" customFormat="1" ht="12.5">
      <c r="A52" s="44"/>
      <c r="B52" s="45" t="s">
        <v>37</v>
      </c>
      <c r="C52" s="45"/>
      <c r="F52" s="47">
        <v>12153.8987430831</v>
      </c>
      <c r="G52" s="47">
        <v>1432.40255083596</v>
      </c>
      <c r="H52" s="47">
        <v>35810.063770899098</v>
      </c>
      <c r="I52" s="47">
        <v>0.10852931599953899</v>
      </c>
      <c r="J52" s="47">
        <v>32.3417361678625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47996.304250150097</v>
      </c>
    </row>
    <row r="53" spans="1:16" s="54" customFormat="1" ht="11.5">
      <c r="A53" s="76"/>
      <c r="B53" s="77"/>
      <c r="C53" s="46" t="s">
        <v>38</v>
      </c>
      <c r="F53" s="55">
        <v>91.358429622838401</v>
      </c>
      <c r="G53" s="55">
        <v>304.39515313202401</v>
      </c>
      <c r="H53" s="55">
        <v>7609.8788283006097</v>
      </c>
      <c r="I53" s="55">
        <v>0.1</v>
      </c>
      <c r="J53" s="55">
        <v>29.8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7731.0372579234499</v>
      </c>
    </row>
    <row r="54" spans="1:16" s="54" customFormat="1" ht="11.5">
      <c r="A54" s="76"/>
      <c r="B54" s="77"/>
      <c r="C54" s="46" t="s">
        <v>39</v>
      </c>
      <c r="F54" s="55">
        <v>13.1687644915219</v>
      </c>
      <c r="G54" s="55">
        <v>458.15520669852901</v>
      </c>
      <c r="H54" s="55">
        <v>11453.8801674632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11467.0489319547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6909.4050286854499</v>
      </c>
      <c r="G55" s="64">
        <v>661.55360094572598</v>
      </c>
      <c r="H55" s="64">
        <v>16538.840023643199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23448.245052328599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5139.9665202833003</v>
      </c>
      <c r="G56" s="64">
        <v>8.2985900596840096</v>
      </c>
      <c r="H56" s="64">
        <v>207.46475149209999</v>
      </c>
      <c r="I56" s="64">
        <v>8.5293159995385101E-3</v>
      </c>
      <c r="J56" s="64">
        <v>2.5417361678624801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5349.9730079432602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34667.907959236101</v>
      </c>
      <c r="G58" s="88">
        <v>5.0401232960619904</v>
      </c>
      <c r="H58" s="88">
        <v>126.00308240155</v>
      </c>
      <c r="I58" s="88">
        <v>36.2808123562492</v>
      </c>
      <c r="J58" s="88">
        <v>10811.682082162301</v>
      </c>
      <c r="K58" s="88">
        <v>1056.6608000000001</v>
      </c>
      <c r="L58" s="88">
        <v>8033.1132153127101</v>
      </c>
      <c r="M58" s="88">
        <v>3685.23933466786</v>
      </c>
      <c r="N58" s="88">
        <v>0.31578368666666701</v>
      </c>
      <c r="O58" s="88">
        <v>58380.922257467202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7589.5708874515303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7589.5708874515303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4770.78722741003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4770.78722741003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1835.7609219316901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1835.7609219316901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983.02273810981501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983.02273810981501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6157.8100527612696</v>
      </c>
      <c r="G63" s="91">
        <v>4.9324090796619897</v>
      </c>
      <c r="H63" s="91">
        <v>123.31022699155</v>
      </c>
      <c r="I63" s="91">
        <v>35.7184724645996</v>
      </c>
      <c r="J63" s="91">
        <v>10644.104794450701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16925.225074203499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2729.8566408685901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2729.8566408685901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3.4103671711833599</v>
      </c>
      <c r="J65" s="94">
        <v>1016.28941701264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1016.28941701264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32.259</v>
      </c>
      <c r="J66" s="94">
        <v>9613.1820000000007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9613.1820000000007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3427.9534118926799</v>
      </c>
      <c r="G67" s="94">
        <v>4.9324090796619897</v>
      </c>
      <c r="H67" s="94">
        <v>123.31022699155</v>
      </c>
      <c r="I67" s="94">
        <v>4.91052934162024E-2</v>
      </c>
      <c r="J67" s="94">
        <v>14.633377438028299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3565.8970163222598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15284.3759258351</v>
      </c>
      <c r="G68" s="91">
        <v>0.10771421640000001</v>
      </c>
      <c r="H68" s="91">
        <v>2.6928554099999999</v>
      </c>
      <c r="I68" s="91" t="s">
        <v>119</v>
      </c>
      <c r="J68" s="91" t="s">
        <v>119</v>
      </c>
      <c r="K68" s="91" t="s">
        <v>119</v>
      </c>
      <c r="L68" s="91">
        <v>8033.0569977352097</v>
      </c>
      <c r="M68" s="91">
        <v>3478.7032498681901</v>
      </c>
      <c r="N68" s="91" t="s">
        <v>119</v>
      </c>
      <c r="O68" s="91">
        <v>26798.8290288485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12137.091158635099</v>
      </c>
      <c r="G69" s="94">
        <v>0.10771421640000001</v>
      </c>
      <c r="H69" s="94">
        <v>2.6928554099999999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12139.784014045101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3147.2847671999998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8033.0569977352097</v>
      </c>
      <c r="M70" s="94">
        <v>56.3408033472803</v>
      </c>
      <c r="N70" s="94" t="s">
        <v>119</v>
      </c>
      <c r="O70" s="94">
        <v>11236.6825682825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3422.36244652091</v>
      </c>
      <c r="N71" s="94" t="s">
        <v>119</v>
      </c>
      <c r="O71" s="94">
        <v>3422.36244652091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1056.6608000000001</v>
      </c>
      <c r="L72" s="73">
        <v>5.6217577499999997E-2</v>
      </c>
      <c r="M72" s="73">
        <v>4.3776520400255103</v>
      </c>
      <c r="N72" s="73">
        <v>0.31578368666666701</v>
      </c>
      <c r="O72" s="73">
        <v>1061.41045330419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5636.1510931881903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5636.1510931881903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0.56233989164966003</v>
      </c>
      <c r="J74" s="103">
        <v>167.57728771159901</v>
      </c>
      <c r="K74" s="103" t="s">
        <v>119</v>
      </c>
      <c r="L74" s="103" t="s">
        <v>119</v>
      </c>
      <c r="M74" s="103">
        <v>202.158432759644</v>
      </c>
      <c r="N74" s="103" t="s">
        <v>119</v>
      </c>
      <c r="O74" s="103">
        <v>369.73572047124298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1131.0024000000001</v>
      </c>
      <c r="G75" s="107">
        <v>1019.09466186077</v>
      </c>
      <c r="H75" s="107">
        <v>25477.366546519301</v>
      </c>
      <c r="I75" s="107">
        <v>49.457621183669602</v>
      </c>
      <c r="J75" s="107">
        <v>14738.371112733499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41346.740059252901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914.10236684101699</v>
      </c>
      <c r="H76" s="73">
        <v>22852.559171025401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22852.559171025401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99.496562330230006</v>
      </c>
      <c r="H77" s="73">
        <v>2487.4140582557502</v>
      </c>
      <c r="I77" s="73">
        <v>12.385039424696901</v>
      </c>
      <c r="J77" s="73">
        <v>3690.7417485596702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6178.15580681542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36.9300998003553</v>
      </c>
      <c r="J78" s="47">
        <v>11005.1697405059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11005.1697405059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28.586067148940099</v>
      </c>
      <c r="J79" s="64">
        <v>8518.6480103841604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8518.6480103841604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8.3440326514151799</v>
      </c>
      <c r="J80" s="64">
        <v>2486.5217301217199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2486.5217301217199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5.4957326895264602</v>
      </c>
      <c r="H81" s="73">
        <v>137.39331723816099</v>
      </c>
      <c r="I81" s="73">
        <v>0.14248195861735299</v>
      </c>
      <c r="J81" s="73">
        <v>42.459623667971101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179.852940906133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1131.0024000000001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1131.0024000000001</v>
      </c>
    </row>
    <row r="83" spans="1:30" s="51" customFormat="1" ht="13">
      <c r="A83" s="36" t="s">
        <v>63</v>
      </c>
      <c r="B83" s="112"/>
      <c r="C83" s="112"/>
      <c r="F83" s="39">
        <v>219.455164167248</v>
      </c>
      <c r="G83" s="39">
        <v>932.49749098145799</v>
      </c>
      <c r="H83" s="39">
        <v>23312.4372745365</v>
      </c>
      <c r="I83" s="39">
        <v>3.2743127514813501</v>
      </c>
      <c r="J83" s="39">
        <v>975.745199941441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24507.637638645101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780.87696966595502</v>
      </c>
      <c r="H84" s="47">
        <v>19521.9242416489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19521.9242416489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1.8577592243243199</v>
      </c>
      <c r="H85" s="47">
        <v>46.443980608108099</v>
      </c>
      <c r="I85" s="47">
        <v>0.175254612027027</v>
      </c>
      <c r="J85" s="47">
        <v>52.225874384054102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98.6698549921622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30.801481518206302</v>
      </c>
      <c r="H86" s="73">
        <v>770.03703795515798</v>
      </c>
      <c r="I86" s="73">
        <v>2.7755789505153401</v>
      </c>
      <c r="J86" s="73">
        <v>827.12252725356996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1628.7385652087301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187.87616416724799</v>
      </c>
      <c r="G87" s="73">
        <v>5.5536705327537197E-2</v>
      </c>
      <c r="H87" s="73">
        <v>1.3884176331884299</v>
      </c>
      <c r="I87" s="73">
        <v>0.32347918893898298</v>
      </c>
      <c r="J87" s="73">
        <v>96.396798303817107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285.661380104253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118.905743867645</v>
      </c>
      <c r="H88" s="103">
        <v>2972.6435966911199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2972.6435966911199</v>
      </c>
    </row>
    <row r="89" spans="1:30" s="89" customFormat="1" ht="13">
      <c r="A89" s="85" t="s">
        <v>66</v>
      </c>
      <c r="B89" s="86"/>
      <c r="C89" s="86"/>
      <c r="F89" s="113">
        <v>-74892.965721999994</v>
      </c>
      <c r="G89" s="39">
        <v>34.687953</v>
      </c>
      <c r="H89" s="39">
        <v>867.19882500000006</v>
      </c>
      <c r="I89" s="39">
        <v>1.4055960000000001</v>
      </c>
      <c r="J89" s="39">
        <v>418.86760800000002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-73606.899288999994</v>
      </c>
    </row>
    <row r="90" spans="1:30" s="51" customFormat="1" ht="13">
      <c r="A90" s="40" t="s">
        <v>87</v>
      </c>
      <c r="B90" s="41" t="s">
        <v>67</v>
      </c>
      <c r="C90" s="41"/>
      <c r="F90" s="114">
        <v>-207693.61998399999</v>
      </c>
      <c r="G90" s="47">
        <v>17.632113</v>
      </c>
      <c r="H90" s="47">
        <v>440.80282499999998</v>
      </c>
      <c r="I90" s="47">
        <v>0.67251099999999997</v>
      </c>
      <c r="J90" s="47">
        <v>200.408278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-207052.40888100001</v>
      </c>
    </row>
    <row r="91" spans="1:30" s="51" customFormat="1" ht="13">
      <c r="A91" s="40" t="s">
        <v>90</v>
      </c>
      <c r="B91" s="41" t="s">
        <v>68</v>
      </c>
      <c r="C91" s="41"/>
      <c r="F91" s="114">
        <v>-6427.7990849999996</v>
      </c>
      <c r="G91" s="47">
        <v>11.693460999999999</v>
      </c>
      <c r="H91" s="47">
        <v>292.33652499999999</v>
      </c>
      <c r="I91" s="47">
        <v>0.53793400000000002</v>
      </c>
      <c r="J91" s="47">
        <v>160.30433199999999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-5975.1582280000002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2.4622000000000002E-2</v>
      </c>
      <c r="H92" s="47">
        <v>0.61555000000000004</v>
      </c>
      <c r="I92" s="47">
        <v>6.3900000000000003E-4</v>
      </c>
      <c r="J92" s="47">
        <v>0.19042200000000001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0.80597200000000002</v>
      </c>
    </row>
    <row r="93" spans="1:30" s="51" customFormat="1" ht="13">
      <c r="A93" s="100" t="s">
        <v>98</v>
      </c>
      <c r="B93" s="101" t="s">
        <v>70</v>
      </c>
      <c r="C93" s="101"/>
      <c r="F93" s="47">
        <v>5259.4164600000004</v>
      </c>
      <c r="G93" s="47">
        <v>0.77890499999999996</v>
      </c>
      <c r="H93" s="47">
        <v>19.472625000000001</v>
      </c>
      <c r="I93" s="47">
        <v>2.8996999999999998E-2</v>
      </c>
      <c r="J93" s="47">
        <v>8.6411060000000006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5287.5301909999998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1690.1344340000001</v>
      </c>
      <c r="G94" s="73">
        <v>4.5588519999999999</v>
      </c>
      <c r="H94" s="73">
        <v>113.9713</v>
      </c>
      <c r="I94" s="73">
        <v>0.165515</v>
      </c>
      <c r="J94" s="73">
        <v>49.32347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1853.429204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132278.90245299999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132278.90245299999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1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151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458218.33592615201</v>
      </c>
      <c r="G7" s="34">
        <v>3662.1881714805199</v>
      </c>
      <c r="H7" s="34">
        <v>91554.704287012995</v>
      </c>
      <c r="I7" s="34">
        <v>111.390988263705</v>
      </c>
      <c r="J7" s="34">
        <v>33194.514502584097</v>
      </c>
      <c r="K7" s="34">
        <v>970.54019200000005</v>
      </c>
      <c r="L7" s="34">
        <v>7557.9018593486799</v>
      </c>
      <c r="M7" s="34">
        <v>3225.9221983891698</v>
      </c>
      <c r="N7" s="34">
        <v>0.324454149333333</v>
      </c>
      <c r="O7" s="34">
        <v>594722.24341963604</v>
      </c>
    </row>
    <row r="8" spans="1:16" ht="16" thickTop="1">
      <c r="A8" s="36" t="s">
        <v>1</v>
      </c>
      <c r="B8" s="37"/>
      <c r="C8" s="37"/>
      <c r="F8" s="39">
        <v>423209.47960418998</v>
      </c>
      <c r="G8" s="39">
        <v>1726.56679208471</v>
      </c>
      <c r="H8" s="39">
        <v>43164.169802117802</v>
      </c>
      <c r="I8" s="39">
        <v>19.424050804296499</v>
      </c>
      <c r="J8" s="39">
        <v>5788.3671396803502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472162.01654598798</v>
      </c>
    </row>
    <row r="9" spans="1:16">
      <c r="A9" s="40" t="s">
        <v>87</v>
      </c>
      <c r="B9" s="41" t="s">
        <v>2</v>
      </c>
      <c r="C9" s="41"/>
      <c r="F9" s="42">
        <v>272056.322638652</v>
      </c>
      <c r="G9" s="42">
        <v>151.59005202643101</v>
      </c>
      <c r="H9" s="42">
        <v>3789.7513006607701</v>
      </c>
      <c r="I9" s="42">
        <v>6.2421433764504197</v>
      </c>
      <c r="J9" s="42">
        <v>1860.1587261822201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277706.23266549502</v>
      </c>
      <c r="P9" s="43"/>
    </row>
    <row r="10" spans="1:16">
      <c r="A10" s="44"/>
      <c r="B10" s="45" t="s">
        <v>88</v>
      </c>
      <c r="C10" s="46"/>
      <c r="F10" s="47">
        <v>93982.355927731696</v>
      </c>
      <c r="G10" s="47">
        <v>1.7732943760064299</v>
      </c>
      <c r="H10" s="47">
        <v>44.332359400160698</v>
      </c>
      <c r="I10" s="47">
        <v>1.65073783690152</v>
      </c>
      <c r="J10" s="47">
        <v>491.91987539665303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94518.608162528501</v>
      </c>
    </row>
    <row r="11" spans="1:16">
      <c r="A11" s="44"/>
      <c r="B11" s="48" t="s">
        <v>3</v>
      </c>
      <c r="C11" s="46"/>
      <c r="F11" s="47">
        <v>17300.240601050398</v>
      </c>
      <c r="G11" s="47">
        <v>0.428833583480628</v>
      </c>
      <c r="H11" s="47">
        <v>10.7208395870157</v>
      </c>
      <c r="I11" s="47">
        <v>0.16611211211250301</v>
      </c>
      <c r="J11" s="47">
        <v>49.501409409525898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17360.462850046901</v>
      </c>
    </row>
    <row r="12" spans="1:16" s="51" customFormat="1" ht="12.5">
      <c r="A12" s="44"/>
      <c r="B12" s="49" t="s">
        <v>4</v>
      </c>
      <c r="C12" s="50"/>
      <c r="F12" s="47">
        <v>29098.296726746099</v>
      </c>
      <c r="G12" s="47">
        <v>58.583944579375803</v>
      </c>
      <c r="H12" s="47">
        <v>1464.5986144844001</v>
      </c>
      <c r="I12" s="47">
        <v>0.655721148684829</v>
      </c>
      <c r="J12" s="47">
        <v>195.40490230807899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30758.300243538601</v>
      </c>
    </row>
    <row r="13" spans="1:16" s="51" customFormat="1" ht="12.5">
      <c r="A13" s="44"/>
      <c r="B13" s="49" t="s">
        <v>5</v>
      </c>
      <c r="C13" s="50"/>
      <c r="F13" s="47">
        <v>4625.53836838797</v>
      </c>
      <c r="G13" s="47">
        <v>9.6105246259483607E-2</v>
      </c>
      <c r="H13" s="47">
        <v>2.4026311564870899</v>
      </c>
      <c r="I13" s="47">
        <v>8.4963544274940295E-2</v>
      </c>
      <c r="J13" s="47">
        <v>25.319136193932199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4653.2601357383901</v>
      </c>
    </row>
    <row r="14" spans="1:16" s="51" customFormat="1" ht="12.5">
      <c r="A14" s="44"/>
      <c r="B14" s="45" t="s">
        <v>6</v>
      </c>
      <c r="C14" s="45"/>
      <c r="F14" s="47">
        <v>55659.460859392202</v>
      </c>
      <c r="G14" s="47">
        <v>2.4398343955014798</v>
      </c>
      <c r="H14" s="47">
        <v>60.995859887537001</v>
      </c>
      <c r="I14" s="47">
        <v>1.4881847766584999</v>
      </c>
      <c r="J14" s="47">
        <v>443.479063444232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56163.935782724002</v>
      </c>
    </row>
    <row r="15" spans="1:16" s="54" customFormat="1" ht="11.5">
      <c r="A15" s="52"/>
      <c r="B15" s="46"/>
      <c r="C15" s="53" t="s">
        <v>7</v>
      </c>
      <c r="F15" s="55">
        <v>4904.6930434228598</v>
      </c>
      <c r="G15" s="55">
        <v>0.15236452453928501</v>
      </c>
      <c r="H15" s="55">
        <v>3.8091131134821299</v>
      </c>
      <c r="I15" s="55">
        <v>0.12726040801569299</v>
      </c>
      <c r="J15" s="55">
        <v>37.923601588676497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4946.4257581250204</v>
      </c>
    </row>
    <row r="16" spans="1:16" s="54" customFormat="1" ht="11.5">
      <c r="A16" s="52"/>
      <c r="B16" s="46"/>
      <c r="C16" s="53" t="s">
        <v>89</v>
      </c>
      <c r="F16" s="55">
        <v>3295.3136739275901</v>
      </c>
      <c r="G16" s="55">
        <v>6.8901312923152103E-2</v>
      </c>
      <c r="H16" s="55">
        <v>1.7225328230788</v>
      </c>
      <c r="I16" s="55">
        <v>4.6320547455626901E-2</v>
      </c>
      <c r="J16" s="55">
        <v>13.8035231417768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3310.8397298924501</v>
      </c>
    </row>
    <row r="17" spans="1:16" s="54" customFormat="1" ht="11.5">
      <c r="A17" s="52"/>
      <c r="B17" s="46"/>
      <c r="C17" s="53" t="s">
        <v>8</v>
      </c>
      <c r="F17" s="55">
        <v>8216.7560626502709</v>
      </c>
      <c r="G17" s="55">
        <v>0.165957782319784</v>
      </c>
      <c r="H17" s="55">
        <v>4.1489445579946</v>
      </c>
      <c r="I17" s="55">
        <v>0.142286775167319</v>
      </c>
      <c r="J17" s="55">
        <v>42.401458999861099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8263.3064662081306</v>
      </c>
    </row>
    <row r="18" spans="1:16" s="54" customFormat="1" ht="11.5">
      <c r="A18" s="52"/>
      <c r="B18" s="46"/>
      <c r="C18" s="53" t="s">
        <v>9</v>
      </c>
      <c r="F18" s="55">
        <v>14232.9105876797</v>
      </c>
      <c r="G18" s="55">
        <v>1.4872558575869901</v>
      </c>
      <c r="H18" s="55">
        <v>37.1813964396747</v>
      </c>
      <c r="I18" s="55">
        <v>0.72371772284578695</v>
      </c>
      <c r="J18" s="55">
        <v>215.66788140804499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14485.7598655274</v>
      </c>
    </row>
    <row r="19" spans="1:16" s="54" customFormat="1" ht="11.5">
      <c r="A19" s="52"/>
      <c r="B19" s="46"/>
      <c r="C19" s="53" t="s">
        <v>10</v>
      </c>
      <c r="F19" s="55">
        <v>3957.7369976375799</v>
      </c>
      <c r="G19" s="55">
        <v>0.11525098078594199</v>
      </c>
      <c r="H19" s="55">
        <v>2.8812745196485499</v>
      </c>
      <c r="I19" s="55">
        <v>4.55653419759387E-2</v>
      </c>
      <c r="J19" s="55">
        <v>13.5784719088297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3974.1967440660601</v>
      </c>
    </row>
    <row r="20" spans="1:16" s="54" customFormat="1" ht="11.5">
      <c r="A20" s="52"/>
      <c r="B20" s="46"/>
      <c r="C20" s="53" t="s">
        <v>11</v>
      </c>
      <c r="F20" s="55">
        <v>21052.050494074199</v>
      </c>
      <c r="G20" s="55">
        <v>0.45010393734632698</v>
      </c>
      <c r="H20" s="55">
        <v>11.2525984336582</v>
      </c>
      <c r="I20" s="55">
        <v>0.403033981198133</v>
      </c>
      <c r="J20" s="55">
        <v>120.104126397044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21183.4072189049</v>
      </c>
    </row>
    <row r="21" spans="1:16" s="51" customFormat="1" ht="12.5">
      <c r="A21" s="44"/>
      <c r="B21" s="45" t="s">
        <v>12</v>
      </c>
      <c r="C21" s="56"/>
      <c r="F21" s="47">
        <v>1863.8578537496101</v>
      </c>
      <c r="G21" s="47">
        <v>3.1062574875363201E-2</v>
      </c>
      <c r="H21" s="47">
        <v>0.77656437188408001</v>
      </c>
      <c r="I21" s="47">
        <v>5.4392561273483499E-2</v>
      </c>
      <c r="J21" s="47">
        <v>16.208983259498101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1880.8434013809899</v>
      </c>
    </row>
    <row r="22" spans="1:16" s="51" customFormat="1" ht="12.5">
      <c r="A22" s="44"/>
      <c r="B22" s="45" t="s">
        <v>13</v>
      </c>
      <c r="C22" s="57"/>
      <c r="F22" s="47">
        <v>26012.304023911602</v>
      </c>
      <c r="G22" s="47">
        <v>0.58478073094100602</v>
      </c>
      <c r="H22" s="47">
        <v>14.6195182735252</v>
      </c>
      <c r="I22" s="47">
        <v>0.57608109641556104</v>
      </c>
      <c r="J22" s="47">
        <v>171.672166731837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26198.595708916899</v>
      </c>
    </row>
    <row r="23" spans="1:16" s="51" customFormat="1" ht="12.5">
      <c r="A23" s="44"/>
      <c r="B23" s="45" t="s">
        <v>14</v>
      </c>
      <c r="C23" s="57"/>
      <c r="F23" s="47">
        <v>41123.6108535823</v>
      </c>
      <c r="G23" s="47">
        <v>87.612993925127498</v>
      </c>
      <c r="H23" s="47">
        <v>2190.3248481281898</v>
      </c>
      <c r="I23" s="47">
        <v>1.5106430871749199</v>
      </c>
      <c r="J23" s="47">
        <v>450.171639978126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43764.107341688599</v>
      </c>
    </row>
    <row r="24" spans="1:16" s="51" customFormat="1" ht="12.5">
      <c r="A24" s="44"/>
      <c r="B24" s="45" t="s">
        <v>15</v>
      </c>
      <c r="C24" s="57"/>
      <c r="F24" s="47">
        <v>2390.6574241005101</v>
      </c>
      <c r="G24" s="47">
        <v>3.9202614863019E-2</v>
      </c>
      <c r="H24" s="47">
        <v>0.98006537157547602</v>
      </c>
      <c r="I24" s="47">
        <v>5.5307212954163597E-2</v>
      </c>
      <c r="J24" s="47">
        <v>16.481549460340801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2408.1190389324202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139194.943147996</v>
      </c>
      <c r="G25" s="42">
        <v>71.610499383842793</v>
      </c>
      <c r="H25" s="42">
        <v>1790.26248459607</v>
      </c>
      <c r="I25" s="42">
        <v>13.073889943374301</v>
      </c>
      <c r="J25" s="42">
        <v>3896.0192031255501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144881.22483571799</v>
      </c>
      <c r="P25" s="60"/>
    </row>
    <row r="26" spans="1:16" s="51" customFormat="1" ht="12.5">
      <c r="A26" s="44"/>
      <c r="B26" s="49" t="s">
        <v>16</v>
      </c>
      <c r="C26" s="57"/>
      <c r="F26" s="47">
        <v>7433.8779653593401</v>
      </c>
      <c r="G26" s="47">
        <v>0.44973484887780701</v>
      </c>
      <c r="H26" s="47">
        <v>11.2433712219452</v>
      </c>
      <c r="I26" s="47">
        <v>0.23246823954713999</v>
      </c>
      <c r="J26" s="47">
        <v>69.275535385047803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7514.3968719663299</v>
      </c>
    </row>
    <row r="27" spans="1:16" s="51" customFormat="1" ht="12.5">
      <c r="A27" s="44"/>
      <c r="B27" s="49"/>
      <c r="C27" s="61" t="s">
        <v>17</v>
      </c>
      <c r="F27" s="47">
        <v>7202.6691434249797</v>
      </c>
      <c r="G27" s="47">
        <v>0.43618117604522899</v>
      </c>
      <c r="H27" s="47">
        <v>10.9045294011307</v>
      </c>
      <c r="I27" s="47">
        <v>0.225950446604821</v>
      </c>
      <c r="J27" s="47">
        <v>67.333233088236696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7280.9069059143503</v>
      </c>
    </row>
    <row r="28" spans="1:16" s="51" customFormat="1" ht="12.5">
      <c r="A28" s="44"/>
      <c r="B28" s="49"/>
      <c r="C28" s="61" t="s">
        <v>92</v>
      </c>
      <c r="F28" s="47">
        <v>231.20882193435801</v>
      </c>
      <c r="G28" s="47">
        <v>1.35536728325779E-2</v>
      </c>
      <c r="H28" s="47">
        <v>0.33884182081444603</v>
      </c>
      <c r="I28" s="47">
        <v>6.5177929423190402E-3</v>
      </c>
      <c r="J28" s="47">
        <v>1.9423022968110799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233.489966051983</v>
      </c>
    </row>
    <row r="29" spans="1:16" s="51" customFormat="1" ht="12.5">
      <c r="A29" s="44"/>
      <c r="B29" s="57" t="s">
        <v>18</v>
      </c>
      <c r="C29" s="57"/>
      <c r="F29" s="47">
        <v>80538.301416265502</v>
      </c>
      <c r="G29" s="47">
        <v>12.305795331858601</v>
      </c>
      <c r="H29" s="47">
        <v>307.644883296464</v>
      </c>
      <c r="I29" s="47">
        <v>9.8096895218239695</v>
      </c>
      <c r="J29" s="47">
        <v>2923.2874775035398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83769.233777065499</v>
      </c>
    </row>
    <row r="30" spans="1:16" s="54" customFormat="1" ht="11.5">
      <c r="A30" s="52"/>
      <c r="B30" s="61"/>
      <c r="C30" s="53" t="s">
        <v>19</v>
      </c>
      <c r="F30" s="55">
        <v>39649.285769832502</v>
      </c>
      <c r="G30" s="55">
        <v>6.9118944454477402</v>
      </c>
      <c r="H30" s="55">
        <v>172.79736113619299</v>
      </c>
      <c r="I30" s="55">
        <v>5.9562238420713598</v>
      </c>
      <c r="J30" s="55">
        <v>1774.95470493727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41597.037835905998</v>
      </c>
    </row>
    <row r="31" spans="1:16" s="54" customFormat="1" ht="11.5">
      <c r="A31" s="52"/>
      <c r="B31" s="61"/>
      <c r="C31" s="53" t="s">
        <v>20</v>
      </c>
      <c r="F31" s="55">
        <v>19302.872225438099</v>
      </c>
      <c r="G31" s="55">
        <v>3.0103585365515699</v>
      </c>
      <c r="H31" s="55">
        <v>75.258963413789303</v>
      </c>
      <c r="I31" s="55">
        <v>3.2051614298930402</v>
      </c>
      <c r="J31" s="55">
        <v>955.13810610812698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20333.269294959999</v>
      </c>
    </row>
    <row r="32" spans="1:16" s="54" customFormat="1" ht="11.5">
      <c r="A32" s="52"/>
      <c r="B32" s="61"/>
      <c r="C32" s="53" t="s">
        <v>21</v>
      </c>
      <c r="F32" s="55">
        <v>6239.6981016437803</v>
      </c>
      <c r="G32" s="55">
        <v>1.0689329259342499</v>
      </c>
      <c r="H32" s="55">
        <v>26.7233231483563</v>
      </c>
      <c r="I32" s="55">
        <v>0.17976464658514699</v>
      </c>
      <c r="J32" s="55">
        <v>53.569864682373698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6319.9912894745103</v>
      </c>
    </row>
    <row r="33" spans="1:16" s="54" customFormat="1" ht="11.5">
      <c r="A33" s="52"/>
      <c r="B33" s="61"/>
      <c r="C33" s="53" t="s">
        <v>22</v>
      </c>
      <c r="F33" s="55">
        <v>87.092197717030899</v>
      </c>
      <c r="G33" s="55">
        <v>8.6835100756972899E-2</v>
      </c>
      <c r="H33" s="55">
        <v>2.1708775189243199</v>
      </c>
      <c r="I33" s="55">
        <v>1.8122107984063899E-3</v>
      </c>
      <c r="J33" s="55">
        <v>0.540038817925105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89.803114053880293</v>
      </c>
      <c r="P33" s="62"/>
    </row>
    <row r="34" spans="1:16" s="54" customFormat="1" ht="11.5">
      <c r="A34" s="52"/>
      <c r="B34" s="61"/>
      <c r="C34" s="53" t="s">
        <v>23</v>
      </c>
      <c r="F34" s="55">
        <v>456.46967086329101</v>
      </c>
      <c r="G34" s="55">
        <v>1.34612299954567E-2</v>
      </c>
      <c r="H34" s="55">
        <v>0.33653074988641901</v>
      </c>
      <c r="I34" s="55">
        <v>3.2821904950049101E-2</v>
      </c>
      <c r="J34" s="55">
        <v>9.7809276751146399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466.58712928829198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149.970484362294</v>
      </c>
      <c r="G35" s="64">
        <v>4.0776241838142097E-3</v>
      </c>
      <c r="H35" s="64">
        <v>0.10194060459535501</v>
      </c>
      <c r="I35" s="64">
        <v>1.0945953778805299E-2</v>
      </c>
      <c r="J35" s="64">
        <v>3.2618942260839798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153.334319192973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13508.9535382428</v>
      </c>
      <c r="G36" s="64">
        <v>0.72192458261835402</v>
      </c>
      <c r="H36" s="64">
        <v>18.048114565458899</v>
      </c>
      <c r="I36" s="64">
        <v>0.40180132299487298</v>
      </c>
      <c r="J36" s="64">
        <v>119.736794252472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13646.738447060799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1143.95942816566</v>
      </c>
      <c r="G37" s="64">
        <v>0.48831088637041298</v>
      </c>
      <c r="H37" s="64">
        <v>12.207772159260299</v>
      </c>
      <c r="I37" s="64">
        <v>2.1158210752279801E-2</v>
      </c>
      <c r="J37" s="64">
        <v>6.3051468041793797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1162.4723471290999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6199.7284231949998</v>
      </c>
      <c r="G38" s="68">
        <v>0.34462209850999997</v>
      </c>
      <c r="H38" s="68">
        <v>8.6155524627499993</v>
      </c>
      <c r="I38" s="68">
        <v>2.3799740897100001</v>
      </c>
      <c r="J38" s="68">
        <v>709.23227873357996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6917.5762543913297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3043.09250157511</v>
      </c>
      <c r="G39" s="68">
        <v>0.281684695845417</v>
      </c>
      <c r="H39" s="68">
        <v>7.0421173961354304</v>
      </c>
      <c r="I39" s="68">
        <v>8.0481341670119194E-2</v>
      </c>
      <c r="J39" s="68">
        <v>23.983439817695501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3074.1180587889398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2149.37601554616</v>
      </c>
      <c r="G40" s="68">
        <v>0.19768768248027099</v>
      </c>
      <c r="H40" s="68">
        <v>4.9421920620067699</v>
      </c>
      <c r="I40" s="68">
        <v>5.6482194994363001E-2</v>
      </c>
      <c r="J40" s="68">
        <v>16.8316941083202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2171.1499017164801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865.725016394965</v>
      </c>
      <c r="G41" s="68">
        <v>8.1366201596860102E-2</v>
      </c>
      <c r="H41" s="68">
        <v>2.0341550399215</v>
      </c>
      <c r="I41" s="68">
        <v>2.32474861705315E-2</v>
      </c>
      <c r="J41" s="68">
        <v>6.9277508788183804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874.68692231370505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27.991469633990601</v>
      </c>
      <c r="G42" s="68">
        <v>2.63081176828624E-3</v>
      </c>
      <c r="H42" s="68">
        <v>6.5770294207155897E-2</v>
      </c>
      <c r="I42" s="68">
        <v>7.5166050522463895E-4</v>
      </c>
      <c r="J42" s="68">
        <v>0.223994830556942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28.281234758754699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41979.942841601303</v>
      </c>
      <c r="G43" s="73">
        <v>58.228662408750999</v>
      </c>
      <c r="H43" s="73">
        <v>1455.7165602187699</v>
      </c>
      <c r="I43" s="73">
        <v>0.57127675062310301</v>
      </c>
      <c r="J43" s="73">
        <v>170.24047168568501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43605.899873505798</v>
      </c>
    </row>
    <row r="44" spans="1:16" s="54" customFormat="1" ht="11.5">
      <c r="A44" s="52"/>
      <c r="B44" s="46"/>
      <c r="C44" s="53" t="s">
        <v>93</v>
      </c>
      <c r="F44" s="55">
        <v>9013.7977422740605</v>
      </c>
      <c r="G44" s="55">
        <v>0.27978705775013901</v>
      </c>
      <c r="H44" s="55">
        <v>6.9946764437534599</v>
      </c>
      <c r="I44" s="55">
        <v>7.4266825847471796E-2</v>
      </c>
      <c r="J44" s="55">
        <v>22.1315141025466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9042.9239328203603</v>
      </c>
    </row>
    <row r="45" spans="1:16" s="54" customFormat="1" ht="11.5">
      <c r="A45" s="52"/>
      <c r="B45" s="46"/>
      <c r="C45" s="53" t="s">
        <v>94</v>
      </c>
      <c r="F45" s="55">
        <v>1492.05988013918</v>
      </c>
      <c r="G45" s="55">
        <v>1.0260448596393099</v>
      </c>
      <c r="H45" s="55">
        <v>25.651121490982799</v>
      </c>
      <c r="I45" s="55">
        <v>2.3640547453150799E-2</v>
      </c>
      <c r="J45" s="55">
        <v>7.0448831410389303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1524.7558847712</v>
      </c>
    </row>
    <row r="46" spans="1:16" s="54" customFormat="1" ht="11.5">
      <c r="A46" s="52"/>
      <c r="B46" s="46"/>
      <c r="C46" s="53" t="s">
        <v>95</v>
      </c>
      <c r="F46" s="55">
        <v>9102.8275476569306</v>
      </c>
      <c r="G46" s="55">
        <v>0.68954051446414999</v>
      </c>
      <c r="H46" s="55">
        <v>17.238512861603802</v>
      </c>
      <c r="I46" s="55">
        <v>0.117356301383128</v>
      </c>
      <c r="J46" s="55">
        <v>34.972177812172099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9155.0382383307096</v>
      </c>
    </row>
    <row r="47" spans="1:16" s="54" customFormat="1" ht="11.5">
      <c r="A47" s="52"/>
      <c r="B47" s="46"/>
      <c r="C47" s="53" t="s">
        <v>33</v>
      </c>
      <c r="F47" s="55">
        <v>235.93186230942001</v>
      </c>
      <c r="G47" s="55">
        <v>0.14684399241728499</v>
      </c>
      <c r="H47" s="55">
        <v>3.67109981043214</v>
      </c>
      <c r="I47" s="55">
        <v>3.1202555242229699E-3</v>
      </c>
      <c r="J47" s="55">
        <v>0.92983614621844601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240.53279826607101</v>
      </c>
    </row>
    <row r="48" spans="1:16" s="54" customFormat="1" ht="11.5">
      <c r="A48" s="52"/>
      <c r="B48" s="46"/>
      <c r="C48" s="74" t="s">
        <v>34</v>
      </c>
      <c r="F48" s="55">
        <v>15450.536686261699</v>
      </c>
      <c r="G48" s="55">
        <v>49.3918717474453</v>
      </c>
      <c r="H48" s="55">
        <v>1234.7967936861301</v>
      </c>
      <c r="I48" s="55">
        <v>0.17640639629230101</v>
      </c>
      <c r="J48" s="55">
        <v>52.569106095105603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16737.902586043001</v>
      </c>
    </row>
    <row r="49" spans="1:16" s="54" customFormat="1" ht="11.5">
      <c r="A49" s="52"/>
      <c r="B49" s="46"/>
      <c r="C49" s="75" t="s">
        <v>35</v>
      </c>
      <c r="F49" s="55">
        <v>6684.78912296</v>
      </c>
      <c r="G49" s="55">
        <v>6.6945742370348302</v>
      </c>
      <c r="H49" s="55">
        <v>167.364355925871</v>
      </c>
      <c r="I49" s="55">
        <v>0.176486424122829</v>
      </c>
      <c r="J49" s="55">
        <v>52.592954388602998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6904.7464332744703</v>
      </c>
    </row>
    <row r="50" spans="1:16" s="59" customFormat="1" ht="13">
      <c r="A50" s="40" t="s">
        <v>96</v>
      </c>
      <c r="B50" s="41" t="s">
        <v>36</v>
      </c>
      <c r="C50" s="41"/>
      <c r="F50" s="42">
        <v>11958.2138175414</v>
      </c>
      <c r="G50" s="42">
        <v>1503.36624067444</v>
      </c>
      <c r="H50" s="42">
        <v>37584.156016860899</v>
      </c>
      <c r="I50" s="42">
        <v>0.108017484471742</v>
      </c>
      <c r="J50" s="42">
        <v>32.189210372579097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49574.559044774898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112.956886493506</v>
      </c>
      <c r="H51" s="47">
        <v>2823.9221623376502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2823.9221623376502</v>
      </c>
    </row>
    <row r="52" spans="1:16" s="51" customFormat="1" ht="12.5">
      <c r="A52" s="44"/>
      <c r="B52" s="45" t="s">
        <v>37</v>
      </c>
      <c r="C52" s="45"/>
      <c r="F52" s="47">
        <v>11958.2138175414</v>
      </c>
      <c r="G52" s="47">
        <v>1390.40935418093</v>
      </c>
      <c r="H52" s="47">
        <v>34760.2338545233</v>
      </c>
      <c r="I52" s="47">
        <v>0.108017484471742</v>
      </c>
      <c r="J52" s="47">
        <v>32.189210372579097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46750.636882437298</v>
      </c>
    </row>
    <row r="53" spans="1:16" s="54" customFormat="1" ht="11.5">
      <c r="A53" s="76"/>
      <c r="B53" s="77"/>
      <c r="C53" s="46" t="s">
        <v>38</v>
      </c>
      <c r="F53" s="55">
        <v>86.035644617455901</v>
      </c>
      <c r="G53" s="55">
        <v>303.60360813595099</v>
      </c>
      <c r="H53" s="55">
        <v>7590.0902033987804</v>
      </c>
      <c r="I53" s="55">
        <v>0.1</v>
      </c>
      <c r="J53" s="55">
        <v>29.8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7705.9258480162298</v>
      </c>
    </row>
    <row r="54" spans="1:16" s="54" customFormat="1" ht="11.5">
      <c r="A54" s="76"/>
      <c r="B54" s="77"/>
      <c r="C54" s="46" t="s">
        <v>39</v>
      </c>
      <c r="F54" s="55">
        <v>13.1243812964331</v>
      </c>
      <c r="G54" s="55">
        <v>447.88251759290199</v>
      </c>
      <c r="H54" s="55">
        <v>11197.062939822599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11210.187321119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6999.6825980786098</v>
      </c>
      <c r="G55" s="64">
        <v>631.35822748678504</v>
      </c>
      <c r="H55" s="64">
        <v>15783.9556871696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22783.638285248198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4859.37119354895</v>
      </c>
      <c r="G56" s="64">
        <v>7.5650009652931098</v>
      </c>
      <c r="H56" s="64">
        <v>189.12502413232801</v>
      </c>
      <c r="I56" s="64">
        <v>8.0174844717419407E-3</v>
      </c>
      <c r="J56" s="64">
        <v>2.3892103725790999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5050.8854280538599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 t="s">
        <v>119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 t="s">
        <v>119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33607.325353115302</v>
      </c>
      <c r="G58" s="88">
        <v>5.4405268604011203</v>
      </c>
      <c r="H58" s="88">
        <v>136.013171510028</v>
      </c>
      <c r="I58" s="88">
        <v>38.466207086101903</v>
      </c>
      <c r="J58" s="88">
        <v>11462.9297116584</v>
      </c>
      <c r="K58" s="88">
        <v>970.54019200000005</v>
      </c>
      <c r="L58" s="88">
        <v>7557.9018593486799</v>
      </c>
      <c r="M58" s="88">
        <v>3225.9221983891698</v>
      </c>
      <c r="N58" s="88">
        <v>0.324454149333333</v>
      </c>
      <c r="O58" s="88">
        <v>56960.956940170901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8490.6976999282106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8490.6976999282106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5823.2114024535304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5823.2114024535304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1805.7037829938799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1805.7037829938799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861.78251448079197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861.78251448079197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6120.3775176647696</v>
      </c>
      <c r="G63" s="91">
        <v>5.3487685280011199</v>
      </c>
      <c r="H63" s="91">
        <v>133.71921320002801</v>
      </c>
      <c r="I63" s="91">
        <v>37.889726216993097</v>
      </c>
      <c r="J63" s="91">
        <v>11291.1384126639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17545.235143528698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2753.5563262067099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2753.5563262067099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3.2656384648476999</v>
      </c>
      <c r="J65" s="94">
        <v>973.16026252461597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973.16026252461597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>
        <v>34.575000000000003</v>
      </c>
      <c r="J66" s="94">
        <v>10303.35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>
        <v>10303.35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3366.8211914580602</v>
      </c>
      <c r="G67" s="94">
        <v>5.3487685280011199</v>
      </c>
      <c r="H67" s="94">
        <v>133.71921320002801</v>
      </c>
      <c r="I67" s="94">
        <v>4.9087752145394001E-2</v>
      </c>
      <c r="J67" s="94">
        <v>14.628150139327399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3515.1685547974198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13192.6935856772</v>
      </c>
      <c r="G68" s="91">
        <v>9.1758332400000003E-2</v>
      </c>
      <c r="H68" s="91">
        <v>2.2939583099999998</v>
      </c>
      <c r="I68" s="91" t="s">
        <v>119</v>
      </c>
      <c r="J68" s="91" t="s">
        <v>119</v>
      </c>
      <c r="K68" s="91" t="s">
        <v>119</v>
      </c>
      <c r="L68" s="91">
        <v>7557.8429979986804</v>
      </c>
      <c r="M68" s="91">
        <v>3019.3861135894999</v>
      </c>
      <c r="N68" s="91" t="s">
        <v>119</v>
      </c>
      <c r="O68" s="91">
        <v>23772.216655575401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10478.0605856772</v>
      </c>
      <c r="G69" s="94">
        <v>9.1758332400000003E-2</v>
      </c>
      <c r="H69" s="94">
        <v>2.2939583099999998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10480.3545439872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2714.6329999999998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7557.8429979986804</v>
      </c>
      <c r="M70" s="94">
        <v>56.3408033472803</v>
      </c>
      <c r="N70" s="94" t="s">
        <v>119</v>
      </c>
      <c r="O70" s="94">
        <v>10328.816801346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2963.0453102422198</v>
      </c>
      <c r="N71" s="94" t="s">
        <v>119</v>
      </c>
      <c r="O71" s="94">
        <v>2963.0453102422198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970.54019200000005</v>
      </c>
      <c r="L72" s="73">
        <v>5.886135E-2</v>
      </c>
      <c r="M72" s="73">
        <v>4.3776520400255103</v>
      </c>
      <c r="N72" s="73">
        <v>0.324454149333333</v>
      </c>
      <c r="O72" s="73">
        <v>975.30115953935899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5803.5565498451097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5803.5565498451097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0.576480869108843</v>
      </c>
      <c r="J74" s="103">
        <v>171.79129899443501</v>
      </c>
      <c r="K74" s="103" t="s">
        <v>119</v>
      </c>
      <c r="L74" s="103" t="s">
        <v>119</v>
      </c>
      <c r="M74" s="103">
        <v>202.158432759644</v>
      </c>
      <c r="N74" s="103" t="s">
        <v>119</v>
      </c>
      <c r="O74" s="103">
        <v>373.94973175408001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1190.6370666666701</v>
      </c>
      <c r="G75" s="107">
        <v>999.13957926843102</v>
      </c>
      <c r="H75" s="107">
        <v>24978.4894817108</v>
      </c>
      <c r="I75" s="107">
        <v>50.381212539596397</v>
      </c>
      <c r="J75" s="107">
        <v>15013.6013367997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41182.727885177199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893.88415730173006</v>
      </c>
      <c r="H76" s="73">
        <v>22347.103932543199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22347.103932543199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98.449961210794996</v>
      </c>
      <c r="H77" s="73">
        <v>2461.2490302698802</v>
      </c>
      <c r="I77" s="73">
        <v>12.1672597572773</v>
      </c>
      <c r="J77" s="73">
        <v>3625.8434076686299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6087.0924379385096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38.037514910869703</v>
      </c>
      <c r="J78" s="47">
        <v>11335.1794434392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11335.1794434392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29.446206539818199</v>
      </c>
      <c r="J79" s="64">
        <v>8774.9695488658308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8774.9695488658308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8.5913083710514808</v>
      </c>
      <c r="J80" s="64">
        <v>2560.2098945733401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2560.2098945733401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6.8054607559058198</v>
      </c>
      <c r="H81" s="73">
        <v>170.136518897645</v>
      </c>
      <c r="I81" s="73">
        <v>0.17643787144941001</v>
      </c>
      <c r="J81" s="73">
        <v>52.5784856919243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222.71500458956999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1190.6370666666701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1190.6370666666701</v>
      </c>
    </row>
    <row r="83" spans="1:30" s="51" customFormat="1" ht="13">
      <c r="A83" s="36" t="s">
        <v>63</v>
      </c>
      <c r="B83" s="112"/>
      <c r="C83" s="112"/>
      <c r="F83" s="39">
        <v>210.89390217941701</v>
      </c>
      <c r="G83" s="39">
        <v>931.04127326697596</v>
      </c>
      <c r="H83" s="39">
        <v>23276.031831674401</v>
      </c>
      <c r="I83" s="39">
        <v>3.11951783371026</v>
      </c>
      <c r="J83" s="39">
        <v>929.61631444565705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24416.5420482995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783.59877893910004</v>
      </c>
      <c r="H84" s="47">
        <v>19589.9694734775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19589.9694734775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1.3571996572973</v>
      </c>
      <c r="H85" s="47">
        <v>33.929991432432402</v>
      </c>
      <c r="I85" s="47">
        <v>0.13207255054054101</v>
      </c>
      <c r="J85" s="47">
        <v>39.3576200610811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73.287611493513495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31.579000000000001</v>
      </c>
      <c r="G86" s="73">
        <v>31.243825541796099</v>
      </c>
      <c r="H86" s="73">
        <v>781.09563854490102</v>
      </c>
      <c r="I86" s="73">
        <v>2.6786419075719001</v>
      </c>
      <c r="J86" s="73">
        <v>798.23528845642602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1610.9099270013301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179.314902179417</v>
      </c>
      <c r="G87" s="73">
        <v>6.1950604638576601E-2</v>
      </c>
      <c r="H87" s="73">
        <v>1.54876511596441</v>
      </c>
      <c r="I87" s="73">
        <v>0.30880337559781701</v>
      </c>
      <c r="J87" s="73">
        <v>92.023405928149501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272.88707322353099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114.779518524143</v>
      </c>
      <c r="H88" s="103">
        <v>2869.4879631035901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2869.4879631035901</v>
      </c>
    </row>
    <row r="89" spans="1:30" s="89" customFormat="1" ht="13">
      <c r="A89" s="85" t="s">
        <v>66</v>
      </c>
      <c r="B89" s="86"/>
      <c r="C89" s="86"/>
      <c r="F89" s="113">
        <v>-64886.791919999901</v>
      </c>
      <c r="G89" s="39">
        <v>35.736932000000003</v>
      </c>
      <c r="H89" s="39">
        <v>893.42330000000004</v>
      </c>
      <c r="I89" s="39">
        <v>1.5301659999999999</v>
      </c>
      <c r="J89" s="39">
        <v>455.98946799999999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-63537.379151999899</v>
      </c>
    </row>
    <row r="90" spans="1:30" s="51" customFormat="1" ht="13">
      <c r="A90" s="40" t="s">
        <v>87</v>
      </c>
      <c r="B90" s="41" t="s">
        <v>67</v>
      </c>
      <c r="C90" s="41"/>
      <c r="F90" s="114">
        <v>-202583.93696799999</v>
      </c>
      <c r="G90" s="47">
        <v>17.691783000000001</v>
      </c>
      <c r="H90" s="47">
        <v>442.29457500000001</v>
      </c>
      <c r="I90" s="47">
        <v>0.74747200000000003</v>
      </c>
      <c r="J90" s="47">
        <v>222.746656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-201918.89573700001</v>
      </c>
    </row>
    <row r="91" spans="1:30" s="51" customFormat="1" ht="13">
      <c r="A91" s="40" t="s">
        <v>90</v>
      </c>
      <c r="B91" s="41" t="s">
        <v>68</v>
      </c>
      <c r="C91" s="41"/>
      <c r="F91" s="114">
        <v>-132.36076399999601</v>
      </c>
      <c r="G91" s="47">
        <v>13.214340999999999</v>
      </c>
      <c r="H91" s="47">
        <v>330.35852499999999</v>
      </c>
      <c r="I91" s="47">
        <v>0.60780500000000004</v>
      </c>
      <c r="J91" s="47">
        <v>181.12589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379.12365100000397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1.9664000000000001E-2</v>
      </c>
      <c r="H92" s="47">
        <v>0.49159999999999998</v>
      </c>
      <c r="I92" s="47">
        <v>5.1000000000000004E-4</v>
      </c>
      <c r="J92" s="47">
        <v>0.15198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0.64358000000000004</v>
      </c>
    </row>
    <row r="93" spans="1:30" s="51" customFormat="1" ht="13">
      <c r="A93" s="100" t="s">
        <v>98</v>
      </c>
      <c r="B93" s="101" t="s">
        <v>70</v>
      </c>
      <c r="C93" s="101"/>
      <c r="F93" s="47">
        <v>5382.6374459999997</v>
      </c>
      <c r="G93" s="47">
        <v>0.53744199999999998</v>
      </c>
      <c r="H93" s="47">
        <v>13.43605</v>
      </c>
      <c r="I93" s="47">
        <v>1.9116000000000001E-2</v>
      </c>
      <c r="J93" s="47">
        <v>5.6965680000000001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5401.7700640000003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1740.4570940000001</v>
      </c>
      <c r="G94" s="73">
        <v>4.2737020000000001</v>
      </c>
      <c r="H94" s="73">
        <v>106.84255</v>
      </c>
      <c r="I94" s="73">
        <v>0.15526300000000001</v>
      </c>
      <c r="J94" s="73">
        <v>46.268374000000001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1893.5680179999999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130706.411272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130706.411272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0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121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534863.82424443203</v>
      </c>
      <c r="G7" s="34">
        <v>3666.60446620433</v>
      </c>
      <c r="H7" s="34">
        <v>91665.111655108194</v>
      </c>
      <c r="I7" s="34">
        <v>109.94354119707</v>
      </c>
      <c r="J7" s="34">
        <v>32763.175276727001</v>
      </c>
      <c r="K7" s="34">
        <v>11944.188758503</v>
      </c>
      <c r="L7" s="34">
        <v>814.56128424636199</v>
      </c>
      <c r="M7" s="34">
        <v>302.33825021505299</v>
      </c>
      <c r="N7" s="34">
        <v>0.61575999999999997</v>
      </c>
      <c r="O7" s="34">
        <v>672353.81522923103</v>
      </c>
    </row>
    <row r="8" spans="1:16" ht="16" thickTop="1">
      <c r="A8" s="36" t="s">
        <v>1</v>
      </c>
      <c r="B8" s="37"/>
      <c r="C8" s="37"/>
      <c r="F8" s="39">
        <v>495318.50677478802</v>
      </c>
      <c r="G8" s="39">
        <v>1534.79124229069</v>
      </c>
      <c r="H8" s="39">
        <v>38369.781057267297</v>
      </c>
      <c r="I8" s="39">
        <v>19.566754083839101</v>
      </c>
      <c r="J8" s="39">
        <v>5830.8927169840499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539519.18054903997</v>
      </c>
    </row>
    <row r="9" spans="1:16">
      <c r="A9" s="40" t="s">
        <v>87</v>
      </c>
      <c r="B9" s="41" t="s">
        <v>2</v>
      </c>
      <c r="C9" s="41"/>
      <c r="F9" s="42">
        <v>293838.39675822703</v>
      </c>
      <c r="G9" s="42">
        <v>157.00751038612799</v>
      </c>
      <c r="H9" s="42">
        <v>3925.1877596532099</v>
      </c>
      <c r="I9" s="42">
        <v>7.1576024390100201</v>
      </c>
      <c r="J9" s="42">
        <v>2132.9655268249899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299896.55004470499</v>
      </c>
      <c r="P9" s="43"/>
    </row>
    <row r="10" spans="1:16">
      <c r="A10" s="44"/>
      <c r="B10" s="45" t="s">
        <v>88</v>
      </c>
      <c r="C10" s="46"/>
      <c r="F10" s="47">
        <v>61579.78849277</v>
      </c>
      <c r="G10" s="47">
        <v>6.4187193178190496</v>
      </c>
      <c r="H10" s="47">
        <v>160.467982945476</v>
      </c>
      <c r="I10" s="47">
        <v>1.3120835205382</v>
      </c>
      <c r="J10" s="47">
        <v>391.00088912038399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62131.257364835903</v>
      </c>
    </row>
    <row r="11" spans="1:16">
      <c r="A11" s="44"/>
      <c r="B11" s="48" t="s">
        <v>3</v>
      </c>
      <c r="C11" s="46"/>
      <c r="F11" s="47">
        <v>14386.163915716699</v>
      </c>
      <c r="G11" s="47">
        <v>0.32000308647685599</v>
      </c>
      <c r="H11" s="47">
        <v>8.0000771619213999</v>
      </c>
      <c r="I11" s="47">
        <v>0.108775143263693</v>
      </c>
      <c r="J11" s="47">
        <v>32.414992692580498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14426.578985571199</v>
      </c>
    </row>
    <row r="12" spans="1:16" s="51" customFormat="1" ht="12.5">
      <c r="A12" s="44"/>
      <c r="B12" s="49" t="s">
        <v>4</v>
      </c>
      <c r="C12" s="50"/>
      <c r="F12" s="47">
        <v>97070.055849161901</v>
      </c>
      <c r="G12" s="47">
        <v>93.507740685839806</v>
      </c>
      <c r="H12" s="47">
        <v>2337.69351714599</v>
      </c>
      <c r="I12" s="47">
        <v>1.9182700166568201</v>
      </c>
      <c r="J12" s="47">
        <v>571.64446496373205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99979.393831271605</v>
      </c>
    </row>
    <row r="13" spans="1:16" s="51" customFormat="1" ht="12.5">
      <c r="A13" s="44"/>
      <c r="B13" s="49" t="s">
        <v>5</v>
      </c>
      <c r="C13" s="50"/>
      <c r="F13" s="47">
        <v>6008.6624778136602</v>
      </c>
      <c r="G13" s="47">
        <v>0.127191005791363</v>
      </c>
      <c r="H13" s="47">
        <v>3.1797751447840801</v>
      </c>
      <c r="I13" s="47">
        <v>0.124565927084563</v>
      </c>
      <c r="J13" s="47">
        <v>37.120646271199703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6048.9628992296502</v>
      </c>
    </row>
    <row r="14" spans="1:16" s="51" customFormat="1" ht="12.5">
      <c r="A14" s="44"/>
      <c r="B14" s="45" t="s">
        <v>6</v>
      </c>
      <c r="C14" s="45"/>
      <c r="F14" s="47">
        <v>38035.343488631501</v>
      </c>
      <c r="G14" s="47">
        <v>2.3171561682037898</v>
      </c>
      <c r="H14" s="47">
        <v>57.928904205094703</v>
      </c>
      <c r="I14" s="47">
        <v>1.4545243346001799</v>
      </c>
      <c r="J14" s="47">
        <v>433.44825171085398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38526.7206445474</v>
      </c>
    </row>
    <row r="15" spans="1:16" s="54" customFormat="1" ht="11.5">
      <c r="A15" s="52"/>
      <c r="B15" s="46"/>
      <c r="C15" s="53" t="s">
        <v>7</v>
      </c>
      <c r="F15" s="55">
        <v>4650.8150775562099</v>
      </c>
      <c r="G15" s="55">
        <v>0.112517459599284</v>
      </c>
      <c r="H15" s="55">
        <v>2.8129364899820999</v>
      </c>
      <c r="I15" s="55">
        <v>0.101749284658166</v>
      </c>
      <c r="J15" s="55">
        <v>30.321286828133498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4683.9493008743302</v>
      </c>
    </row>
    <row r="16" spans="1:16" s="54" customFormat="1" ht="11.5">
      <c r="A16" s="52"/>
      <c r="B16" s="46"/>
      <c r="C16" s="53" t="s">
        <v>89</v>
      </c>
      <c r="F16" s="55">
        <v>3030.8790263719302</v>
      </c>
      <c r="G16" s="55">
        <v>5.9575242291660203E-2</v>
      </c>
      <c r="H16" s="55">
        <v>1.48938105729151</v>
      </c>
      <c r="I16" s="55">
        <v>4.9319342509201503E-2</v>
      </c>
      <c r="J16" s="55">
        <v>14.697164067741999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3047.0655714969598</v>
      </c>
    </row>
    <row r="17" spans="1:16" s="54" customFormat="1" ht="11.5">
      <c r="A17" s="52"/>
      <c r="B17" s="46"/>
      <c r="C17" s="53" t="s">
        <v>8</v>
      </c>
      <c r="F17" s="55">
        <v>9325.8538964213294</v>
      </c>
      <c r="G17" s="55">
        <v>0.17910074761751699</v>
      </c>
      <c r="H17" s="55">
        <v>4.4775186904379201</v>
      </c>
      <c r="I17" s="55">
        <v>0.158421778234486</v>
      </c>
      <c r="J17" s="55">
        <v>47.209689913876801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9377.5411050256407</v>
      </c>
    </row>
    <row r="18" spans="1:16" s="54" customFormat="1" ht="11.5">
      <c r="A18" s="52"/>
      <c r="B18" s="46"/>
      <c r="C18" s="53" t="s">
        <v>9</v>
      </c>
      <c r="F18" s="55">
        <v>6277.9023534613098</v>
      </c>
      <c r="G18" s="55">
        <v>1.14078384430302</v>
      </c>
      <c r="H18" s="55">
        <v>28.519596107575499</v>
      </c>
      <c r="I18" s="55">
        <v>0.56737792784277497</v>
      </c>
      <c r="J18" s="55">
        <v>169.07862249714699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6475.5005720660301</v>
      </c>
    </row>
    <row r="19" spans="1:16" s="54" customFormat="1" ht="11.5">
      <c r="A19" s="52"/>
      <c r="B19" s="46"/>
      <c r="C19" s="53" t="s">
        <v>10</v>
      </c>
      <c r="F19" s="55">
        <v>3114.1972182784998</v>
      </c>
      <c r="G19" s="55">
        <v>0.15101555895340699</v>
      </c>
      <c r="H19" s="55">
        <v>3.7753889738351698</v>
      </c>
      <c r="I19" s="55">
        <v>4.4378059433786997E-2</v>
      </c>
      <c r="J19" s="55">
        <v>13.224661711268499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3131.1972689636</v>
      </c>
    </row>
    <row r="20" spans="1:16" s="54" customFormat="1" ht="11.5">
      <c r="A20" s="52"/>
      <c r="B20" s="46"/>
      <c r="C20" s="53" t="s">
        <v>11</v>
      </c>
      <c r="F20" s="55">
        <v>11635.695916542199</v>
      </c>
      <c r="G20" s="55">
        <v>0.67416331543890096</v>
      </c>
      <c r="H20" s="55">
        <v>16.854082885972499</v>
      </c>
      <c r="I20" s="55">
        <v>0.53327794192176603</v>
      </c>
      <c r="J20" s="55">
        <v>158.91682669268599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11811.466826120901</v>
      </c>
    </row>
    <row r="21" spans="1:16" s="51" customFormat="1" ht="12.5">
      <c r="A21" s="44"/>
      <c r="B21" s="45" t="s">
        <v>12</v>
      </c>
      <c r="C21" s="56"/>
      <c r="F21" s="47">
        <v>1419.2444187722499</v>
      </c>
      <c r="G21" s="47">
        <v>2.53979358509102E-2</v>
      </c>
      <c r="H21" s="47">
        <v>0.63494839627275501</v>
      </c>
      <c r="I21" s="47">
        <v>3.95375234699335E-2</v>
      </c>
      <c r="J21" s="47">
        <v>11.782181994040201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1431.66154916256</v>
      </c>
    </row>
    <row r="22" spans="1:16" s="51" customFormat="1" ht="12.5">
      <c r="A22" s="44"/>
      <c r="B22" s="45" t="s">
        <v>13</v>
      </c>
      <c r="C22" s="57"/>
      <c r="F22" s="47">
        <v>35968.3887471704</v>
      </c>
      <c r="G22" s="47">
        <v>0.87320271818147899</v>
      </c>
      <c r="H22" s="47">
        <v>21.830067954537</v>
      </c>
      <c r="I22" s="47">
        <v>0.81027402036240104</v>
      </c>
      <c r="J22" s="47">
        <v>241.46165806799601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36231.680473192901</v>
      </c>
    </row>
    <row r="23" spans="1:16" s="51" customFormat="1" ht="12.5">
      <c r="A23" s="44"/>
      <c r="B23" s="45" t="s">
        <v>14</v>
      </c>
      <c r="C23" s="57"/>
      <c r="F23" s="47">
        <v>36300.389290588399</v>
      </c>
      <c r="G23" s="47">
        <v>53.363431006886699</v>
      </c>
      <c r="H23" s="47">
        <v>1334.0857751721701</v>
      </c>
      <c r="I23" s="47">
        <v>1.30679851363776</v>
      </c>
      <c r="J23" s="47">
        <v>389.425957064052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38023.901022824597</v>
      </c>
    </row>
    <row r="24" spans="1:16" s="51" customFormat="1" ht="12.5">
      <c r="A24" s="44"/>
      <c r="B24" s="45" t="s">
        <v>15</v>
      </c>
      <c r="C24" s="57"/>
      <c r="F24" s="47">
        <v>3070.36007760237</v>
      </c>
      <c r="G24" s="47">
        <v>5.4668461078524598E-2</v>
      </c>
      <c r="H24" s="47">
        <v>1.36671152696312</v>
      </c>
      <c r="I24" s="47">
        <v>8.2773439396468404E-2</v>
      </c>
      <c r="J24" s="47">
        <v>24.666484940147601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3096.39327406948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185422.63785138301</v>
      </c>
      <c r="G25" s="42">
        <v>36.4344121340771</v>
      </c>
      <c r="H25" s="42">
        <v>910.86030335192697</v>
      </c>
      <c r="I25" s="42">
        <v>12.077913380212101</v>
      </c>
      <c r="J25" s="42">
        <v>3599.21818730322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189932.71634203801</v>
      </c>
      <c r="P25" s="60"/>
    </row>
    <row r="26" spans="1:16" s="51" customFormat="1" ht="12.5">
      <c r="A26" s="44"/>
      <c r="B26" s="49" t="s">
        <v>16</v>
      </c>
      <c r="C26" s="57"/>
      <c r="F26" s="47">
        <v>4763.6333771357804</v>
      </c>
      <c r="G26" s="47">
        <v>0.153591644006558</v>
      </c>
      <c r="H26" s="47">
        <v>3.83979110016395</v>
      </c>
      <c r="I26" s="47">
        <v>0.140949217857608</v>
      </c>
      <c r="J26" s="47">
        <v>42.002866921567197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4809.4760351575096</v>
      </c>
    </row>
    <row r="27" spans="1:16" s="51" customFormat="1" ht="12.5">
      <c r="A27" s="44"/>
      <c r="B27" s="49"/>
      <c r="C27" s="61" t="s">
        <v>17</v>
      </c>
      <c r="F27" s="47">
        <v>4578.3948629816005</v>
      </c>
      <c r="G27" s="47">
        <v>0.150635302192374</v>
      </c>
      <c r="H27" s="47">
        <v>3.76588255480935</v>
      </c>
      <c r="I27" s="47">
        <v>0.13576849090887799</v>
      </c>
      <c r="J27" s="47">
        <v>40.459010290845598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4622.6197558272597</v>
      </c>
    </row>
    <row r="28" spans="1:16" s="51" customFormat="1" ht="12.5">
      <c r="A28" s="44"/>
      <c r="B28" s="49"/>
      <c r="C28" s="61" t="s">
        <v>92</v>
      </c>
      <c r="F28" s="47">
        <v>185.23851415418301</v>
      </c>
      <c r="G28" s="47">
        <v>2.9563418141839602E-3</v>
      </c>
      <c r="H28" s="47">
        <v>7.3908545354598995E-2</v>
      </c>
      <c r="I28" s="47">
        <v>5.1807269487301301E-3</v>
      </c>
      <c r="J28" s="47">
        <v>1.54385663072158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186.85627933025901</v>
      </c>
    </row>
    <row r="29" spans="1:16" s="51" customFormat="1" ht="12.5">
      <c r="A29" s="44"/>
      <c r="B29" s="57" t="s">
        <v>18</v>
      </c>
      <c r="C29" s="57"/>
      <c r="F29" s="47">
        <v>128740.04670300199</v>
      </c>
      <c r="G29" s="47">
        <v>8.2851792511556308</v>
      </c>
      <c r="H29" s="47">
        <v>207.12948127889101</v>
      </c>
      <c r="I29" s="47">
        <v>7.5477183595636701</v>
      </c>
      <c r="J29" s="47">
        <v>2249.22007114997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131196.396255431</v>
      </c>
    </row>
    <row r="30" spans="1:16" s="54" customFormat="1" ht="11.5">
      <c r="A30" s="52"/>
      <c r="B30" s="61"/>
      <c r="C30" s="53" t="s">
        <v>19</v>
      </c>
      <c r="F30" s="55">
        <v>24585.674970689299</v>
      </c>
      <c r="G30" s="55">
        <v>2.0617347848635599</v>
      </c>
      <c r="H30" s="55">
        <v>51.543369621589001</v>
      </c>
      <c r="I30" s="55">
        <v>1.33839925530662</v>
      </c>
      <c r="J30" s="55">
        <v>398.84297808137302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25036.061318392301</v>
      </c>
    </row>
    <row r="31" spans="1:16" s="54" customFormat="1" ht="11.5">
      <c r="A31" s="52"/>
      <c r="B31" s="61"/>
      <c r="C31" s="53" t="s">
        <v>20</v>
      </c>
      <c r="F31" s="55">
        <v>44643.063865520897</v>
      </c>
      <c r="G31" s="55">
        <v>3.7163314781740202</v>
      </c>
      <c r="H31" s="55">
        <v>92.908286954350501</v>
      </c>
      <c r="I31" s="55">
        <v>2.4130073368820999</v>
      </c>
      <c r="J31" s="55">
        <v>719.07618639086604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45455.048338866101</v>
      </c>
    </row>
    <row r="32" spans="1:16" s="54" customFormat="1" ht="11.5">
      <c r="A32" s="52"/>
      <c r="B32" s="61"/>
      <c r="C32" s="53" t="s">
        <v>21</v>
      </c>
      <c r="F32" s="55">
        <v>12287.896889523299</v>
      </c>
      <c r="G32" s="55">
        <v>0.44473081203912401</v>
      </c>
      <c r="H32" s="55">
        <v>11.1182703009781</v>
      </c>
      <c r="I32" s="55">
        <v>1.0811345347174</v>
      </c>
      <c r="J32" s="55">
        <v>322.17809134578499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12621.1932511701</v>
      </c>
    </row>
    <row r="33" spans="1:16" s="54" customFormat="1" ht="11.5">
      <c r="A33" s="52"/>
      <c r="B33" s="61"/>
      <c r="C33" s="53" t="s">
        <v>22</v>
      </c>
      <c r="F33" s="55">
        <v>239.78052665186701</v>
      </c>
      <c r="G33" s="55">
        <v>9.2021886795455907E-2</v>
      </c>
      <c r="H33" s="55">
        <v>2.3005471698864</v>
      </c>
      <c r="I33" s="55">
        <v>4.5195732052128604E-3</v>
      </c>
      <c r="J33" s="55">
        <v>1.3468328151534299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243.42790663690701</v>
      </c>
      <c r="P33" s="62"/>
    </row>
    <row r="34" spans="1:16" s="54" customFormat="1" ht="11.5">
      <c r="A34" s="52"/>
      <c r="B34" s="61"/>
      <c r="C34" s="53" t="s">
        <v>23</v>
      </c>
      <c r="F34" s="55">
        <v>479.909305920441</v>
      </c>
      <c r="G34" s="55">
        <v>9.4387371873412406E-3</v>
      </c>
      <c r="H34" s="55">
        <v>0.23596842968353099</v>
      </c>
      <c r="I34" s="55">
        <v>4.0493452434827798E-2</v>
      </c>
      <c r="J34" s="55">
        <v>12.0670488255787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492.21232317570298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966.55789400022195</v>
      </c>
      <c r="G35" s="64">
        <v>2.5230911918602199E-2</v>
      </c>
      <c r="H35" s="64">
        <v>0.63077279796505503</v>
      </c>
      <c r="I35" s="64">
        <v>8.1338799323576197E-2</v>
      </c>
      <c r="J35" s="64">
        <v>24.2389621984257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991.42762899661295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45532.105746599998</v>
      </c>
      <c r="G36" s="64">
        <v>1.9333589692944</v>
      </c>
      <c r="H36" s="64">
        <v>48.333974232359999</v>
      </c>
      <c r="I36" s="64">
        <v>2.5887313283901898</v>
      </c>
      <c r="J36" s="64">
        <v>771.441935860277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46351.881656692603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5.0575040956491701</v>
      </c>
      <c r="G37" s="64">
        <v>2.33167088313026E-3</v>
      </c>
      <c r="H37" s="64">
        <v>5.8291772078256497E-2</v>
      </c>
      <c r="I37" s="64">
        <v>9.4079303746206496E-5</v>
      </c>
      <c r="J37" s="64">
        <v>2.8035632516369501E-2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5.1438315002437998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6408.0033000000003</v>
      </c>
      <c r="G38" s="68">
        <v>0.36452702110125501</v>
      </c>
      <c r="H38" s="68">
        <v>9.1131755275313804</v>
      </c>
      <c r="I38" s="68">
        <v>2.51736349259542</v>
      </c>
      <c r="J38" s="68">
        <v>750.17432079343496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7167.29079632097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4146.5537345253697</v>
      </c>
      <c r="G39" s="68">
        <v>0.39419091160994002</v>
      </c>
      <c r="H39" s="68">
        <v>9.8547727902485001</v>
      </c>
      <c r="I39" s="68">
        <v>0.11262597474569699</v>
      </c>
      <c r="J39" s="68">
        <v>33.562540474217698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4189.9710477898298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3809.63371323411</v>
      </c>
      <c r="G40" s="68">
        <v>0.36213456210093498</v>
      </c>
      <c r="H40" s="68">
        <v>9.0533640525233707</v>
      </c>
      <c r="I40" s="68">
        <v>0.103467017743124</v>
      </c>
      <c r="J40" s="68">
        <v>30.833171287451002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3849.5202485740801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229.66328683447401</v>
      </c>
      <c r="G41" s="68">
        <v>2.1744013889635198E-2</v>
      </c>
      <c r="H41" s="68">
        <v>0.54360034724088002</v>
      </c>
      <c r="I41" s="68">
        <v>6.21257539703863E-3</v>
      </c>
      <c r="J41" s="68">
        <v>1.85134746831751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232.05823465003201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107.256734456782</v>
      </c>
      <c r="G42" s="68">
        <v>1.03123356193699E-2</v>
      </c>
      <c r="H42" s="68">
        <v>0.25780839048424697</v>
      </c>
      <c r="I42" s="68">
        <v>2.94638160553425E-3</v>
      </c>
      <c r="J42" s="68">
        <v>0.87802171844920696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108.39256456571501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41364.400736720403</v>
      </c>
      <c r="G43" s="73">
        <v>27.2369233062037</v>
      </c>
      <c r="H43" s="73">
        <v>680.923082655092</v>
      </c>
      <c r="I43" s="73">
        <v>1.7592563354497499</v>
      </c>
      <c r="J43" s="73">
        <v>524.25838796402502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42569.582207339503</v>
      </c>
    </row>
    <row r="44" spans="1:16" s="54" customFormat="1" ht="11.5">
      <c r="A44" s="52"/>
      <c r="B44" s="46"/>
      <c r="C44" s="53" t="s">
        <v>93</v>
      </c>
      <c r="F44" s="55">
        <v>11468.998939753001</v>
      </c>
      <c r="G44" s="55">
        <v>0.52945279325512995</v>
      </c>
      <c r="H44" s="55">
        <v>13.2363198313782</v>
      </c>
      <c r="I44" s="55">
        <v>0.47992281927032798</v>
      </c>
      <c r="J44" s="55">
        <v>143.017000142558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11625.2522597269</v>
      </c>
    </row>
    <row r="45" spans="1:16" s="54" customFormat="1" ht="11.5">
      <c r="A45" s="52"/>
      <c r="B45" s="46"/>
      <c r="C45" s="53" t="s">
        <v>94</v>
      </c>
      <c r="F45" s="55">
        <v>2753.8536878091199</v>
      </c>
      <c r="G45" s="55">
        <v>4.0258604532446096</v>
      </c>
      <c r="H45" s="55">
        <v>100.64651133111499</v>
      </c>
      <c r="I45" s="55">
        <v>9.0084220112802593E-2</v>
      </c>
      <c r="J45" s="55">
        <v>26.845097593615201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2881.3452967338499</v>
      </c>
    </row>
    <row r="46" spans="1:16" s="54" customFormat="1" ht="11.5">
      <c r="A46" s="52"/>
      <c r="B46" s="46"/>
      <c r="C46" s="53" t="s">
        <v>95</v>
      </c>
      <c r="F46" s="55">
        <v>13827.1820623363</v>
      </c>
      <c r="G46" s="55">
        <v>1.7042195678569201</v>
      </c>
      <c r="H46" s="55">
        <v>42.605489196423001</v>
      </c>
      <c r="I46" s="55">
        <v>0.82886808741309703</v>
      </c>
      <c r="J46" s="55">
        <v>247.00269004910299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14116.790241581801</v>
      </c>
    </row>
    <row r="47" spans="1:16" s="54" customFormat="1" ht="11.5">
      <c r="A47" s="52"/>
      <c r="B47" s="46"/>
      <c r="C47" s="53" t="s">
        <v>33</v>
      </c>
      <c r="F47" s="55">
        <v>1156.8258774456599</v>
      </c>
      <c r="G47" s="55">
        <v>2.5241126603777002</v>
      </c>
      <c r="H47" s="55">
        <v>63.102816509442498</v>
      </c>
      <c r="I47" s="55">
        <v>3.2849418553974101E-2</v>
      </c>
      <c r="J47" s="55">
        <v>9.7891267290842805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1229.71782068419</v>
      </c>
    </row>
    <row r="48" spans="1:16" s="54" customFormat="1" ht="11.5">
      <c r="A48" s="52"/>
      <c r="B48" s="46"/>
      <c r="C48" s="74" t="s">
        <v>34</v>
      </c>
      <c r="F48" s="55">
        <v>4663.3236026282302</v>
      </c>
      <c r="G48" s="55">
        <v>11.1913607225886</v>
      </c>
      <c r="H48" s="55">
        <v>279.78401806471499</v>
      </c>
      <c r="I48" s="55">
        <v>0.136130187257262</v>
      </c>
      <c r="J48" s="55">
        <v>40.566795802664103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4983.6744164956099</v>
      </c>
    </row>
    <row r="49" spans="1:16" s="54" customFormat="1" ht="11.5">
      <c r="A49" s="52"/>
      <c r="B49" s="46"/>
      <c r="C49" s="75" t="s">
        <v>35</v>
      </c>
      <c r="F49" s="55">
        <v>7494.2165667480504</v>
      </c>
      <c r="G49" s="55">
        <v>7.2619171088807297</v>
      </c>
      <c r="H49" s="55">
        <v>181.54792772201799</v>
      </c>
      <c r="I49" s="55">
        <v>0.19140160284228599</v>
      </c>
      <c r="J49" s="55">
        <v>57.037677647001203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7732.8021721170699</v>
      </c>
    </row>
    <row r="50" spans="1:16" s="59" customFormat="1" ht="13">
      <c r="A50" s="40" t="s">
        <v>96</v>
      </c>
      <c r="B50" s="41" t="s">
        <v>36</v>
      </c>
      <c r="C50" s="41"/>
      <c r="F50" s="42">
        <v>16056.982989423201</v>
      </c>
      <c r="G50" s="42">
        <v>1341.34931977049</v>
      </c>
      <c r="H50" s="42">
        <v>33533.732994262202</v>
      </c>
      <c r="I50" s="42">
        <v>0.33123826461691502</v>
      </c>
      <c r="J50" s="42">
        <v>98.709002855840694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49689.424986541198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42.722265071086902</v>
      </c>
      <c r="H51" s="47">
        <v>1068.0566267771701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1068.0566267771701</v>
      </c>
    </row>
    <row r="52" spans="1:16" s="51" customFormat="1" ht="12.5">
      <c r="A52" s="44"/>
      <c r="B52" s="45" t="s">
        <v>37</v>
      </c>
      <c r="C52" s="45"/>
      <c r="F52" s="47">
        <v>16056.982989423201</v>
      </c>
      <c r="G52" s="47">
        <v>1298.6270546994001</v>
      </c>
      <c r="H52" s="47">
        <v>32465.676367485001</v>
      </c>
      <c r="I52" s="47">
        <v>0.33123826461691502</v>
      </c>
      <c r="J52" s="47">
        <v>98.709002855840694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48621.368359763997</v>
      </c>
    </row>
    <row r="53" spans="1:16" s="54" customFormat="1" ht="11.5">
      <c r="A53" s="76"/>
      <c r="B53" s="77"/>
      <c r="C53" s="46" t="s">
        <v>38</v>
      </c>
      <c r="F53" s="55">
        <v>583.616950558805</v>
      </c>
      <c r="G53" s="55">
        <v>441.801338373352</v>
      </c>
      <c r="H53" s="55">
        <v>11045.033459333799</v>
      </c>
      <c r="I53" s="55">
        <v>0.30608123460377901</v>
      </c>
      <c r="J53" s="55">
        <v>91.2122079119262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11719.8626178045</v>
      </c>
    </row>
    <row r="54" spans="1:16" s="54" customFormat="1" ht="11.5">
      <c r="A54" s="76"/>
      <c r="B54" s="77"/>
      <c r="C54" s="46" t="s">
        <v>39</v>
      </c>
      <c r="F54" s="55">
        <v>47.414165665470001</v>
      </c>
      <c r="G54" s="55">
        <v>347.81335215180701</v>
      </c>
      <c r="H54" s="55">
        <v>8695.3338037951908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8742.7479694606609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9608.5068507877004</v>
      </c>
      <c r="G55" s="64">
        <v>485.56330910956501</v>
      </c>
      <c r="H55" s="64">
        <v>12139.0827277391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21747.5895785268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5817.4450224111797</v>
      </c>
      <c r="G56" s="64">
        <v>23.4490550646766</v>
      </c>
      <c r="H56" s="64">
        <v>586.22637661691397</v>
      </c>
      <c r="I56" s="64">
        <v>2.5157030013135701E-2</v>
      </c>
      <c r="J56" s="64">
        <v>7.4967949439144501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6411.1681939720102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0.48917575499999999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0.48917575499999999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36387.473092893197</v>
      </c>
      <c r="G58" s="88">
        <v>5.7186362204350303</v>
      </c>
      <c r="H58" s="88">
        <v>142.96590551087601</v>
      </c>
      <c r="I58" s="88">
        <v>2.4804810667173198</v>
      </c>
      <c r="J58" s="88">
        <v>739.18335788176103</v>
      </c>
      <c r="K58" s="88">
        <v>11944.188758503</v>
      </c>
      <c r="L58" s="88">
        <v>814.56128424636199</v>
      </c>
      <c r="M58" s="88">
        <v>302.33825021505299</v>
      </c>
      <c r="N58" s="88">
        <v>0.61575999999999997</v>
      </c>
      <c r="O58" s="88">
        <v>50331.326409250301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8121.2980710290503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8121.2980710290503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6624.7083309999998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6624.7083309999998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1193.0899949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1193.0899949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303.49974512905402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303.49974512905402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6242.8288076140998</v>
      </c>
      <c r="G63" s="91">
        <v>5.6516882204350303</v>
      </c>
      <c r="H63" s="91">
        <v>141.29220551087599</v>
      </c>
      <c r="I63" s="91">
        <v>0.67582629951892703</v>
      </c>
      <c r="J63" s="91">
        <v>201.39623725664001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6585.5172503816102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2466.88328101354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2466.88328101354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0.63355231499999998</v>
      </c>
      <c r="J65" s="94">
        <v>188.79858987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188.79858987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3775.9455266005598</v>
      </c>
      <c r="G67" s="94">
        <v>5.6516882204350303</v>
      </c>
      <c r="H67" s="94">
        <v>141.29220551087599</v>
      </c>
      <c r="I67" s="94">
        <v>4.2273984518926701E-2</v>
      </c>
      <c r="J67" s="94">
        <v>12.597647386640199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3929.8353794980699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12114.1913004092</v>
      </c>
      <c r="G68" s="91">
        <v>6.6947999999999994E-2</v>
      </c>
      <c r="H68" s="91">
        <v>1.6737</v>
      </c>
      <c r="I68" s="91" t="s">
        <v>119</v>
      </c>
      <c r="J68" s="91" t="s">
        <v>119</v>
      </c>
      <c r="K68" s="91" t="s">
        <v>119</v>
      </c>
      <c r="L68" s="91">
        <v>770.20566719999999</v>
      </c>
      <c r="M68" s="91">
        <v>102.520378027397</v>
      </c>
      <c r="N68" s="91" t="s">
        <v>119</v>
      </c>
      <c r="O68" s="91">
        <v>12988.5910456366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6983.5933004091903</v>
      </c>
      <c r="G69" s="94">
        <v>6.6947999999999994E-2</v>
      </c>
      <c r="H69" s="94">
        <v>1.6737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6985.2670004091897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5130.598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770.20566719999999</v>
      </c>
      <c r="M70" s="94">
        <v>0.67624799999999996</v>
      </c>
      <c r="N70" s="94" t="s">
        <v>119</v>
      </c>
      <c r="O70" s="94">
        <v>5901.4799151999996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101.844130027397</v>
      </c>
      <c r="N71" s="94" t="s">
        <v>119</v>
      </c>
      <c r="O71" s="94">
        <v>101.844130027397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11944.188758503</v>
      </c>
      <c r="L72" s="73">
        <v>20.6910711452817</v>
      </c>
      <c r="M72" s="73">
        <v>35.213728187655597</v>
      </c>
      <c r="N72" s="73">
        <v>0.61575999999999997</v>
      </c>
      <c r="O72" s="73">
        <v>12000.709317835899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9909.15491384087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9909.15491384087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1.8046547671983899</v>
      </c>
      <c r="J74" s="103">
        <v>537.78712062512102</v>
      </c>
      <c r="K74" s="103" t="s">
        <v>119</v>
      </c>
      <c r="L74" s="103">
        <v>23.664545901080601</v>
      </c>
      <c r="M74" s="103">
        <v>164.60414399999999</v>
      </c>
      <c r="N74" s="103" t="s">
        <v>119</v>
      </c>
      <c r="O74" s="103">
        <v>726.05581052620198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3036.7215999999999</v>
      </c>
      <c r="G75" s="107">
        <v>1104.3392697173001</v>
      </c>
      <c r="H75" s="107">
        <v>27608.481742932399</v>
      </c>
      <c r="I75" s="107">
        <v>82.263294947697005</v>
      </c>
      <c r="J75" s="107">
        <v>24514.4618944137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55159.665237346097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947.07928219160397</v>
      </c>
      <c r="H76" s="73">
        <v>23676.9820547901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23676.9820547901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155.63337056485801</v>
      </c>
      <c r="H77" s="73">
        <v>3890.8342641214599</v>
      </c>
      <c r="I77" s="73">
        <v>13.090185888065999</v>
      </c>
      <c r="J77" s="73">
        <v>3900.87539464368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7791.7096587651404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69.130937508794503</v>
      </c>
      <c r="J78" s="47">
        <v>20601.0193776208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20601.0193776208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55.056160360465697</v>
      </c>
      <c r="J79" s="64">
        <v>16406.735787418798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16406.735787418798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14.0747771483289</v>
      </c>
      <c r="J80" s="64">
        <v>4194.2835902019997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4194.2835902019997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1.62661696083401</v>
      </c>
      <c r="H81" s="73">
        <v>40.665424020850203</v>
      </c>
      <c r="I81" s="73">
        <v>4.2171550836437303E-2</v>
      </c>
      <c r="J81" s="73">
        <v>12.567122149258299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53.232546170108499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3036.7215999999999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3036.7215999999999</v>
      </c>
    </row>
    <row r="83" spans="1:30" s="51" customFormat="1" ht="13">
      <c r="A83" s="36" t="s">
        <v>63</v>
      </c>
      <c r="B83" s="112"/>
      <c r="C83" s="112"/>
      <c r="F83" s="39">
        <v>121.122776749821</v>
      </c>
      <c r="G83" s="39">
        <v>1021.7553179759</v>
      </c>
      <c r="H83" s="39">
        <v>25543.882949397499</v>
      </c>
      <c r="I83" s="39">
        <v>5.6330110988170103</v>
      </c>
      <c r="J83" s="39">
        <v>1678.63730744747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27343.643033594799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885.40869505447597</v>
      </c>
      <c r="H84" s="47">
        <v>22135.217376361899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22135.217376361899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7.1132445238117397</v>
      </c>
      <c r="H85" s="47">
        <v>177.83111309529301</v>
      </c>
      <c r="I85" s="47">
        <v>0.60487821188122404</v>
      </c>
      <c r="J85" s="47">
        <v>180.253707140605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358.08482023589801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36.67</v>
      </c>
      <c r="G86" s="73">
        <v>42.082824898597003</v>
      </c>
      <c r="H86" s="73">
        <v>1052.07062246493</v>
      </c>
      <c r="I86" s="73">
        <v>4.7613829251408104</v>
      </c>
      <c r="J86" s="73">
        <v>1418.8921116919601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2507.6327341568899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84.452776749821496</v>
      </c>
      <c r="G87" s="73">
        <v>3.4493520528499501E-2</v>
      </c>
      <c r="H87" s="73">
        <v>0.86233801321248704</v>
      </c>
      <c r="I87" s="73">
        <v>0.26674996179497701</v>
      </c>
      <c r="J87" s="73">
        <v>79.491488614903204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164.80660337793699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87.116059978487399</v>
      </c>
      <c r="H88" s="103">
        <v>2177.9014994621898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2177.9014994621898</v>
      </c>
    </row>
    <row r="89" spans="1:30" s="89" customFormat="1" ht="13">
      <c r="A89" s="85" t="s">
        <v>66</v>
      </c>
      <c r="B89" s="86"/>
      <c r="C89" s="86"/>
      <c r="F89" s="113">
        <v>-7607.22937799999</v>
      </c>
      <c r="G89" s="39">
        <v>21.451504</v>
      </c>
      <c r="H89" s="39">
        <v>536.2876</v>
      </c>
      <c r="I89" s="39">
        <v>1.0415239999999999</v>
      </c>
      <c r="J89" s="39">
        <v>310.37415199999998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-6760.56762599999</v>
      </c>
    </row>
    <row r="90" spans="1:30" s="51" customFormat="1" ht="13">
      <c r="A90" s="40" t="s">
        <v>87</v>
      </c>
      <c r="B90" s="41" t="s">
        <v>67</v>
      </c>
      <c r="C90" s="41"/>
      <c r="F90" s="114">
        <v>-130679.573737</v>
      </c>
      <c r="G90" s="47">
        <v>11.069285000000001</v>
      </c>
      <c r="H90" s="47">
        <v>276.732125</v>
      </c>
      <c r="I90" s="47">
        <v>0.60314900000000005</v>
      </c>
      <c r="J90" s="47">
        <v>179.73840200000001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-130223.10321</v>
      </c>
    </row>
    <row r="91" spans="1:30" s="51" customFormat="1" ht="13">
      <c r="A91" s="40" t="s">
        <v>90</v>
      </c>
      <c r="B91" s="41" t="s">
        <v>68</v>
      </c>
      <c r="C91" s="41"/>
      <c r="F91" s="114">
        <v>-9784.7452310000008</v>
      </c>
      <c r="G91" s="47">
        <v>5.1420909999999997</v>
      </c>
      <c r="H91" s="47">
        <v>128.55227500000001</v>
      </c>
      <c r="I91" s="47">
        <v>0.246421</v>
      </c>
      <c r="J91" s="47">
        <v>73.433458000000002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-9582.7594979999994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3.7870000000000001E-2</v>
      </c>
      <c r="H92" s="47">
        <v>0.94674999999999998</v>
      </c>
      <c r="I92" s="47">
        <v>9.8200000000000002E-4</v>
      </c>
      <c r="J92" s="47">
        <v>0.29263600000000001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1.2393860000000001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2891.1727820000001</v>
      </c>
      <c r="G93" s="47">
        <v>0.62383900000000003</v>
      </c>
      <c r="H93" s="47">
        <v>15.595974999999999</v>
      </c>
      <c r="I93" s="47">
        <v>1.4114E-2</v>
      </c>
      <c r="J93" s="47">
        <v>4.205972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2910.974729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1995.18364</v>
      </c>
      <c r="G94" s="73">
        <v>4.5784190000000002</v>
      </c>
      <c r="H94" s="73">
        <v>114.460475</v>
      </c>
      <c r="I94" s="73">
        <v>0.17685799999999999</v>
      </c>
      <c r="J94" s="73">
        <v>52.703684000000003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2162.3477990000001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127970.73316800001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127970.73316800001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30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122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584714.18397954595</v>
      </c>
      <c r="G7" s="34">
        <v>4353.3928108896198</v>
      </c>
      <c r="H7" s="34">
        <v>108834.82027224</v>
      </c>
      <c r="I7" s="34">
        <v>105.92073030521701</v>
      </c>
      <c r="J7" s="34">
        <v>31564.377630954801</v>
      </c>
      <c r="K7" s="34">
        <v>12129.440015185</v>
      </c>
      <c r="L7" s="34">
        <v>604.62010951236596</v>
      </c>
      <c r="M7" s="34">
        <v>435.67141331210701</v>
      </c>
      <c r="N7" s="34">
        <v>0.332648</v>
      </c>
      <c r="O7" s="34">
        <v>738283.44606875</v>
      </c>
    </row>
    <row r="8" spans="1:16" ht="16" thickTop="1">
      <c r="A8" s="36" t="s">
        <v>1</v>
      </c>
      <c r="B8" s="37"/>
      <c r="C8" s="37"/>
      <c r="F8" s="39">
        <v>542520.933446832</v>
      </c>
      <c r="G8" s="39">
        <v>2216.39794656821</v>
      </c>
      <c r="H8" s="39">
        <v>55409.948664205302</v>
      </c>
      <c r="I8" s="39">
        <v>21.627831743637</v>
      </c>
      <c r="J8" s="39">
        <v>6445.0938596038204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604375.97597064101</v>
      </c>
    </row>
    <row r="9" spans="1:16">
      <c r="A9" s="40" t="s">
        <v>87</v>
      </c>
      <c r="B9" s="41" t="s">
        <v>2</v>
      </c>
      <c r="C9" s="41"/>
      <c r="F9" s="42">
        <v>315275.76449726702</v>
      </c>
      <c r="G9" s="42">
        <v>164.927937901376</v>
      </c>
      <c r="H9" s="42">
        <v>4123.1984475344098</v>
      </c>
      <c r="I9" s="42">
        <v>7.6756823891968597</v>
      </c>
      <c r="J9" s="42">
        <v>2287.3533519806601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321686.316296782</v>
      </c>
      <c r="P9" s="43"/>
    </row>
    <row r="10" spans="1:16">
      <c r="A10" s="44"/>
      <c r="B10" s="45" t="s">
        <v>88</v>
      </c>
      <c r="C10" s="46"/>
      <c r="F10" s="47">
        <v>68966.451598409505</v>
      </c>
      <c r="G10" s="47">
        <v>6.2956278878474699</v>
      </c>
      <c r="H10" s="47">
        <v>157.39069719618701</v>
      </c>
      <c r="I10" s="47">
        <v>1.4482457081106801</v>
      </c>
      <c r="J10" s="47">
        <v>431.57722101698198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69555.419516622598</v>
      </c>
    </row>
    <row r="11" spans="1:16">
      <c r="A11" s="44"/>
      <c r="B11" s="48" t="s">
        <v>3</v>
      </c>
      <c r="C11" s="46"/>
      <c r="F11" s="47">
        <v>15720.2132970029</v>
      </c>
      <c r="G11" s="47">
        <v>0.34351631260291998</v>
      </c>
      <c r="H11" s="47">
        <v>8.5879078150730006</v>
      </c>
      <c r="I11" s="47">
        <v>0.111101231440763</v>
      </c>
      <c r="J11" s="47">
        <v>33.108166969347401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15761.9093717873</v>
      </c>
    </row>
    <row r="12" spans="1:16" s="51" customFormat="1" ht="12.5">
      <c r="A12" s="44"/>
      <c r="B12" s="49" t="s">
        <v>4</v>
      </c>
      <c r="C12" s="50"/>
      <c r="F12" s="47">
        <v>100828.927342576</v>
      </c>
      <c r="G12" s="47">
        <v>96.859766350169593</v>
      </c>
      <c r="H12" s="47">
        <v>2421.4941587542398</v>
      </c>
      <c r="I12" s="47">
        <v>2.0122231812349698</v>
      </c>
      <c r="J12" s="47">
        <v>599.64250800802097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103850.06400933801</v>
      </c>
    </row>
    <row r="13" spans="1:16" s="51" customFormat="1" ht="12.5">
      <c r="A13" s="44"/>
      <c r="B13" s="49" t="s">
        <v>5</v>
      </c>
      <c r="C13" s="50"/>
      <c r="F13" s="47">
        <v>6327.2556847536698</v>
      </c>
      <c r="G13" s="47">
        <v>0.13349851636802801</v>
      </c>
      <c r="H13" s="47">
        <v>3.3374629092006902</v>
      </c>
      <c r="I13" s="47">
        <v>0.127681662814532</v>
      </c>
      <c r="J13" s="47">
        <v>38.049135518730402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6368.6422831815999</v>
      </c>
    </row>
    <row r="14" spans="1:16" s="51" customFormat="1" ht="12.5">
      <c r="A14" s="44"/>
      <c r="B14" s="45" t="s">
        <v>6</v>
      </c>
      <c r="C14" s="45"/>
      <c r="F14" s="47">
        <v>42490.563672796998</v>
      </c>
      <c r="G14" s="47">
        <v>2.5469921021825201</v>
      </c>
      <c r="H14" s="47">
        <v>63.674802554563001</v>
      </c>
      <c r="I14" s="47">
        <v>1.60158964531583</v>
      </c>
      <c r="J14" s="47">
        <v>477.27371430411699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43031.512189655601</v>
      </c>
    </row>
    <row r="15" spans="1:16" s="54" customFormat="1" ht="11.5">
      <c r="A15" s="52"/>
      <c r="B15" s="46"/>
      <c r="C15" s="53" t="s">
        <v>7</v>
      </c>
      <c r="F15" s="55">
        <v>6026.5693965630599</v>
      </c>
      <c r="G15" s="55">
        <v>0.137963300474161</v>
      </c>
      <c r="H15" s="55">
        <v>3.44908251185403</v>
      </c>
      <c r="I15" s="55">
        <v>0.12358920865297</v>
      </c>
      <c r="J15" s="55">
        <v>36.829584178585101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6066.8480632535002</v>
      </c>
    </row>
    <row r="16" spans="1:16" s="54" customFormat="1" ht="11.5">
      <c r="A16" s="52"/>
      <c r="B16" s="46"/>
      <c r="C16" s="53" t="s">
        <v>89</v>
      </c>
      <c r="F16" s="55">
        <v>3247.7453916607201</v>
      </c>
      <c r="G16" s="55">
        <v>6.4839766650684305E-2</v>
      </c>
      <c r="H16" s="55">
        <v>1.6209941662671099</v>
      </c>
      <c r="I16" s="55">
        <v>5.5261747307607197E-2</v>
      </c>
      <c r="J16" s="55">
        <v>16.468000697666898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3265.8343865246502</v>
      </c>
    </row>
    <row r="17" spans="1:16" s="54" customFormat="1" ht="11.5">
      <c r="A17" s="52"/>
      <c r="B17" s="46"/>
      <c r="C17" s="53" t="s">
        <v>8</v>
      </c>
      <c r="F17" s="55">
        <v>9588.5653137132795</v>
      </c>
      <c r="G17" s="55">
        <v>0.18518700995908499</v>
      </c>
      <c r="H17" s="55">
        <v>4.6296752489771196</v>
      </c>
      <c r="I17" s="55">
        <v>0.163243336404191</v>
      </c>
      <c r="J17" s="55">
        <v>48.646514248448902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9641.8415032107096</v>
      </c>
    </row>
    <row r="18" spans="1:16" s="54" customFormat="1" ht="11.5">
      <c r="A18" s="52"/>
      <c r="B18" s="46"/>
      <c r="C18" s="53" t="s">
        <v>9</v>
      </c>
      <c r="F18" s="55">
        <v>6965.3481915496404</v>
      </c>
      <c r="G18" s="55">
        <v>1.2594321215222599</v>
      </c>
      <c r="H18" s="55">
        <v>31.485803038056499</v>
      </c>
      <c r="I18" s="55">
        <v>0.63957786583036702</v>
      </c>
      <c r="J18" s="55">
        <v>190.59420401744899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7187.4281986051501</v>
      </c>
    </row>
    <row r="19" spans="1:16" s="54" customFormat="1" ht="11.5">
      <c r="A19" s="52"/>
      <c r="B19" s="46"/>
      <c r="C19" s="53" t="s">
        <v>10</v>
      </c>
      <c r="F19" s="55">
        <v>3989.5420133468601</v>
      </c>
      <c r="G19" s="55">
        <v>0.17731091451915301</v>
      </c>
      <c r="H19" s="55">
        <v>4.4327728629788297</v>
      </c>
      <c r="I19" s="55">
        <v>5.1857096668609902E-2</v>
      </c>
      <c r="J19" s="55">
        <v>15.4534148072458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4009.42820101708</v>
      </c>
    </row>
    <row r="20" spans="1:16" s="54" customFormat="1" ht="11.5">
      <c r="A20" s="52"/>
      <c r="B20" s="46"/>
      <c r="C20" s="53" t="s">
        <v>11</v>
      </c>
      <c r="F20" s="55">
        <v>12672.7933659634</v>
      </c>
      <c r="G20" s="55">
        <v>0.722258989057176</v>
      </c>
      <c r="H20" s="55">
        <v>18.0564747264294</v>
      </c>
      <c r="I20" s="55">
        <v>0.56806039045208301</v>
      </c>
      <c r="J20" s="55">
        <v>169.281996354721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12860.131837044501</v>
      </c>
    </row>
    <row r="21" spans="1:16" s="51" customFormat="1" ht="12.5">
      <c r="A21" s="44"/>
      <c r="B21" s="45" t="s">
        <v>12</v>
      </c>
      <c r="C21" s="56"/>
      <c r="F21" s="47">
        <v>1428.29980080985</v>
      </c>
      <c r="G21" s="47">
        <v>2.5594497549865699E-2</v>
      </c>
      <c r="H21" s="47">
        <v>0.63986243874664295</v>
      </c>
      <c r="I21" s="47">
        <v>4.0584887233114902E-2</v>
      </c>
      <c r="J21" s="47">
        <v>12.0942963954682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1441.0339596440599</v>
      </c>
    </row>
    <row r="22" spans="1:16" s="51" customFormat="1" ht="12.5">
      <c r="A22" s="44"/>
      <c r="B22" s="45" t="s">
        <v>13</v>
      </c>
      <c r="C22" s="57"/>
      <c r="F22" s="47">
        <v>37236.876294123598</v>
      </c>
      <c r="G22" s="47">
        <v>0.89400967899755002</v>
      </c>
      <c r="H22" s="47">
        <v>22.350241974938701</v>
      </c>
      <c r="I22" s="47">
        <v>0.83365481712916101</v>
      </c>
      <c r="J22" s="47">
        <v>248.42913550449001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37507.655671603003</v>
      </c>
    </row>
    <row r="23" spans="1:16" s="51" customFormat="1" ht="12.5">
      <c r="A23" s="44"/>
      <c r="B23" s="45" t="s">
        <v>14</v>
      </c>
      <c r="C23" s="57"/>
      <c r="F23" s="47">
        <v>38817.267505395503</v>
      </c>
      <c r="G23" s="47">
        <v>57.7675893320367</v>
      </c>
      <c r="H23" s="47">
        <v>1444.1897333009199</v>
      </c>
      <c r="I23" s="47">
        <v>1.40684840318235</v>
      </c>
      <c r="J23" s="47">
        <v>419.24082414833998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40680.6980628448</v>
      </c>
    </row>
    <row r="24" spans="1:16" s="51" customFormat="1" ht="12.5">
      <c r="A24" s="44"/>
      <c r="B24" s="45" t="s">
        <v>15</v>
      </c>
      <c r="C24" s="57"/>
      <c r="F24" s="47">
        <v>3459.9093013987599</v>
      </c>
      <c r="G24" s="47">
        <v>6.1343223621690597E-2</v>
      </c>
      <c r="H24" s="47">
        <v>1.5335805905422699</v>
      </c>
      <c r="I24" s="47">
        <v>9.3752852735461106E-2</v>
      </c>
      <c r="J24" s="47">
        <v>27.938350115167399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3489.3812321044702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211417.18251380799</v>
      </c>
      <c r="G25" s="42">
        <v>39.064093668915199</v>
      </c>
      <c r="H25" s="42">
        <v>976.60234172287903</v>
      </c>
      <c r="I25" s="42">
        <v>13.578530105559601</v>
      </c>
      <c r="J25" s="42">
        <v>4046.4019714567698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216440.18682698801</v>
      </c>
      <c r="P25" s="60"/>
    </row>
    <row r="26" spans="1:16" s="51" customFormat="1" ht="12.5">
      <c r="A26" s="44"/>
      <c r="B26" s="49" t="s">
        <v>16</v>
      </c>
      <c r="C26" s="57"/>
      <c r="F26" s="47">
        <v>8507.3752175907102</v>
      </c>
      <c r="G26" s="47">
        <v>0.205934749392648</v>
      </c>
      <c r="H26" s="47">
        <v>5.1483687348162102</v>
      </c>
      <c r="I26" s="47">
        <v>0.24697901111078199</v>
      </c>
      <c r="J26" s="47">
        <v>73.599745311013194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8586.1233316365397</v>
      </c>
    </row>
    <row r="27" spans="1:16" s="51" customFormat="1" ht="12.5">
      <c r="A27" s="44"/>
      <c r="B27" s="49"/>
      <c r="C27" s="61" t="s">
        <v>17</v>
      </c>
      <c r="F27" s="47">
        <v>8266.8398708823897</v>
      </c>
      <c r="G27" s="47">
        <v>0.20202164816127499</v>
      </c>
      <c r="H27" s="47">
        <v>5.0505412040318802</v>
      </c>
      <c r="I27" s="47">
        <v>0.240204805594399</v>
      </c>
      <c r="J27" s="47">
        <v>71.581032067130806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8343.4714441535507</v>
      </c>
    </row>
    <row r="28" spans="1:16" s="51" customFormat="1" ht="12.5">
      <c r="A28" s="44"/>
      <c r="B28" s="49"/>
      <c r="C28" s="61" t="s">
        <v>92</v>
      </c>
      <c r="F28" s="47">
        <v>240.535346708319</v>
      </c>
      <c r="G28" s="47">
        <v>3.9131012313731303E-3</v>
      </c>
      <c r="H28" s="47">
        <v>9.7827530784328195E-2</v>
      </c>
      <c r="I28" s="47">
        <v>6.7742055163838698E-3</v>
      </c>
      <c r="J28" s="47">
        <v>2.0187132438823898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242.65188748298601</v>
      </c>
    </row>
    <row r="29" spans="1:16" s="51" customFormat="1" ht="12.5">
      <c r="A29" s="44"/>
      <c r="B29" s="57" t="s">
        <v>18</v>
      </c>
      <c r="C29" s="57"/>
      <c r="F29" s="47">
        <v>149931.92414993199</v>
      </c>
      <c r="G29" s="47">
        <v>9.7808947949929301</v>
      </c>
      <c r="H29" s="47">
        <v>244.522369874823</v>
      </c>
      <c r="I29" s="47">
        <v>8.7512309197853497</v>
      </c>
      <c r="J29" s="47">
        <v>2607.8668140960299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152784.31333390201</v>
      </c>
    </row>
    <row r="30" spans="1:16" s="54" customFormat="1" ht="11.5">
      <c r="A30" s="52"/>
      <c r="B30" s="61"/>
      <c r="C30" s="53" t="s">
        <v>19</v>
      </c>
      <c r="F30" s="55">
        <v>31792.116933523401</v>
      </c>
      <c r="G30" s="55">
        <v>2.6648502185744798</v>
      </c>
      <c r="H30" s="55">
        <v>66.621255464362093</v>
      </c>
      <c r="I30" s="55">
        <v>1.73519095286729</v>
      </c>
      <c r="J30" s="55">
        <v>517.08690395445103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32375.825092942199</v>
      </c>
    </row>
    <row r="31" spans="1:16" s="54" customFormat="1" ht="11.5">
      <c r="A31" s="52"/>
      <c r="B31" s="61"/>
      <c r="C31" s="53" t="s">
        <v>20</v>
      </c>
      <c r="F31" s="55">
        <v>52107.436851229599</v>
      </c>
      <c r="G31" s="55">
        <v>4.3291079110319899</v>
      </c>
      <c r="H31" s="55">
        <v>108.2276977758</v>
      </c>
      <c r="I31" s="55">
        <v>2.8088591247023702</v>
      </c>
      <c r="J31" s="55">
        <v>837.04001916130596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53052.7045681667</v>
      </c>
    </row>
    <row r="32" spans="1:16" s="54" customFormat="1" ht="11.5">
      <c r="A32" s="52"/>
      <c r="B32" s="61"/>
      <c r="C32" s="53" t="s">
        <v>21</v>
      </c>
      <c r="F32" s="55">
        <v>13186.5199830117</v>
      </c>
      <c r="G32" s="55">
        <v>0.47590492106295001</v>
      </c>
      <c r="H32" s="55">
        <v>11.8976230265738</v>
      </c>
      <c r="I32" s="55">
        <v>1.16126439227016</v>
      </c>
      <c r="J32" s="55">
        <v>346.05678889650699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13544.474394934799</v>
      </c>
    </row>
    <row r="33" spans="1:16" s="54" customFormat="1" ht="11.5">
      <c r="A33" s="52"/>
      <c r="B33" s="61"/>
      <c r="C33" s="53" t="s">
        <v>22</v>
      </c>
      <c r="F33" s="55">
        <v>293.79187323545801</v>
      </c>
      <c r="G33" s="55">
        <v>0.112800471188555</v>
      </c>
      <c r="H33" s="55">
        <v>2.8200117797138802</v>
      </c>
      <c r="I33" s="55">
        <v>5.5401613729152603E-3</v>
      </c>
      <c r="J33" s="55">
        <v>1.6509680891287499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298.26285310430097</v>
      </c>
      <c r="P33" s="62"/>
    </row>
    <row r="34" spans="1:16" s="54" customFormat="1" ht="11.5">
      <c r="A34" s="52"/>
      <c r="B34" s="61"/>
      <c r="C34" s="53" t="s">
        <v>23</v>
      </c>
      <c r="F34" s="55">
        <v>758.03137329917604</v>
      </c>
      <c r="G34" s="55">
        <v>1.49083001983581E-2</v>
      </c>
      <c r="H34" s="55">
        <v>0.372707504958952</v>
      </c>
      <c r="I34" s="55">
        <v>6.3968434883259997E-2</v>
      </c>
      <c r="J34" s="55">
        <v>19.062593595211499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777.46667439934697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1172.66393240097</v>
      </c>
      <c r="G35" s="64">
        <v>3.06082068579831E-2</v>
      </c>
      <c r="H35" s="64">
        <v>0.765205171449578</v>
      </c>
      <c r="I35" s="64">
        <v>9.8681546783800797E-2</v>
      </c>
      <c r="J35" s="64">
        <v>29.407100941572601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1202.8362385139901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50611.8723469412</v>
      </c>
      <c r="G36" s="64">
        <v>2.1485442803630201</v>
      </c>
      <c r="H36" s="64">
        <v>53.713607009075602</v>
      </c>
      <c r="I36" s="64">
        <v>2.8775503969171301</v>
      </c>
      <c r="J36" s="64">
        <v>857.51001828130404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51523.095972231597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9.4908562901848601</v>
      </c>
      <c r="G37" s="64">
        <v>4.1704857155847796E-3</v>
      </c>
      <c r="H37" s="64">
        <v>0.10426214288962</v>
      </c>
      <c r="I37" s="64">
        <v>1.7590998843149499E-4</v>
      </c>
      <c r="J37" s="64">
        <v>5.2421176552585602E-2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9.64753960962706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6875.6613576240998</v>
      </c>
      <c r="G38" s="68">
        <v>0.39106233984206701</v>
      </c>
      <c r="H38" s="68">
        <v>9.7765584960516794</v>
      </c>
      <c r="I38" s="68">
        <v>2.7006083865577901</v>
      </c>
      <c r="J38" s="68">
        <v>804.78129919422099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7690.2192153143797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4312.9976254779003</v>
      </c>
      <c r="G39" s="68">
        <v>0.409324540586396</v>
      </c>
      <c r="H39" s="68">
        <v>10.2331135146599</v>
      </c>
      <c r="I39" s="68">
        <v>0.11694986873896999</v>
      </c>
      <c r="J39" s="68">
        <v>34.851060884213098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4358.0817998767698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4026.9576506394101</v>
      </c>
      <c r="G40" s="68">
        <v>0.38207354857227099</v>
      </c>
      <c r="H40" s="68">
        <v>9.5518387143067809</v>
      </c>
      <c r="I40" s="68">
        <v>0.10916387102064901</v>
      </c>
      <c r="J40" s="68">
        <v>32.530833564153397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4069.0403229178701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212.53325088543801</v>
      </c>
      <c r="G41" s="68">
        <v>2.0175455425688701E-2</v>
      </c>
      <c r="H41" s="68">
        <v>0.50438638564221605</v>
      </c>
      <c r="I41" s="68">
        <v>5.7644158359110497E-3</v>
      </c>
      <c r="J41" s="68">
        <v>1.71779591910149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214.755433190182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73.5067239530526</v>
      </c>
      <c r="G42" s="68">
        <v>7.0755365884359904E-3</v>
      </c>
      <c r="H42" s="68">
        <v>0.1768884147109</v>
      </c>
      <c r="I42" s="68">
        <v>2.02158188241028E-3</v>
      </c>
      <c r="J42" s="68">
        <v>0.60243140095826397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74.286043768721797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41789.224163183702</v>
      </c>
      <c r="G43" s="73">
        <v>28.276877244101101</v>
      </c>
      <c r="H43" s="73">
        <v>706.92193110252799</v>
      </c>
      <c r="I43" s="73">
        <v>1.7627619193667401</v>
      </c>
      <c r="J43" s="73">
        <v>525.30305197128905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43021.449146257502</v>
      </c>
    </row>
    <row r="44" spans="1:16" s="54" customFormat="1" ht="11.5">
      <c r="A44" s="52"/>
      <c r="B44" s="46"/>
      <c r="C44" s="53" t="s">
        <v>93</v>
      </c>
      <c r="F44" s="55">
        <v>10980.0429687581</v>
      </c>
      <c r="G44" s="55">
        <v>0.50963210158813799</v>
      </c>
      <c r="H44" s="55">
        <v>12.7408025397035</v>
      </c>
      <c r="I44" s="55">
        <v>0.45995780018167598</v>
      </c>
      <c r="J44" s="55">
        <v>137.067424454139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11129.8511957519</v>
      </c>
    </row>
    <row r="45" spans="1:16" s="54" customFormat="1" ht="11.5">
      <c r="A45" s="52"/>
      <c r="B45" s="46"/>
      <c r="C45" s="53" t="s">
        <v>94</v>
      </c>
      <c r="F45" s="55">
        <v>2819.9334572131802</v>
      </c>
      <c r="G45" s="55">
        <v>4.1089615377760804</v>
      </c>
      <c r="H45" s="55">
        <v>102.724038444402</v>
      </c>
      <c r="I45" s="55">
        <v>9.2441995223460596E-2</v>
      </c>
      <c r="J45" s="55">
        <v>27.5477145765913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2950.20521023417</v>
      </c>
    </row>
    <row r="46" spans="1:16" s="54" customFormat="1" ht="11.5">
      <c r="A46" s="52"/>
      <c r="B46" s="46"/>
      <c r="C46" s="53" t="s">
        <v>95</v>
      </c>
      <c r="F46" s="55">
        <v>13880.708229571501</v>
      </c>
      <c r="G46" s="55">
        <v>1.7094618461234901</v>
      </c>
      <c r="H46" s="55">
        <v>42.736546153087197</v>
      </c>
      <c r="I46" s="55">
        <v>0.82998669006968295</v>
      </c>
      <c r="J46" s="55">
        <v>247.336033640766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14170.7808093653</v>
      </c>
    </row>
    <row r="47" spans="1:16" s="54" customFormat="1" ht="11.5">
      <c r="A47" s="52"/>
      <c r="B47" s="46"/>
      <c r="C47" s="53" t="s">
        <v>33</v>
      </c>
      <c r="F47" s="55">
        <v>1167.76233333046</v>
      </c>
      <c r="G47" s="55">
        <v>2.5662475795464901</v>
      </c>
      <c r="H47" s="55">
        <v>64.156189488662307</v>
      </c>
      <c r="I47" s="55">
        <v>3.3058295445562803E-2</v>
      </c>
      <c r="J47" s="55">
        <v>9.8513720427776992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1241.7698948619</v>
      </c>
    </row>
    <row r="48" spans="1:16" s="54" customFormat="1" ht="11.5">
      <c r="A48" s="52"/>
      <c r="B48" s="46"/>
      <c r="C48" s="74" t="s">
        <v>34</v>
      </c>
      <c r="F48" s="55">
        <v>4723.5848512269404</v>
      </c>
      <c r="G48" s="55">
        <v>11.415013679038999</v>
      </c>
      <c r="H48" s="55">
        <v>285.37534197597398</v>
      </c>
      <c r="I48" s="55">
        <v>0.13730813532793201</v>
      </c>
      <c r="J48" s="55">
        <v>40.9178243277238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5049.8780175306401</v>
      </c>
    </row>
    <row r="49" spans="1:16" s="54" customFormat="1" ht="11.5">
      <c r="A49" s="52"/>
      <c r="B49" s="46"/>
      <c r="C49" s="75" t="s">
        <v>35</v>
      </c>
      <c r="F49" s="55">
        <v>8217.1923230835</v>
      </c>
      <c r="G49" s="55">
        <v>7.9675605000279797</v>
      </c>
      <c r="H49" s="55">
        <v>199.18901250069999</v>
      </c>
      <c r="I49" s="55">
        <v>0.21000900311842599</v>
      </c>
      <c r="J49" s="55">
        <v>62.582682929290897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8478.9640185134904</v>
      </c>
    </row>
    <row r="50" spans="1:16" s="59" customFormat="1" ht="13">
      <c r="A50" s="40" t="s">
        <v>96</v>
      </c>
      <c r="B50" s="41" t="s">
        <v>36</v>
      </c>
      <c r="C50" s="41"/>
      <c r="F50" s="42">
        <v>15827.7107711267</v>
      </c>
      <c r="G50" s="42">
        <v>2012.40591499792</v>
      </c>
      <c r="H50" s="42">
        <v>50310.147874948001</v>
      </c>
      <c r="I50" s="42">
        <v>0.37361924888050402</v>
      </c>
      <c r="J50" s="42">
        <v>111.33853616639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66249.1971822411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55.760703673319803</v>
      </c>
      <c r="H51" s="47">
        <v>1394.0175918329901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1394.0175918329901</v>
      </c>
    </row>
    <row r="52" spans="1:16" s="51" customFormat="1" ht="12.5">
      <c r="A52" s="44"/>
      <c r="B52" s="45" t="s">
        <v>37</v>
      </c>
      <c r="C52" s="45"/>
      <c r="F52" s="47">
        <v>15827.7107711267</v>
      </c>
      <c r="G52" s="47">
        <v>1956.6452113246</v>
      </c>
      <c r="H52" s="47">
        <v>48916.130283115002</v>
      </c>
      <c r="I52" s="47">
        <v>0.37361924888050402</v>
      </c>
      <c r="J52" s="47">
        <v>111.33853616639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64855.179590408101</v>
      </c>
    </row>
    <row r="53" spans="1:16" s="54" customFormat="1" ht="11.5">
      <c r="A53" s="76"/>
      <c r="B53" s="77"/>
      <c r="C53" s="46" t="s">
        <v>38</v>
      </c>
      <c r="F53" s="55">
        <v>571.98394798894799</v>
      </c>
      <c r="G53" s="55">
        <v>554.435403691499</v>
      </c>
      <c r="H53" s="55">
        <v>13860.885092287501</v>
      </c>
      <c r="I53" s="55">
        <v>0.34787094003682301</v>
      </c>
      <c r="J53" s="55">
        <v>103.665540130973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14536.5345804074</v>
      </c>
    </row>
    <row r="54" spans="1:16" s="54" customFormat="1" ht="11.5">
      <c r="A54" s="76"/>
      <c r="B54" s="77"/>
      <c r="C54" s="46" t="s">
        <v>39</v>
      </c>
      <c r="F54" s="55">
        <v>50.017405670941201</v>
      </c>
      <c r="G54" s="55">
        <v>438.43494695748097</v>
      </c>
      <c r="H54" s="55">
        <v>10960.873673937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11010.891079608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9643.4285251445599</v>
      </c>
      <c r="G55" s="64">
        <v>943.06975973792498</v>
      </c>
      <c r="H55" s="64">
        <v>23576.743993448101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33220.172518592699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5562.2808923222301</v>
      </c>
      <c r="G56" s="64">
        <v>20.705100937696301</v>
      </c>
      <c r="H56" s="64">
        <v>517.62752344240596</v>
      </c>
      <c r="I56" s="64">
        <v>2.5748308843681698E-2</v>
      </c>
      <c r="J56" s="64">
        <v>7.6729960354171602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6087.5814118000599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0.27566463000000002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0.27566463000000002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39387.1236004737</v>
      </c>
      <c r="G58" s="88">
        <v>5.4453446334962203</v>
      </c>
      <c r="H58" s="88">
        <v>136.13361583740601</v>
      </c>
      <c r="I58" s="88">
        <v>2.6319730215080899</v>
      </c>
      <c r="J58" s="88">
        <v>784.32796040941105</v>
      </c>
      <c r="K58" s="88">
        <v>12129.440015185</v>
      </c>
      <c r="L58" s="88">
        <v>604.62010951236596</v>
      </c>
      <c r="M58" s="88">
        <v>435.67141331210701</v>
      </c>
      <c r="N58" s="88">
        <v>0.332648</v>
      </c>
      <c r="O58" s="88">
        <v>53477.649362729899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8779.36545291109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8779.36545291109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7125.1785299000003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7125.1785299000003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1339.2586787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1339.2586787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314.92824431109102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314.92824431109102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6313.0673910427104</v>
      </c>
      <c r="G63" s="91">
        <v>5.36540663349622</v>
      </c>
      <c r="H63" s="91">
        <v>134.13516583740599</v>
      </c>
      <c r="I63" s="91">
        <v>0.89390573179766097</v>
      </c>
      <c r="J63" s="91">
        <v>266.383908075703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6713.5864649558198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2512.0674993636399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2512.0674993636399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0.84932171999999995</v>
      </c>
      <c r="J65" s="94">
        <v>253.09787256000001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253.09787256000001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3800.9998916790701</v>
      </c>
      <c r="G67" s="94">
        <v>5.36540663349622</v>
      </c>
      <c r="H67" s="94">
        <v>134.13516583740599</v>
      </c>
      <c r="I67" s="94">
        <v>4.45840117976605E-2</v>
      </c>
      <c r="J67" s="94">
        <v>13.2860355157028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3948.4210930321801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13011.4025364667</v>
      </c>
      <c r="G68" s="91">
        <v>7.9937999999999995E-2</v>
      </c>
      <c r="H68" s="91">
        <v>1.9984500000000001</v>
      </c>
      <c r="I68" s="91" t="s">
        <v>119</v>
      </c>
      <c r="J68" s="91" t="s">
        <v>119</v>
      </c>
      <c r="K68" s="91" t="s">
        <v>119</v>
      </c>
      <c r="L68" s="91">
        <v>555.93591370000001</v>
      </c>
      <c r="M68" s="91">
        <v>296.43710197363902</v>
      </c>
      <c r="N68" s="91" t="s">
        <v>119</v>
      </c>
      <c r="O68" s="91">
        <v>13865.774002140301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8274.8145364666707</v>
      </c>
      <c r="G69" s="94">
        <v>7.9937999999999995E-2</v>
      </c>
      <c r="H69" s="94">
        <v>1.9984500000000001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8276.8129864666607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4736.5879999999997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555.93591370000001</v>
      </c>
      <c r="M70" s="94">
        <v>0.83655480000000004</v>
      </c>
      <c r="N70" s="94" t="s">
        <v>119</v>
      </c>
      <c r="O70" s="94">
        <v>5293.3604685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295.60054717363897</v>
      </c>
      <c r="N71" s="94" t="s">
        <v>119</v>
      </c>
      <c r="O71" s="94">
        <v>295.60054717363897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12129.440015185</v>
      </c>
      <c r="L72" s="73">
        <v>19.0883455307156</v>
      </c>
      <c r="M72" s="73">
        <v>22.6711353384676</v>
      </c>
      <c r="N72" s="73">
        <v>0.332648</v>
      </c>
      <c r="O72" s="73">
        <v>12171.532144054099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11283.2882200532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11283.2882200532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1.7380672897104299</v>
      </c>
      <c r="J74" s="103">
        <v>517.94405233370799</v>
      </c>
      <c r="K74" s="103" t="s">
        <v>119</v>
      </c>
      <c r="L74" s="103">
        <v>29.595850281649899</v>
      </c>
      <c r="M74" s="103">
        <v>116.563176</v>
      </c>
      <c r="N74" s="103" t="s">
        <v>119</v>
      </c>
      <c r="O74" s="103">
        <v>664.10307861535796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2678.19493333333</v>
      </c>
      <c r="G75" s="107">
        <v>1117.45611395483</v>
      </c>
      <c r="H75" s="107">
        <v>27936.402848870701</v>
      </c>
      <c r="I75" s="107">
        <v>76.058548128326194</v>
      </c>
      <c r="J75" s="107">
        <v>22665.447342241201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53280.0451244453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960.34177109253005</v>
      </c>
      <c r="H76" s="73">
        <v>24008.544277313202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24008.544277313202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155.620800319728</v>
      </c>
      <c r="H77" s="73">
        <v>3890.5200079932101</v>
      </c>
      <c r="I77" s="73">
        <v>13.245999717951101</v>
      </c>
      <c r="J77" s="73">
        <v>3947.30791594944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7837.8279239426502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62.773826937049201</v>
      </c>
      <c r="J78" s="47">
        <v>18706.600427240599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18706.600427240599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49.546920881091701</v>
      </c>
      <c r="J79" s="64">
        <v>14764.982422565299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14764.982422565299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13.2269060559574</v>
      </c>
      <c r="J80" s="64">
        <v>3941.6180046753102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3941.6180046753102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1.49354254257085</v>
      </c>
      <c r="H81" s="73">
        <v>37.338563564271197</v>
      </c>
      <c r="I81" s="73">
        <v>3.8721473325910902E-2</v>
      </c>
      <c r="J81" s="73">
        <v>11.5389990511215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48.877562615392698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2678.19493333333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2678.19493333333</v>
      </c>
    </row>
    <row r="83" spans="1:30" s="51" customFormat="1" ht="13">
      <c r="A83" s="36" t="s">
        <v>63</v>
      </c>
      <c r="B83" s="112"/>
      <c r="C83" s="112"/>
      <c r="F83" s="39">
        <v>127.931998907145</v>
      </c>
      <c r="G83" s="39">
        <v>1014.09340573308</v>
      </c>
      <c r="H83" s="39">
        <v>25352.335143327</v>
      </c>
      <c r="I83" s="39">
        <v>5.6023774117460299</v>
      </c>
      <c r="J83" s="39">
        <v>1669.50846870032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27149.775610934401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876.24810128699698</v>
      </c>
      <c r="H84" s="47">
        <v>21906.202532174899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21906.202532174899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7.0954594978463703</v>
      </c>
      <c r="H85" s="47">
        <v>177.38648744615901</v>
      </c>
      <c r="I85" s="47">
        <v>0.62630581502446703</v>
      </c>
      <c r="J85" s="47">
        <v>186.63913287729099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364.02562032345003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32.811</v>
      </c>
      <c r="G86" s="73">
        <v>41.206839255809001</v>
      </c>
      <c r="H86" s="73">
        <v>1030.17098139523</v>
      </c>
      <c r="I86" s="73">
        <v>4.7068274489524402</v>
      </c>
      <c r="J86" s="73">
        <v>1402.63457978783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2465.6165611830502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95.120998907144795</v>
      </c>
      <c r="G87" s="73">
        <v>5.2317049687145602E-2</v>
      </c>
      <c r="H87" s="73">
        <v>1.30792624217864</v>
      </c>
      <c r="I87" s="73">
        <v>0.26924414776911998</v>
      </c>
      <c r="J87" s="73">
        <v>80.234756035197705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176.66368118452101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89.490688642739201</v>
      </c>
      <c r="H88" s="103">
        <v>2237.2672160684801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2237.2672160684801</v>
      </c>
    </row>
    <row r="89" spans="1:30" s="89" customFormat="1" ht="13">
      <c r="A89" s="85" t="s">
        <v>66</v>
      </c>
      <c r="B89" s="86"/>
      <c r="C89" s="86"/>
      <c r="F89" s="113">
        <v>-16797.720990999998</v>
      </c>
      <c r="G89" s="39">
        <v>21.866916</v>
      </c>
      <c r="H89" s="39">
        <v>546.67290000000003</v>
      </c>
      <c r="I89" s="39">
        <v>1.059965</v>
      </c>
      <c r="J89" s="39">
        <v>315.86957000000001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-15935.178521</v>
      </c>
    </row>
    <row r="90" spans="1:30" s="51" customFormat="1" ht="13">
      <c r="A90" s="40" t="s">
        <v>87</v>
      </c>
      <c r="B90" s="41" t="s">
        <v>67</v>
      </c>
      <c r="C90" s="41"/>
      <c r="F90" s="114">
        <v>-138340.80335</v>
      </c>
      <c r="G90" s="47">
        <v>11.289460999999999</v>
      </c>
      <c r="H90" s="47">
        <v>282.23652499999997</v>
      </c>
      <c r="I90" s="47">
        <v>0.61005799999999999</v>
      </c>
      <c r="J90" s="47">
        <v>181.79728399999999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-137876.76954099999</v>
      </c>
    </row>
    <row r="91" spans="1:30" s="51" customFormat="1" ht="13">
      <c r="A91" s="40" t="s">
        <v>90</v>
      </c>
      <c r="B91" s="41" t="s">
        <v>68</v>
      </c>
      <c r="C91" s="41"/>
      <c r="F91" s="114">
        <v>-14072.864629</v>
      </c>
      <c r="G91" s="47">
        <v>5.1760120000000001</v>
      </c>
      <c r="H91" s="47">
        <v>129.40029999999999</v>
      </c>
      <c r="I91" s="47">
        <v>0.248645</v>
      </c>
      <c r="J91" s="47">
        <v>74.096209999999999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-13869.368119000001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3.7870000000000001E-2</v>
      </c>
      <c r="H92" s="47">
        <v>0.94674999999999998</v>
      </c>
      <c r="I92" s="47">
        <v>9.8200000000000002E-4</v>
      </c>
      <c r="J92" s="47">
        <v>0.29263600000000001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1.2393860000000001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2892.6472010000002</v>
      </c>
      <c r="G93" s="47">
        <v>0.61091700000000004</v>
      </c>
      <c r="H93" s="47">
        <v>15.272925000000001</v>
      </c>
      <c r="I93" s="47">
        <v>1.3860000000000001E-2</v>
      </c>
      <c r="J93" s="47">
        <v>4.13028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2912.0504059999998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2070.7486290000002</v>
      </c>
      <c r="G94" s="73">
        <v>4.752656</v>
      </c>
      <c r="H94" s="73">
        <v>118.8164</v>
      </c>
      <c r="I94" s="73">
        <v>0.18642</v>
      </c>
      <c r="J94" s="73">
        <v>55.553159999999998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2245.1181889999998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130652.551158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130652.551158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9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123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584369.11620860302</v>
      </c>
      <c r="G7" s="34">
        <v>4442.1540906447799</v>
      </c>
      <c r="H7" s="34">
        <v>111053.85226611901</v>
      </c>
      <c r="I7" s="34">
        <v>105.512366683137</v>
      </c>
      <c r="J7" s="34">
        <v>31442.685271574999</v>
      </c>
      <c r="K7" s="34">
        <v>12165.711840456301</v>
      </c>
      <c r="L7" s="34">
        <v>629.52294260587496</v>
      </c>
      <c r="M7" s="34">
        <v>344.23304814399103</v>
      </c>
      <c r="N7" s="34">
        <v>0.34365600000000002</v>
      </c>
      <c r="O7" s="34">
        <v>740005.46523350303</v>
      </c>
    </row>
    <row r="8" spans="1:16" ht="16" thickTop="1">
      <c r="A8" s="36" t="s">
        <v>1</v>
      </c>
      <c r="B8" s="37"/>
      <c r="C8" s="37"/>
      <c r="F8" s="39">
        <v>541835.914566783</v>
      </c>
      <c r="G8" s="39">
        <v>2305.8154714311499</v>
      </c>
      <c r="H8" s="39">
        <v>57645.386785778799</v>
      </c>
      <c r="I8" s="39">
        <v>21.679914603125901</v>
      </c>
      <c r="J8" s="39">
        <v>6460.6145517315299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605941.91590429295</v>
      </c>
    </row>
    <row r="9" spans="1:16">
      <c r="A9" s="40" t="s">
        <v>87</v>
      </c>
      <c r="B9" s="41" t="s">
        <v>2</v>
      </c>
      <c r="C9" s="41"/>
      <c r="F9" s="42">
        <v>316269.00505332201</v>
      </c>
      <c r="G9" s="42">
        <v>164.384307581408</v>
      </c>
      <c r="H9" s="42">
        <v>4109.6076895351998</v>
      </c>
      <c r="I9" s="42">
        <v>7.8113393385780698</v>
      </c>
      <c r="J9" s="42">
        <v>2327.7791228962601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322706.39186575299</v>
      </c>
      <c r="P9" s="43"/>
    </row>
    <row r="10" spans="1:16">
      <c r="A10" s="44"/>
      <c r="B10" s="45" t="s">
        <v>88</v>
      </c>
      <c r="C10" s="46"/>
      <c r="F10" s="47">
        <v>70193.147476205995</v>
      </c>
      <c r="G10" s="47">
        <v>6.0790591671251502</v>
      </c>
      <c r="H10" s="47">
        <v>151.97647917812901</v>
      </c>
      <c r="I10" s="47">
        <v>1.46060138427231</v>
      </c>
      <c r="J10" s="47">
        <v>435.25921251314799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70780.383167897293</v>
      </c>
    </row>
    <row r="11" spans="1:16">
      <c r="A11" s="44"/>
      <c r="B11" s="48" t="s">
        <v>3</v>
      </c>
      <c r="C11" s="46"/>
      <c r="F11" s="47">
        <v>14673.7235247314</v>
      </c>
      <c r="G11" s="47">
        <v>0.31972870629865502</v>
      </c>
      <c r="H11" s="47">
        <v>7.9932176574663796</v>
      </c>
      <c r="I11" s="47">
        <v>0.11125926262640901</v>
      </c>
      <c r="J11" s="47">
        <v>33.155260262669898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14714.8720026515</v>
      </c>
    </row>
    <row r="12" spans="1:16" s="51" customFormat="1" ht="12.5">
      <c r="A12" s="44"/>
      <c r="B12" s="49" t="s">
        <v>4</v>
      </c>
      <c r="C12" s="50"/>
      <c r="F12" s="47">
        <v>101153.912743476</v>
      </c>
      <c r="G12" s="47">
        <v>96.221047311882202</v>
      </c>
      <c r="H12" s="47">
        <v>2405.5261827970498</v>
      </c>
      <c r="I12" s="47">
        <v>2.0165058511551499</v>
      </c>
      <c r="J12" s="47">
        <v>600.91874364423495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104160.35766991699</v>
      </c>
    </row>
    <row r="13" spans="1:16" s="51" customFormat="1" ht="12.5">
      <c r="A13" s="44"/>
      <c r="B13" s="49" t="s">
        <v>5</v>
      </c>
      <c r="C13" s="50"/>
      <c r="F13" s="47">
        <v>6421.1576772982698</v>
      </c>
      <c r="G13" s="47">
        <v>0.13518767918375801</v>
      </c>
      <c r="H13" s="47">
        <v>3.37969197959394</v>
      </c>
      <c r="I13" s="47">
        <v>0.129639427478248</v>
      </c>
      <c r="J13" s="47">
        <v>38.632549388518001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6463.16991866638</v>
      </c>
    </row>
    <row r="14" spans="1:16" s="51" customFormat="1" ht="12.5">
      <c r="A14" s="44"/>
      <c r="B14" s="45" t="s">
        <v>6</v>
      </c>
      <c r="C14" s="45"/>
      <c r="F14" s="47">
        <v>42042.820207044999</v>
      </c>
      <c r="G14" s="47">
        <v>2.6066443437736901</v>
      </c>
      <c r="H14" s="47">
        <v>65.166108594342305</v>
      </c>
      <c r="I14" s="47">
        <v>1.6378232691062</v>
      </c>
      <c r="J14" s="47">
        <v>488.07133419364698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42596.057649832997</v>
      </c>
    </row>
    <row r="15" spans="1:16" s="54" customFormat="1" ht="11.5">
      <c r="A15" s="52"/>
      <c r="B15" s="46"/>
      <c r="C15" s="53" t="s">
        <v>7</v>
      </c>
      <c r="F15" s="55">
        <v>6341.2155423333597</v>
      </c>
      <c r="G15" s="55">
        <v>0.14521913889638799</v>
      </c>
      <c r="H15" s="55">
        <v>3.6304784724096999</v>
      </c>
      <c r="I15" s="55">
        <v>0.130308343539937</v>
      </c>
      <c r="J15" s="55">
        <v>38.831886374901202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6383.6779071806704</v>
      </c>
    </row>
    <row r="16" spans="1:16" s="54" customFormat="1" ht="11.5">
      <c r="A16" s="52"/>
      <c r="B16" s="46"/>
      <c r="C16" s="53" t="s">
        <v>89</v>
      </c>
      <c r="F16" s="55">
        <v>2806.2728533720901</v>
      </c>
      <c r="G16" s="55">
        <v>6.0046180288433199E-2</v>
      </c>
      <c r="H16" s="55">
        <v>1.5011545072108301</v>
      </c>
      <c r="I16" s="55">
        <v>5.2188678992428503E-2</v>
      </c>
      <c r="J16" s="55">
        <v>15.552226339743701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2823.3262342190401</v>
      </c>
    </row>
    <row r="17" spans="1:16" s="54" customFormat="1" ht="11.5">
      <c r="A17" s="52"/>
      <c r="B17" s="46"/>
      <c r="C17" s="53" t="s">
        <v>8</v>
      </c>
      <c r="F17" s="55">
        <v>9407.1301999784391</v>
      </c>
      <c r="G17" s="55">
        <v>0.18155349869017801</v>
      </c>
      <c r="H17" s="55">
        <v>4.5388374672544503</v>
      </c>
      <c r="I17" s="55">
        <v>0.15986717523230501</v>
      </c>
      <c r="J17" s="55">
        <v>47.640418219226902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9459.3094556649194</v>
      </c>
    </row>
    <row r="18" spans="1:16" s="54" customFormat="1" ht="11.5">
      <c r="A18" s="52"/>
      <c r="B18" s="46"/>
      <c r="C18" s="53" t="s">
        <v>9</v>
      </c>
      <c r="F18" s="55">
        <v>6857.7309400019003</v>
      </c>
      <c r="G18" s="55">
        <v>1.2969386790252599</v>
      </c>
      <c r="H18" s="55">
        <v>32.423466975631499</v>
      </c>
      <c r="I18" s="55">
        <v>0.66017137065823694</v>
      </c>
      <c r="J18" s="55">
        <v>196.73106845615499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7086.8854754336899</v>
      </c>
    </row>
    <row r="19" spans="1:16" s="54" customFormat="1" ht="11.5">
      <c r="A19" s="52"/>
      <c r="B19" s="46"/>
      <c r="C19" s="53" t="s">
        <v>10</v>
      </c>
      <c r="F19" s="55">
        <v>4151.2996806320198</v>
      </c>
      <c r="G19" s="55">
        <v>0.183175600458477</v>
      </c>
      <c r="H19" s="55">
        <v>4.5793900114619204</v>
      </c>
      <c r="I19" s="55">
        <v>5.4558774955678201E-2</v>
      </c>
      <c r="J19" s="55">
        <v>16.2585149367921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4172.1375855802698</v>
      </c>
    </row>
    <row r="20" spans="1:16" s="54" customFormat="1" ht="11.5">
      <c r="A20" s="52"/>
      <c r="B20" s="46"/>
      <c r="C20" s="53" t="s">
        <v>11</v>
      </c>
      <c r="F20" s="55">
        <v>12479.1709907272</v>
      </c>
      <c r="G20" s="55">
        <v>0.739711246414957</v>
      </c>
      <c r="H20" s="55">
        <v>18.492781160373902</v>
      </c>
      <c r="I20" s="55">
        <v>0.58072892572761203</v>
      </c>
      <c r="J20" s="55">
        <v>173.05721986682801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12670.720991754401</v>
      </c>
    </row>
    <row r="21" spans="1:16" s="51" customFormat="1" ht="12.5">
      <c r="A21" s="44"/>
      <c r="B21" s="45" t="s">
        <v>12</v>
      </c>
      <c r="C21" s="56"/>
      <c r="F21" s="47">
        <v>1370.49915339315</v>
      </c>
      <c r="G21" s="47">
        <v>2.45677617922107E-2</v>
      </c>
      <c r="H21" s="47">
        <v>0.61419404480526796</v>
      </c>
      <c r="I21" s="47">
        <v>3.6535847860627198E-2</v>
      </c>
      <c r="J21" s="47">
        <v>10.887682662466901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1382.0010301004199</v>
      </c>
    </row>
    <row r="22" spans="1:16" s="51" customFormat="1" ht="12.5">
      <c r="A22" s="44"/>
      <c r="B22" s="45" t="s">
        <v>13</v>
      </c>
      <c r="C22" s="57"/>
      <c r="F22" s="47">
        <v>35316.695785589902</v>
      </c>
      <c r="G22" s="47">
        <v>0.85776320065205702</v>
      </c>
      <c r="H22" s="47">
        <v>21.444080016301399</v>
      </c>
      <c r="I22" s="47">
        <v>0.78509783294208901</v>
      </c>
      <c r="J22" s="47">
        <v>233.95915421674201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35572.099019822999</v>
      </c>
    </row>
    <row r="23" spans="1:16" s="51" customFormat="1" ht="12.5">
      <c r="A23" s="44"/>
      <c r="B23" s="45" t="s">
        <v>14</v>
      </c>
      <c r="C23" s="57"/>
      <c r="F23" s="47">
        <v>41940.651642578101</v>
      </c>
      <c r="G23" s="47">
        <v>58.084846945258903</v>
      </c>
      <c r="H23" s="47">
        <v>1452.1211736314699</v>
      </c>
      <c r="I23" s="47">
        <v>1.5479439951871801</v>
      </c>
      <c r="J23" s="47">
        <v>461.28731056577999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43854.060126775403</v>
      </c>
    </row>
    <row r="24" spans="1:16" s="51" customFormat="1" ht="12.5">
      <c r="A24" s="44"/>
      <c r="B24" s="45" t="s">
        <v>15</v>
      </c>
      <c r="C24" s="57"/>
      <c r="F24" s="47">
        <v>3156.3968430039499</v>
      </c>
      <c r="G24" s="47">
        <v>5.5462465441269697E-2</v>
      </c>
      <c r="H24" s="47">
        <v>1.3865616360317401</v>
      </c>
      <c r="I24" s="47">
        <v>8.5932467949859107E-2</v>
      </c>
      <c r="J24" s="47">
        <v>25.607875449058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3183.3912800890398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210017.13102354601</v>
      </c>
      <c r="G25" s="42">
        <v>39.268067241923902</v>
      </c>
      <c r="H25" s="42">
        <v>981.70168104809602</v>
      </c>
      <c r="I25" s="42">
        <v>13.493446637569001</v>
      </c>
      <c r="J25" s="42">
        <v>4021.0470979955699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215019.87980259</v>
      </c>
      <c r="P25" s="60"/>
    </row>
    <row r="26" spans="1:16" s="51" customFormat="1" ht="12.5">
      <c r="A26" s="44"/>
      <c r="B26" s="49" t="s">
        <v>16</v>
      </c>
      <c r="C26" s="57"/>
      <c r="F26" s="47">
        <v>8586.4079825550507</v>
      </c>
      <c r="G26" s="47">
        <v>0.18512682416045501</v>
      </c>
      <c r="H26" s="47">
        <v>4.6281706040113804</v>
      </c>
      <c r="I26" s="47">
        <v>0.247475165508559</v>
      </c>
      <c r="J26" s="47">
        <v>73.747599321550496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8664.7837524806091</v>
      </c>
    </row>
    <row r="27" spans="1:16" s="51" customFormat="1" ht="12.5">
      <c r="A27" s="44"/>
      <c r="B27" s="49"/>
      <c r="C27" s="61" t="s">
        <v>17</v>
      </c>
      <c r="F27" s="47">
        <v>8341.4098650160595</v>
      </c>
      <c r="G27" s="47">
        <v>0.18053736764415301</v>
      </c>
      <c r="H27" s="47">
        <v>4.51343419110382</v>
      </c>
      <c r="I27" s="47">
        <v>0.24053096998406301</v>
      </c>
      <c r="J27" s="47">
        <v>71.678229055250895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8417.6015282624103</v>
      </c>
    </row>
    <row r="28" spans="1:16" s="51" customFormat="1" ht="12.5">
      <c r="A28" s="44"/>
      <c r="B28" s="49"/>
      <c r="C28" s="61" t="s">
        <v>92</v>
      </c>
      <c r="F28" s="47">
        <v>244.99811753899201</v>
      </c>
      <c r="G28" s="47">
        <v>4.5894565163026998E-3</v>
      </c>
      <c r="H28" s="47">
        <v>0.114736412907568</v>
      </c>
      <c r="I28" s="47">
        <v>6.9441955244955297E-3</v>
      </c>
      <c r="J28" s="47">
        <v>2.06937026629967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247.182224218199</v>
      </c>
    </row>
    <row r="29" spans="1:16" s="51" customFormat="1" ht="12.5">
      <c r="A29" s="44"/>
      <c r="B29" s="57" t="s">
        <v>18</v>
      </c>
      <c r="C29" s="57"/>
      <c r="F29" s="47">
        <v>148712.64156719501</v>
      </c>
      <c r="G29" s="47">
        <v>9.6808658595927497</v>
      </c>
      <c r="H29" s="47">
        <v>242.02164648981901</v>
      </c>
      <c r="I29" s="47">
        <v>8.6890071661680004</v>
      </c>
      <c r="J29" s="47">
        <v>2589.3241355180699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151543.98734920201</v>
      </c>
    </row>
    <row r="30" spans="1:16" s="54" customFormat="1" ht="11.5">
      <c r="A30" s="52"/>
      <c r="B30" s="61"/>
      <c r="C30" s="53" t="s">
        <v>19</v>
      </c>
      <c r="F30" s="55">
        <v>32418.950440185999</v>
      </c>
      <c r="G30" s="55">
        <v>2.7176250781686702</v>
      </c>
      <c r="H30" s="55">
        <v>67.940626954216796</v>
      </c>
      <c r="I30" s="55">
        <v>1.7709787415839999</v>
      </c>
      <c r="J30" s="55">
        <v>527.75166499203203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33014.642732132299</v>
      </c>
    </row>
    <row r="31" spans="1:16" s="54" customFormat="1" ht="11.5">
      <c r="A31" s="52"/>
      <c r="B31" s="61"/>
      <c r="C31" s="53" t="s">
        <v>20</v>
      </c>
      <c r="F31" s="55">
        <v>50173.438196776697</v>
      </c>
      <c r="G31" s="55">
        <v>4.1715866897648697</v>
      </c>
      <c r="H31" s="55">
        <v>104.289667244122</v>
      </c>
      <c r="I31" s="55">
        <v>2.7104757710501</v>
      </c>
      <c r="J31" s="55">
        <v>807.72177977292904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51085.449643793698</v>
      </c>
    </row>
    <row r="32" spans="1:16" s="54" customFormat="1" ht="11.5">
      <c r="A32" s="52"/>
      <c r="B32" s="61"/>
      <c r="C32" s="53" t="s">
        <v>21</v>
      </c>
      <c r="F32" s="55">
        <v>13049.1307783334</v>
      </c>
      <c r="G32" s="55">
        <v>0.47194533448625497</v>
      </c>
      <c r="H32" s="55">
        <v>11.7986333621564</v>
      </c>
      <c r="I32" s="55">
        <v>1.1485065881965499</v>
      </c>
      <c r="J32" s="55">
        <v>342.25496328257202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13403.1843749782</v>
      </c>
    </row>
    <row r="33" spans="1:16" s="54" customFormat="1" ht="11.5">
      <c r="A33" s="52"/>
      <c r="B33" s="61"/>
      <c r="C33" s="53" t="s">
        <v>22</v>
      </c>
      <c r="F33" s="55">
        <v>291.915572174923</v>
      </c>
      <c r="G33" s="55">
        <v>0.112087809309702</v>
      </c>
      <c r="H33" s="55">
        <v>2.8021952327425401</v>
      </c>
      <c r="I33" s="55">
        <v>5.5051475550236496E-3</v>
      </c>
      <c r="J33" s="55">
        <v>1.6405339713970499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296.35830137906299</v>
      </c>
      <c r="P33" s="62"/>
    </row>
    <row r="34" spans="1:16" s="54" customFormat="1" ht="11.5">
      <c r="A34" s="52"/>
      <c r="B34" s="61"/>
      <c r="C34" s="53" t="s">
        <v>23</v>
      </c>
      <c r="F34" s="55">
        <v>789.61130290899803</v>
      </c>
      <c r="G34" s="55">
        <v>1.5529448501014899E-2</v>
      </c>
      <c r="H34" s="55">
        <v>0.38823621252537199</v>
      </c>
      <c r="I34" s="55">
        <v>6.6637023773586906E-2</v>
      </c>
      <c r="J34" s="55">
        <v>19.857833084528899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809.85737220605301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1152.0044578997999</v>
      </c>
      <c r="G35" s="64">
        <v>3.0072093384525E-2</v>
      </c>
      <c r="H35" s="64">
        <v>0.75180233461312596</v>
      </c>
      <c r="I35" s="64">
        <v>9.6955272716282098E-2</v>
      </c>
      <c r="J35" s="64">
        <v>28.892671269452102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1181.64893150387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50827.789007929598</v>
      </c>
      <c r="G36" s="64">
        <v>2.1577096237275399</v>
      </c>
      <c r="H36" s="64">
        <v>53.942740593188503</v>
      </c>
      <c r="I36" s="64">
        <v>2.8897669395925898</v>
      </c>
      <c r="J36" s="64">
        <v>861.15054799859001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51742.882296521399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9.8018109851124606</v>
      </c>
      <c r="G37" s="64">
        <v>4.30978225017975E-3</v>
      </c>
      <c r="H37" s="64">
        <v>0.107744556254494</v>
      </c>
      <c r="I37" s="64">
        <v>1.8168169987909901E-4</v>
      </c>
      <c r="J37" s="64">
        <v>5.41411465639716E-2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9.9636966879309306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6825.2135516669496</v>
      </c>
      <c r="G38" s="68">
        <v>0.38820128052507402</v>
      </c>
      <c r="H38" s="68">
        <v>9.7050320131268606</v>
      </c>
      <c r="I38" s="68">
        <v>2.6808503333273501</v>
      </c>
      <c r="J38" s="68">
        <v>798.893399331551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7633.8119830116202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3790.2966767459102</v>
      </c>
      <c r="G39" s="68">
        <v>0.35933124584038301</v>
      </c>
      <c r="H39" s="68">
        <v>8.9832811460095794</v>
      </c>
      <c r="I39" s="68">
        <v>0.102666070240109</v>
      </c>
      <c r="J39" s="68">
        <v>30.594488931552601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3829.87444682348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3559.82375421395</v>
      </c>
      <c r="G40" s="68">
        <v>0.33732936670664199</v>
      </c>
      <c r="H40" s="68">
        <v>8.4332341676660398</v>
      </c>
      <c r="I40" s="68">
        <v>9.63798190590405E-2</v>
      </c>
      <c r="J40" s="68">
        <v>28.721186079594101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3596.9781744612101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190.71620908263699</v>
      </c>
      <c r="G41" s="68">
        <v>1.8163141576239401E-2</v>
      </c>
      <c r="H41" s="68">
        <v>0.45407853940598403</v>
      </c>
      <c r="I41" s="68">
        <v>5.1894690217826698E-3</v>
      </c>
      <c r="J41" s="68">
        <v>1.5464617684912401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192.71674939053401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39.756713449322802</v>
      </c>
      <c r="G42" s="68">
        <v>3.8387375575021101E-3</v>
      </c>
      <c r="H42" s="68">
        <v>9.5968438937552802E-2</v>
      </c>
      <c r="I42" s="68">
        <v>1.0967821592863199E-3</v>
      </c>
      <c r="J42" s="68">
        <v>0.32684108346732299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40.1795229717277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42102.571245383398</v>
      </c>
      <c r="G43" s="73">
        <v>28.6545420318052</v>
      </c>
      <c r="H43" s="73">
        <v>716.36355079512998</v>
      </c>
      <c r="I43" s="73">
        <v>1.7734479023249901</v>
      </c>
      <c r="J43" s="73">
        <v>528.48747489284801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43347.422271071402</v>
      </c>
    </row>
    <row r="44" spans="1:16" s="54" customFormat="1" ht="11.5">
      <c r="A44" s="52"/>
      <c r="B44" s="46"/>
      <c r="C44" s="53" t="s">
        <v>93</v>
      </c>
      <c r="F44" s="55">
        <v>11010.081970753199</v>
      </c>
      <c r="G44" s="55">
        <v>0.51026391030484197</v>
      </c>
      <c r="H44" s="55">
        <v>12.756597757621</v>
      </c>
      <c r="I44" s="55">
        <v>0.461710675967969</v>
      </c>
      <c r="J44" s="55">
        <v>137.58978143845499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11160.428349949199</v>
      </c>
    </row>
    <row r="45" spans="1:16" s="54" customFormat="1" ht="11.5">
      <c r="A45" s="52"/>
      <c r="B45" s="46"/>
      <c r="C45" s="53" t="s">
        <v>94</v>
      </c>
      <c r="F45" s="55">
        <v>2771.0561325298499</v>
      </c>
      <c r="G45" s="55">
        <v>3.9646645951550901</v>
      </c>
      <c r="H45" s="55">
        <v>99.1166148788773</v>
      </c>
      <c r="I45" s="55">
        <v>9.1143267388354099E-2</v>
      </c>
      <c r="J45" s="55">
        <v>27.160693681729501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2897.3334410904599</v>
      </c>
    </row>
    <row r="46" spans="1:16" s="54" customFormat="1" ht="11.5">
      <c r="A46" s="52"/>
      <c r="B46" s="46"/>
      <c r="C46" s="53" t="s">
        <v>95</v>
      </c>
      <c r="F46" s="55">
        <v>14128.323472641599</v>
      </c>
      <c r="G46" s="55">
        <v>1.7097820229112199</v>
      </c>
      <c r="H46" s="55">
        <v>42.744550572780398</v>
      </c>
      <c r="I46" s="55">
        <v>0.83883881576646402</v>
      </c>
      <c r="J46" s="55">
        <v>249.97396709840601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14421.0419903128</v>
      </c>
    </row>
    <row r="47" spans="1:16" s="54" customFormat="1" ht="11.5">
      <c r="A47" s="52"/>
      <c r="B47" s="46"/>
      <c r="C47" s="53" t="s">
        <v>33</v>
      </c>
      <c r="F47" s="55">
        <v>1155.9144228293601</v>
      </c>
      <c r="G47" s="55">
        <v>2.5302209010674299</v>
      </c>
      <c r="H47" s="55">
        <v>63.255522526685901</v>
      </c>
      <c r="I47" s="55">
        <v>3.2786606800112299E-2</v>
      </c>
      <c r="J47" s="55">
        <v>9.7704088264334796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1228.94035418248</v>
      </c>
    </row>
    <row r="48" spans="1:16" s="54" customFormat="1" ht="11.5">
      <c r="A48" s="52"/>
      <c r="B48" s="46"/>
      <c r="C48" s="74" t="s">
        <v>34</v>
      </c>
      <c r="F48" s="55">
        <v>4917.7623000229496</v>
      </c>
      <c r="G48" s="55">
        <v>12.058690001252</v>
      </c>
      <c r="H48" s="55">
        <v>301.46725003130001</v>
      </c>
      <c r="I48" s="55">
        <v>0.14127833331692499</v>
      </c>
      <c r="J48" s="55">
        <v>42.100943328443599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5261.3304933826903</v>
      </c>
    </row>
    <row r="49" spans="1:16" s="54" customFormat="1" ht="11.5">
      <c r="A49" s="52"/>
      <c r="B49" s="46"/>
      <c r="C49" s="75" t="s">
        <v>35</v>
      </c>
      <c r="F49" s="55">
        <v>8119.4329466064401</v>
      </c>
      <c r="G49" s="55">
        <v>7.8809206011146298</v>
      </c>
      <c r="H49" s="55">
        <v>197.02301502786599</v>
      </c>
      <c r="I49" s="55">
        <v>0.207690203085169</v>
      </c>
      <c r="J49" s="55">
        <v>61.891680519380401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8378.3476421536907</v>
      </c>
    </row>
    <row r="50" spans="1:16" s="59" customFormat="1" ht="13">
      <c r="A50" s="40" t="s">
        <v>96</v>
      </c>
      <c r="B50" s="41" t="s">
        <v>36</v>
      </c>
      <c r="C50" s="41"/>
      <c r="F50" s="42">
        <v>15549.501895114799</v>
      </c>
      <c r="G50" s="42">
        <v>2102.1630966078201</v>
      </c>
      <c r="H50" s="42">
        <v>52554.077415195497</v>
      </c>
      <c r="I50" s="42">
        <v>0.37512862697885302</v>
      </c>
      <c r="J50" s="42">
        <v>111.78833083969801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68215.367641149904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53.353114374739498</v>
      </c>
      <c r="H51" s="47">
        <v>1333.82785936849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1333.82785936849</v>
      </c>
    </row>
    <row r="52" spans="1:16" s="51" customFormat="1" ht="12.5">
      <c r="A52" s="44"/>
      <c r="B52" s="45" t="s">
        <v>37</v>
      </c>
      <c r="C52" s="45"/>
      <c r="F52" s="47">
        <v>15549.501895114799</v>
      </c>
      <c r="G52" s="47">
        <v>2048.8099822330801</v>
      </c>
      <c r="H52" s="47">
        <v>51220.249555827002</v>
      </c>
      <c r="I52" s="47">
        <v>0.37512862697885302</v>
      </c>
      <c r="J52" s="47">
        <v>111.78833083969801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66881.539781781394</v>
      </c>
    </row>
    <row r="53" spans="1:16" s="54" customFormat="1" ht="11.5">
      <c r="A53" s="76"/>
      <c r="B53" s="77"/>
      <c r="C53" s="46" t="s">
        <v>38</v>
      </c>
      <c r="F53" s="55">
        <v>577.90994541771101</v>
      </c>
      <c r="G53" s="55">
        <v>555.05674344759802</v>
      </c>
      <c r="H53" s="55">
        <v>13876.4185861899</v>
      </c>
      <c r="I53" s="55">
        <v>0.35073744910242299</v>
      </c>
      <c r="J53" s="55">
        <v>104.519759832522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14558.848291440199</v>
      </c>
    </row>
    <row r="54" spans="1:16" s="54" customFormat="1" ht="11.5">
      <c r="A54" s="76"/>
      <c r="B54" s="77"/>
      <c r="C54" s="46" t="s">
        <v>39</v>
      </c>
      <c r="F54" s="55">
        <v>51.005111523164402</v>
      </c>
      <c r="G54" s="55">
        <v>456.09977160234399</v>
      </c>
      <c r="H54" s="55">
        <v>11402.494290058599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11453.499401581799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9150.9218879391192</v>
      </c>
      <c r="G55" s="64">
        <v>1016.08175123621</v>
      </c>
      <c r="H55" s="64">
        <v>25402.0437809053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34552.965668844401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5769.66495023476</v>
      </c>
      <c r="G56" s="64">
        <v>21.571715946924101</v>
      </c>
      <c r="H56" s="64">
        <v>539.29289867310194</v>
      </c>
      <c r="I56" s="64">
        <v>2.43911778764297E-2</v>
      </c>
      <c r="J56" s="64">
        <v>7.2685710071760496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6316.2264199150404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0.27659479999999997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0.27659479999999997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39802.916095040702</v>
      </c>
      <c r="G58" s="88">
        <v>5.9779293324783396</v>
      </c>
      <c r="H58" s="88">
        <v>149.448233311959</v>
      </c>
      <c r="I58" s="88">
        <v>2.6954501974476801</v>
      </c>
      <c r="J58" s="88">
        <v>803.24415883940799</v>
      </c>
      <c r="K58" s="88">
        <v>12165.711840456301</v>
      </c>
      <c r="L58" s="88">
        <v>629.52294260587496</v>
      </c>
      <c r="M58" s="88">
        <v>344.23304814399103</v>
      </c>
      <c r="N58" s="88">
        <v>0.34365600000000002</v>
      </c>
      <c r="O58" s="88">
        <v>53895.419974398203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8627.4379667324301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8627.4379667324301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6914.7619064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6914.7619064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1387.9039863999999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1387.9039863999999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324.77207393242998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324.77207393242998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6377.2735716596799</v>
      </c>
      <c r="G63" s="91">
        <v>5.8918443324783398</v>
      </c>
      <c r="H63" s="91">
        <v>147.29610831195899</v>
      </c>
      <c r="I63" s="91">
        <v>0.95575075529172404</v>
      </c>
      <c r="J63" s="91">
        <v>284.81372507693402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6809.3834050485702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2424.15754914533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2424.15754914533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0.91142267200000004</v>
      </c>
      <c r="J65" s="94">
        <v>271.603956256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271.603956256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3953.1160225143399</v>
      </c>
      <c r="G67" s="94">
        <v>5.8918443324783398</v>
      </c>
      <c r="H67" s="94">
        <v>147.29610831195899</v>
      </c>
      <c r="I67" s="94">
        <v>4.4328083291723899E-2</v>
      </c>
      <c r="J67" s="94">
        <v>13.2097688209337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4113.6218996472398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13783.354391733301</v>
      </c>
      <c r="G68" s="91">
        <v>8.6084999999999995E-2</v>
      </c>
      <c r="H68" s="91">
        <v>2.1521249999999998</v>
      </c>
      <c r="I68" s="91" t="s">
        <v>119</v>
      </c>
      <c r="J68" s="91" t="s">
        <v>119</v>
      </c>
      <c r="K68" s="91" t="s">
        <v>119</v>
      </c>
      <c r="L68" s="91">
        <v>590.58513849999997</v>
      </c>
      <c r="M68" s="91">
        <v>161.357064882412</v>
      </c>
      <c r="N68" s="91" t="s">
        <v>119</v>
      </c>
      <c r="O68" s="91">
        <v>14537.448720115701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8879.5493917333297</v>
      </c>
      <c r="G69" s="94">
        <v>8.6084999999999995E-2</v>
      </c>
      <c r="H69" s="94">
        <v>2.1521249999999998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8881.7015167333302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4903.8050000000003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590.58513849999997</v>
      </c>
      <c r="M70" s="94">
        <v>12.92076</v>
      </c>
      <c r="N70" s="94" t="s">
        <v>119</v>
      </c>
      <c r="O70" s="94">
        <v>5507.3108984999999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148.436304882412</v>
      </c>
      <c r="N71" s="94" t="s">
        <v>119</v>
      </c>
      <c r="O71" s="94">
        <v>148.436304882412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12165.711840456301</v>
      </c>
      <c r="L72" s="73">
        <v>18.752702606050601</v>
      </c>
      <c r="M72" s="73">
        <v>21.663476061578901</v>
      </c>
      <c r="N72" s="73">
        <v>0.34365600000000002</v>
      </c>
      <c r="O72" s="73">
        <v>12206.471675123899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11014.8501649152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11014.8501649152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1.73969944215595</v>
      </c>
      <c r="J74" s="103">
        <v>518.43043376247397</v>
      </c>
      <c r="K74" s="103" t="s">
        <v>119</v>
      </c>
      <c r="L74" s="103">
        <v>20.185101499824601</v>
      </c>
      <c r="M74" s="103">
        <v>161.2125072</v>
      </c>
      <c r="N74" s="103" t="s">
        <v>119</v>
      </c>
      <c r="O74" s="103">
        <v>699.82804246229898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2597.0149333333302</v>
      </c>
      <c r="G75" s="107">
        <v>1121.6009406631499</v>
      </c>
      <c r="H75" s="107">
        <v>28040.0235165786</v>
      </c>
      <c r="I75" s="107">
        <v>75.639927893940495</v>
      </c>
      <c r="J75" s="107">
        <v>22540.698512394301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53177.736962306197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965.68546082708201</v>
      </c>
      <c r="H76" s="73">
        <v>24142.136520676999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24142.136520676999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154.408340221278</v>
      </c>
      <c r="H77" s="73">
        <v>3860.2085055319499</v>
      </c>
      <c r="I77" s="73">
        <v>13.323089977895201</v>
      </c>
      <c r="J77" s="73">
        <v>3970.2808134127599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7830.4893189447102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62.2777639260323</v>
      </c>
      <c r="J78" s="47">
        <v>18558.773649957599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18558.773649957599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49.117036954004703</v>
      </c>
      <c r="J79" s="64">
        <v>14636.8770122934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14636.8770122934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13.1607269720277</v>
      </c>
      <c r="J80" s="64">
        <v>3921.8966376642402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3921.8966376642402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1.5071396147854299</v>
      </c>
      <c r="H81" s="73">
        <v>37.678490369635597</v>
      </c>
      <c r="I81" s="73">
        <v>3.9073990012955501E-2</v>
      </c>
      <c r="J81" s="73">
        <v>11.644049023860701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49.322539393496399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2597.0149333333302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2597.0149333333302</v>
      </c>
    </row>
    <row r="83" spans="1:30" s="51" customFormat="1" ht="13">
      <c r="A83" s="36" t="s">
        <v>63</v>
      </c>
      <c r="B83" s="112"/>
      <c r="C83" s="112"/>
      <c r="F83" s="39">
        <v>133.27061344611201</v>
      </c>
      <c r="G83" s="39">
        <v>1008.759749218</v>
      </c>
      <c r="H83" s="39">
        <v>25218.9937304501</v>
      </c>
      <c r="I83" s="39">
        <v>5.4970739886234004</v>
      </c>
      <c r="J83" s="39">
        <v>1638.1280486097701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26990.392392506001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867.10243785789703</v>
      </c>
      <c r="H84" s="47">
        <v>21677.5609464474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21677.5609464474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7.0071966895612698</v>
      </c>
      <c r="H85" s="47">
        <v>175.17991723903199</v>
      </c>
      <c r="I85" s="47">
        <v>0.61932251002446703</v>
      </c>
      <c r="J85" s="47">
        <v>184.55810798729101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359.73802522632297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31.077000000000002</v>
      </c>
      <c r="G86" s="73">
        <v>42.656086522503202</v>
      </c>
      <c r="H86" s="73">
        <v>1066.40216306258</v>
      </c>
      <c r="I86" s="73">
        <v>4.6194462024882199</v>
      </c>
      <c r="J86" s="73">
        <v>1376.5949683414899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2474.0741314040702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102.193613446112</v>
      </c>
      <c r="G87" s="73">
        <v>5.6392631768305897E-2</v>
      </c>
      <c r="H87" s="73">
        <v>1.4098157942076499</v>
      </c>
      <c r="I87" s="73">
        <v>0.25830527611071002</v>
      </c>
      <c r="J87" s="73">
        <v>76.974972280991594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180.57840152131101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91.937635516273403</v>
      </c>
      <c r="H88" s="103">
        <v>2298.4408879068301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2298.4408879068301</v>
      </c>
    </row>
    <row r="89" spans="1:30" s="89" customFormat="1" ht="13">
      <c r="A89" s="85" t="s">
        <v>66</v>
      </c>
      <c r="B89" s="86"/>
      <c r="C89" s="86"/>
      <c r="F89" s="113">
        <v>-9479.9481830000295</v>
      </c>
      <c r="G89" s="39">
        <v>25.865803</v>
      </c>
      <c r="H89" s="39">
        <v>646.64507500000002</v>
      </c>
      <c r="I89" s="39">
        <v>1.2251639999999999</v>
      </c>
      <c r="J89" s="39">
        <v>365.09887199999997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-8468.2042360000305</v>
      </c>
    </row>
    <row r="90" spans="1:30" s="51" customFormat="1" ht="13">
      <c r="A90" s="40" t="s">
        <v>87</v>
      </c>
      <c r="B90" s="41" t="s">
        <v>67</v>
      </c>
      <c r="C90" s="41"/>
      <c r="F90" s="114">
        <v>-135028.64608800001</v>
      </c>
      <c r="G90" s="47">
        <v>15.512420000000001</v>
      </c>
      <c r="H90" s="47">
        <v>387.81049999999999</v>
      </c>
      <c r="I90" s="47">
        <v>0.78803400000000001</v>
      </c>
      <c r="J90" s="47">
        <v>234.83413200000001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-134406.001456</v>
      </c>
    </row>
    <row r="91" spans="1:30" s="51" customFormat="1" ht="13">
      <c r="A91" s="40" t="s">
        <v>90</v>
      </c>
      <c r="B91" s="41" t="s">
        <v>68</v>
      </c>
      <c r="C91" s="41"/>
      <c r="F91" s="114">
        <v>-19264.578045999999</v>
      </c>
      <c r="G91" s="47">
        <v>5.1009279999999997</v>
      </c>
      <c r="H91" s="47">
        <v>127.5232</v>
      </c>
      <c r="I91" s="47">
        <v>0.245251</v>
      </c>
      <c r="J91" s="47">
        <v>73.084798000000006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-19063.970047999999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3.7870000000000001E-2</v>
      </c>
      <c r="H92" s="47">
        <v>0.94674999999999998</v>
      </c>
      <c r="I92" s="47">
        <v>9.8200000000000002E-4</v>
      </c>
      <c r="J92" s="47">
        <v>0.29263600000000001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1.2393860000000001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2735.0074020000002</v>
      </c>
      <c r="G93" s="47">
        <v>0.60579700000000003</v>
      </c>
      <c r="H93" s="47">
        <v>15.144925000000001</v>
      </c>
      <c r="I93" s="47">
        <v>1.3808000000000001E-2</v>
      </c>
      <c r="J93" s="47">
        <v>4.1147840000000002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2754.2671110000001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2009.421296</v>
      </c>
      <c r="G94" s="73">
        <v>4.6087879999999997</v>
      </c>
      <c r="H94" s="73">
        <v>115.2197</v>
      </c>
      <c r="I94" s="73">
        <v>0.177089</v>
      </c>
      <c r="J94" s="73">
        <v>52.772522000000002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2177.4135179999998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140068.84725300001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140068.84725300001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8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124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571544.61940875906</v>
      </c>
      <c r="G7" s="34">
        <v>4446.1544992414401</v>
      </c>
      <c r="H7" s="34">
        <v>111153.86248103601</v>
      </c>
      <c r="I7" s="34">
        <v>101.126169896165</v>
      </c>
      <c r="J7" s="34">
        <v>30135.598629057298</v>
      </c>
      <c r="K7" s="34">
        <v>11107.3204107858</v>
      </c>
      <c r="L7" s="34">
        <v>754.76428897401001</v>
      </c>
      <c r="M7" s="34">
        <v>317.57461853804602</v>
      </c>
      <c r="N7" s="34">
        <v>0.23371359999999999</v>
      </c>
      <c r="O7" s="34">
        <v>725013.97355075099</v>
      </c>
    </row>
    <row r="8" spans="1:16" ht="16" thickTop="1">
      <c r="A8" s="36" t="s">
        <v>1</v>
      </c>
      <c r="B8" s="37"/>
      <c r="C8" s="37"/>
      <c r="F8" s="39">
        <v>529343.29391672998</v>
      </c>
      <c r="G8" s="39">
        <v>2316.1685295870798</v>
      </c>
      <c r="H8" s="39">
        <v>57904.213239676901</v>
      </c>
      <c r="I8" s="39">
        <v>21.210578700144001</v>
      </c>
      <c r="J8" s="39">
        <v>6320.7524526429197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593568.25960904895</v>
      </c>
    </row>
    <row r="9" spans="1:16">
      <c r="A9" s="40" t="s">
        <v>87</v>
      </c>
      <c r="B9" s="41" t="s">
        <v>2</v>
      </c>
      <c r="C9" s="41"/>
      <c r="F9" s="42">
        <v>311808.38610816997</v>
      </c>
      <c r="G9" s="42">
        <v>159.03416627081799</v>
      </c>
      <c r="H9" s="42">
        <v>3975.8541567704601</v>
      </c>
      <c r="I9" s="42">
        <v>7.77662393105095</v>
      </c>
      <c r="J9" s="42">
        <v>2317.4339314531799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318101.67419639399</v>
      </c>
      <c r="P9" s="43"/>
    </row>
    <row r="10" spans="1:16">
      <c r="A10" s="44"/>
      <c r="B10" s="45" t="s">
        <v>88</v>
      </c>
      <c r="C10" s="46"/>
      <c r="F10" s="47">
        <v>78643.506766856997</v>
      </c>
      <c r="G10" s="47">
        <v>5.0886471956707</v>
      </c>
      <c r="H10" s="47">
        <v>127.216179891767</v>
      </c>
      <c r="I10" s="47">
        <v>1.5945001298844701</v>
      </c>
      <c r="J10" s="47">
        <v>475.161038705571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79245.883985454406</v>
      </c>
    </row>
    <row r="11" spans="1:16">
      <c r="A11" s="44"/>
      <c r="B11" s="48" t="s">
        <v>3</v>
      </c>
      <c r="C11" s="46"/>
      <c r="F11" s="47">
        <v>14473.3507300007</v>
      </c>
      <c r="G11" s="47">
        <v>0.32943911598050901</v>
      </c>
      <c r="H11" s="47">
        <v>8.2359778995127293</v>
      </c>
      <c r="I11" s="47">
        <v>0.102575777098615</v>
      </c>
      <c r="J11" s="47">
        <v>30.567581575387301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14512.1542894756</v>
      </c>
    </row>
    <row r="12" spans="1:16" s="51" customFormat="1" ht="12.5">
      <c r="A12" s="44"/>
      <c r="B12" s="49" t="s">
        <v>4</v>
      </c>
      <c r="C12" s="50"/>
      <c r="F12" s="47">
        <v>94939.074323205205</v>
      </c>
      <c r="G12" s="47">
        <v>95.780583716369307</v>
      </c>
      <c r="H12" s="47">
        <v>2394.51459290923</v>
      </c>
      <c r="I12" s="47">
        <v>1.877771190492</v>
      </c>
      <c r="J12" s="47">
        <v>559.57581476661596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97893.164730881093</v>
      </c>
    </row>
    <row r="13" spans="1:16" s="51" customFormat="1" ht="12.5">
      <c r="A13" s="44"/>
      <c r="B13" s="49" t="s">
        <v>5</v>
      </c>
      <c r="C13" s="50"/>
      <c r="F13" s="47">
        <v>4967.4691928536804</v>
      </c>
      <c r="G13" s="47">
        <v>0.116167708809766</v>
      </c>
      <c r="H13" s="47">
        <v>2.90419272024416</v>
      </c>
      <c r="I13" s="47">
        <v>0.123225675497803</v>
      </c>
      <c r="J13" s="47">
        <v>36.721251298345202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5007.0946368722698</v>
      </c>
    </row>
    <row r="14" spans="1:16" s="51" customFormat="1" ht="12.5">
      <c r="A14" s="44"/>
      <c r="B14" s="45" t="s">
        <v>6</v>
      </c>
      <c r="C14" s="45"/>
      <c r="F14" s="47">
        <v>42049.877867864103</v>
      </c>
      <c r="G14" s="47">
        <v>2.5590475231840299</v>
      </c>
      <c r="H14" s="47">
        <v>63.976188079600803</v>
      </c>
      <c r="I14" s="47">
        <v>1.60630009303187</v>
      </c>
      <c r="J14" s="47">
        <v>478.67742772349902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42592.531483667197</v>
      </c>
    </row>
    <row r="15" spans="1:16" s="54" customFormat="1" ht="11.5">
      <c r="A15" s="52"/>
      <c r="B15" s="46"/>
      <c r="C15" s="53" t="s">
        <v>7</v>
      </c>
      <c r="F15" s="55">
        <v>5960.7516785786001</v>
      </c>
      <c r="G15" s="55">
        <v>0.135137225324134</v>
      </c>
      <c r="H15" s="55">
        <v>3.37843063310335</v>
      </c>
      <c r="I15" s="55">
        <v>0.121090344593017</v>
      </c>
      <c r="J15" s="55">
        <v>36.084922688719097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6000.2150319004204</v>
      </c>
    </row>
    <row r="16" spans="1:16" s="54" customFormat="1" ht="11.5">
      <c r="A16" s="52"/>
      <c r="B16" s="46"/>
      <c r="C16" s="53" t="s">
        <v>89</v>
      </c>
      <c r="F16" s="55">
        <v>3232.4994556295801</v>
      </c>
      <c r="G16" s="55">
        <v>6.5939729777211104E-2</v>
      </c>
      <c r="H16" s="55">
        <v>1.64849324443028</v>
      </c>
      <c r="I16" s="55">
        <v>5.7738150665961198E-2</v>
      </c>
      <c r="J16" s="55">
        <v>17.205968898456401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3251.3539177724701</v>
      </c>
    </row>
    <row r="17" spans="1:16" s="54" customFormat="1" ht="11.5">
      <c r="A17" s="52"/>
      <c r="B17" s="46"/>
      <c r="C17" s="53" t="s">
        <v>8</v>
      </c>
      <c r="F17" s="55">
        <v>9721.1202916908005</v>
      </c>
      <c r="G17" s="55">
        <v>0.187812613701836</v>
      </c>
      <c r="H17" s="55">
        <v>4.6953153425459</v>
      </c>
      <c r="I17" s="55">
        <v>0.165352737750152</v>
      </c>
      <c r="J17" s="55">
        <v>49.275115849545301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9775.0907228828892</v>
      </c>
    </row>
    <row r="18" spans="1:16" s="54" customFormat="1" ht="11.5">
      <c r="A18" s="52"/>
      <c r="B18" s="46"/>
      <c r="C18" s="53" t="s">
        <v>9</v>
      </c>
      <c r="F18" s="55">
        <v>6188.7914897683304</v>
      </c>
      <c r="G18" s="55">
        <v>1.2146400587872199</v>
      </c>
      <c r="H18" s="55">
        <v>30.366001469680501</v>
      </c>
      <c r="I18" s="55">
        <v>0.61010023683274595</v>
      </c>
      <c r="J18" s="55">
        <v>181.809870576158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6400.9673618141696</v>
      </c>
    </row>
    <row r="19" spans="1:16" s="54" customFormat="1" ht="11.5">
      <c r="A19" s="52"/>
      <c r="B19" s="46"/>
      <c r="C19" s="53" t="s">
        <v>10</v>
      </c>
      <c r="F19" s="55">
        <v>4137.9435590255698</v>
      </c>
      <c r="G19" s="55">
        <v>0.18041606955023801</v>
      </c>
      <c r="H19" s="55">
        <v>4.5104017387559496</v>
      </c>
      <c r="I19" s="55">
        <v>5.4314868157863197E-2</v>
      </c>
      <c r="J19" s="55">
        <v>16.185830711043199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4158.6397914753697</v>
      </c>
    </row>
    <row r="20" spans="1:16" s="54" customFormat="1" ht="11.5">
      <c r="A20" s="52"/>
      <c r="B20" s="46"/>
      <c r="C20" s="53" t="s">
        <v>11</v>
      </c>
      <c r="F20" s="55">
        <v>12808.771393171201</v>
      </c>
      <c r="G20" s="55">
        <v>0.77510182604339295</v>
      </c>
      <c r="H20" s="55">
        <v>19.377545651084802</v>
      </c>
      <c r="I20" s="55">
        <v>0.59770375503213502</v>
      </c>
      <c r="J20" s="55">
        <v>178.11571899957599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13006.264657821899</v>
      </c>
    </row>
    <row r="21" spans="1:16" s="51" customFormat="1" ht="12.5">
      <c r="A21" s="44"/>
      <c r="B21" s="45" t="s">
        <v>12</v>
      </c>
      <c r="C21" s="56"/>
      <c r="F21" s="47">
        <v>1293.1207613525401</v>
      </c>
      <c r="G21" s="47">
        <v>2.3159500277042399E-2</v>
      </c>
      <c r="H21" s="47">
        <v>0.57898750692606005</v>
      </c>
      <c r="I21" s="47">
        <v>3.5478400541096897E-2</v>
      </c>
      <c r="J21" s="47">
        <v>10.5725633612469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1304.2723122207101</v>
      </c>
    </row>
    <row r="22" spans="1:16" s="51" customFormat="1" ht="12.5">
      <c r="A22" s="44"/>
      <c r="B22" s="45" t="s">
        <v>13</v>
      </c>
      <c r="C22" s="57"/>
      <c r="F22" s="47">
        <v>33939.680078886697</v>
      </c>
      <c r="G22" s="47">
        <v>0.880434688013088</v>
      </c>
      <c r="H22" s="47">
        <v>22.010867200327201</v>
      </c>
      <c r="I22" s="47">
        <v>0.81186404247563704</v>
      </c>
      <c r="J22" s="47">
        <v>241.93548465774001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34203.6264307448</v>
      </c>
    </row>
    <row r="23" spans="1:16" s="51" customFormat="1" ht="12.5">
      <c r="A23" s="44"/>
      <c r="B23" s="45" t="s">
        <v>14</v>
      </c>
      <c r="C23" s="57"/>
      <c r="F23" s="47">
        <v>38449.757656420901</v>
      </c>
      <c r="G23" s="47">
        <v>54.203192629632802</v>
      </c>
      <c r="H23" s="47">
        <v>1355.0798157408201</v>
      </c>
      <c r="I23" s="47">
        <v>1.5391415523527101</v>
      </c>
      <c r="J23" s="47">
        <v>458.664182601108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40263.501654762797</v>
      </c>
    </row>
    <row r="24" spans="1:16" s="51" customFormat="1" ht="12.5">
      <c r="A24" s="44"/>
      <c r="B24" s="45" t="s">
        <v>15</v>
      </c>
      <c r="C24" s="57"/>
      <c r="F24" s="47">
        <v>3052.5487307294502</v>
      </c>
      <c r="G24" s="47">
        <v>5.3494192881013598E-2</v>
      </c>
      <c r="H24" s="47">
        <v>1.33735482202534</v>
      </c>
      <c r="I24" s="47">
        <v>8.5767069676745397E-2</v>
      </c>
      <c r="J24" s="47">
        <v>25.5585867636701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3079.44467231515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202699.922844505</v>
      </c>
      <c r="G25" s="42">
        <v>37.887520429837203</v>
      </c>
      <c r="H25" s="42">
        <v>947.18801074592898</v>
      </c>
      <c r="I25" s="42">
        <v>13.083296142901601</v>
      </c>
      <c r="J25" s="42">
        <v>3898.8222505846802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207545.93310583601</v>
      </c>
      <c r="P25" s="60"/>
    </row>
    <row r="26" spans="1:16" s="51" customFormat="1" ht="12.5">
      <c r="A26" s="44"/>
      <c r="B26" s="49" t="s">
        <v>16</v>
      </c>
      <c r="C26" s="57"/>
      <c r="F26" s="47">
        <v>7863.8202519546703</v>
      </c>
      <c r="G26" s="47">
        <v>0.20285807602456901</v>
      </c>
      <c r="H26" s="47">
        <v>5.07145190061423</v>
      </c>
      <c r="I26" s="47">
        <v>0.229237838060871</v>
      </c>
      <c r="J26" s="47">
        <v>68.312875742139497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7937.20457959742</v>
      </c>
    </row>
    <row r="27" spans="1:16" s="51" customFormat="1" ht="12.5">
      <c r="A27" s="44"/>
      <c r="B27" s="49"/>
      <c r="C27" s="61" t="s">
        <v>17</v>
      </c>
      <c r="F27" s="47">
        <v>7634.3925016421399</v>
      </c>
      <c r="G27" s="47">
        <v>0.19940652665110201</v>
      </c>
      <c r="H27" s="47">
        <v>4.9851631662775402</v>
      </c>
      <c r="I27" s="47">
        <v>0.22279429845309001</v>
      </c>
      <c r="J27" s="47">
        <v>66.392700939020699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7705.7703657474403</v>
      </c>
    </row>
    <row r="28" spans="1:16" s="51" customFormat="1" ht="12.5">
      <c r="A28" s="44"/>
      <c r="B28" s="49"/>
      <c r="C28" s="61" t="s">
        <v>92</v>
      </c>
      <c r="F28" s="47">
        <v>229.42775031252799</v>
      </c>
      <c r="G28" s="47">
        <v>3.4515493734675398E-3</v>
      </c>
      <c r="H28" s="47">
        <v>8.6288734336688502E-2</v>
      </c>
      <c r="I28" s="47">
        <v>6.4435396077812497E-3</v>
      </c>
      <c r="J28" s="47">
        <v>1.9201748031188099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231.43421384998399</v>
      </c>
    </row>
    <row r="29" spans="1:16" s="51" customFormat="1" ht="12.5">
      <c r="A29" s="44"/>
      <c r="B29" s="57" t="s">
        <v>18</v>
      </c>
      <c r="C29" s="57"/>
      <c r="F29" s="47">
        <v>145148.50395853401</v>
      </c>
      <c r="G29" s="47">
        <v>9.4899739531281107</v>
      </c>
      <c r="H29" s="47">
        <v>237.24934882820301</v>
      </c>
      <c r="I29" s="47">
        <v>8.4734811287968608</v>
      </c>
      <c r="J29" s="47">
        <v>2525.09737638146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147910.85068374401</v>
      </c>
    </row>
    <row r="30" spans="1:16" s="54" customFormat="1" ht="11.5">
      <c r="A30" s="52"/>
      <c r="B30" s="61"/>
      <c r="C30" s="53" t="s">
        <v>19</v>
      </c>
      <c r="F30" s="55">
        <v>33100.024508215502</v>
      </c>
      <c r="G30" s="55">
        <v>2.7761891528953102</v>
      </c>
      <c r="H30" s="55">
        <v>69.404728822382793</v>
      </c>
      <c r="I30" s="55">
        <v>1.8028522467769801</v>
      </c>
      <c r="J30" s="55">
        <v>537.24996953953996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33706.679206577399</v>
      </c>
    </row>
    <row r="31" spans="1:16" s="54" customFormat="1" ht="11.5">
      <c r="A31" s="52"/>
      <c r="B31" s="61"/>
      <c r="C31" s="53" t="s">
        <v>20</v>
      </c>
      <c r="F31" s="55">
        <v>48368.920197872299</v>
      </c>
      <c r="G31" s="55">
        <v>4.0253316789538403</v>
      </c>
      <c r="H31" s="55">
        <v>100.633291973846</v>
      </c>
      <c r="I31" s="55">
        <v>2.6070430965012501</v>
      </c>
      <c r="J31" s="55">
        <v>776.89884275737302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49246.452332603498</v>
      </c>
    </row>
    <row r="32" spans="1:16" s="54" customFormat="1" ht="11.5">
      <c r="A32" s="52"/>
      <c r="B32" s="61"/>
      <c r="C32" s="53" t="s">
        <v>21</v>
      </c>
      <c r="F32" s="55">
        <v>12952.108037615901</v>
      </c>
      <c r="G32" s="55">
        <v>0.468089636410842</v>
      </c>
      <c r="H32" s="55">
        <v>11.702240910271099</v>
      </c>
      <c r="I32" s="55">
        <v>1.1401073332237801</v>
      </c>
      <c r="J32" s="55">
        <v>339.75198530068701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13303.5622638269</v>
      </c>
    </row>
    <row r="33" spans="1:16" s="54" customFormat="1" ht="11.5">
      <c r="A33" s="52"/>
      <c r="B33" s="61"/>
      <c r="C33" s="53" t="s">
        <v>22</v>
      </c>
      <c r="F33" s="55">
        <v>291.11774403696398</v>
      </c>
      <c r="G33" s="55">
        <v>0.111754721957857</v>
      </c>
      <c r="H33" s="55">
        <v>2.7938680489464298</v>
      </c>
      <c r="I33" s="55">
        <v>5.48883541195384E-3</v>
      </c>
      <c r="J33" s="55">
        <v>1.63567295276225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295.54728503867199</v>
      </c>
      <c r="P33" s="62"/>
    </row>
    <row r="34" spans="1:16" s="54" customFormat="1" ht="11.5">
      <c r="A34" s="52"/>
      <c r="B34" s="61"/>
      <c r="C34" s="53" t="s">
        <v>23</v>
      </c>
      <c r="F34" s="55">
        <v>820.95273476750197</v>
      </c>
      <c r="G34" s="55">
        <v>1.6134197543532E-2</v>
      </c>
      <c r="H34" s="55">
        <v>0.40335493858830002</v>
      </c>
      <c r="I34" s="55">
        <v>6.9234781723402306E-2</v>
      </c>
      <c r="J34" s="55">
        <v>20.631964953573899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841.98805465966404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1056.2518462988301</v>
      </c>
      <c r="G35" s="64">
        <v>2.7561445510087199E-2</v>
      </c>
      <c r="H35" s="64">
        <v>0.68903613775217998</v>
      </c>
      <c r="I35" s="64">
        <v>8.8856440721660004E-2</v>
      </c>
      <c r="J35" s="64">
        <v>26.479219335054701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1083.42010177163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48549.435940331598</v>
      </c>
      <c r="G36" s="64">
        <v>2.0606495486054999</v>
      </c>
      <c r="H36" s="64">
        <v>51.516238715137497</v>
      </c>
      <c r="I36" s="64">
        <v>2.75971872539602</v>
      </c>
      <c r="J36" s="64">
        <v>822.39618016801501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49423.348359214797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9.6929493954905599</v>
      </c>
      <c r="G37" s="64">
        <v>4.26357125113579E-3</v>
      </c>
      <c r="H37" s="64">
        <v>0.106589281278395</v>
      </c>
      <c r="I37" s="64">
        <v>1.79669041798436E-4</v>
      </c>
      <c r="J37" s="64">
        <v>5.3541374455934002E-2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9.8530800512248806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6681.6829516029102</v>
      </c>
      <c r="G38" s="68">
        <v>0.38009351639831801</v>
      </c>
      <c r="H38" s="68">
        <v>9.5023379099579497</v>
      </c>
      <c r="I38" s="68">
        <v>2.6248590116295798</v>
      </c>
      <c r="J38" s="68">
        <v>782.207985465614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7473.3932749784799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3609.2381893869601</v>
      </c>
      <c r="G39" s="68">
        <v>0.34218563766674998</v>
      </c>
      <c r="H39" s="68">
        <v>8.5546409416687599</v>
      </c>
      <c r="I39" s="68">
        <v>9.7767325047642906E-2</v>
      </c>
      <c r="J39" s="68">
        <v>29.134662864197601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3646.9274931928298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3347.9238958372098</v>
      </c>
      <c r="G40" s="68">
        <v>0.31731424760938198</v>
      </c>
      <c r="H40" s="68">
        <v>7.9328561902345403</v>
      </c>
      <c r="I40" s="68">
        <v>9.0661213602680396E-2</v>
      </c>
      <c r="J40" s="68">
        <v>27.017041653598799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3382.8737936810398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202.96722725388901</v>
      </c>
      <c r="G41" s="68">
        <v>1.9233309986158999E-2</v>
      </c>
      <c r="H41" s="68">
        <v>0.48083274965397499</v>
      </c>
      <c r="I41" s="68">
        <v>5.4952314246168596E-3</v>
      </c>
      <c r="J41" s="68">
        <v>1.6375789645358301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205.085638968079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58.347066295862703</v>
      </c>
      <c r="G42" s="68">
        <v>5.6380800712097596E-3</v>
      </c>
      <c r="H42" s="68">
        <v>0.140952001780244</v>
      </c>
      <c r="I42" s="68">
        <v>1.6108800203456499E-3</v>
      </c>
      <c r="J42" s="68">
        <v>0.480042246063003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58.968060543705903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39396.677493026502</v>
      </c>
      <c r="G43" s="73">
        <v>27.472409246619399</v>
      </c>
      <c r="H43" s="73">
        <v>686.81023116548602</v>
      </c>
      <c r="I43" s="73">
        <v>1.65795083936667</v>
      </c>
      <c r="J43" s="73">
        <v>494.069350131269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40577.557074323202</v>
      </c>
    </row>
    <row r="44" spans="1:16" s="54" customFormat="1" ht="11.5">
      <c r="A44" s="52"/>
      <c r="B44" s="46"/>
      <c r="C44" s="53" t="s">
        <v>93</v>
      </c>
      <c r="F44" s="55">
        <v>10223.8122727792</v>
      </c>
      <c r="G44" s="55">
        <v>0.48629035188235797</v>
      </c>
      <c r="H44" s="55">
        <v>12.157258797059001</v>
      </c>
      <c r="I44" s="55">
        <v>0.42773896218658197</v>
      </c>
      <c r="J44" s="55">
        <v>127.466210731601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10363.4357423079</v>
      </c>
    </row>
    <row r="45" spans="1:16" s="54" customFormat="1" ht="11.5">
      <c r="A45" s="52"/>
      <c r="B45" s="46"/>
      <c r="C45" s="53" t="s">
        <v>94</v>
      </c>
      <c r="F45" s="55">
        <v>2693.50154695931</v>
      </c>
      <c r="G45" s="55">
        <v>3.9131953987583299</v>
      </c>
      <c r="H45" s="55">
        <v>97.829884968958197</v>
      </c>
      <c r="I45" s="55">
        <v>8.8602636548609004E-2</v>
      </c>
      <c r="J45" s="55">
        <v>26.4035856914855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2817.7350176197501</v>
      </c>
    </row>
    <row r="46" spans="1:16" s="54" customFormat="1" ht="11.5">
      <c r="A46" s="52"/>
      <c r="B46" s="46"/>
      <c r="C46" s="53" t="s">
        <v>95</v>
      </c>
      <c r="F46" s="55">
        <v>13250.980031073301</v>
      </c>
      <c r="G46" s="55">
        <v>1.6613811787619199</v>
      </c>
      <c r="H46" s="55">
        <v>41.534529469047897</v>
      </c>
      <c r="I46" s="55">
        <v>0.78504899486670898</v>
      </c>
      <c r="J46" s="55">
        <v>233.944600470279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13526.459161012701</v>
      </c>
    </row>
    <row r="47" spans="1:16" s="54" customFormat="1" ht="11.5">
      <c r="A47" s="52"/>
      <c r="B47" s="46"/>
      <c r="C47" s="53" t="s">
        <v>33</v>
      </c>
      <c r="F47" s="55">
        <v>1120.50578435036</v>
      </c>
      <c r="G47" s="55">
        <v>2.4691004228838001</v>
      </c>
      <c r="H47" s="55">
        <v>61.727510572095099</v>
      </c>
      <c r="I47" s="55">
        <v>3.1714516133074799E-2</v>
      </c>
      <c r="J47" s="55">
        <v>9.4509258076562901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1191.6842207301099</v>
      </c>
    </row>
    <row r="48" spans="1:16" s="54" customFormat="1" ht="11.5">
      <c r="A48" s="52"/>
      <c r="B48" s="46"/>
      <c r="C48" s="74" t="s">
        <v>34</v>
      </c>
      <c r="F48" s="55">
        <v>4787.2507440947302</v>
      </c>
      <c r="G48" s="55">
        <v>11.8095227838255</v>
      </c>
      <c r="H48" s="55">
        <v>295.238069595637</v>
      </c>
      <c r="I48" s="55">
        <v>0.13682272683954799</v>
      </c>
      <c r="J48" s="55">
        <v>40.773172598185397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5123.2619862885504</v>
      </c>
    </row>
    <row r="49" spans="1:16" s="54" customFormat="1" ht="11.5">
      <c r="A49" s="52"/>
      <c r="B49" s="46"/>
      <c r="C49" s="75" t="s">
        <v>35</v>
      </c>
      <c r="F49" s="55">
        <v>7320.6271137695303</v>
      </c>
      <c r="G49" s="55">
        <v>7.1329191105075198</v>
      </c>
      <c r="H49" s="55">
        <v>178.322977762688</v>
      </c>
      <c r="I49" s="55">
        <v>0.18802300279215001</v>
      </c>
      <c r="J49" s="55">
        <v>56.030854832060697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7554.9809463642796</v>
      </c>
    </row>
    <row r="50" spans="1:16" s="59" customFormat="1" ht="13">
      <c r="A50" s="40" t="s">
        <v>96</v>
      </c>
      <c r="B50" s="41" t="s">
        <v>36</v>
      </c>
      <c r="C50" s="41"/>
      <c r="F50" s="42">
        <v>14834.710534054</v>
      </c>
      <c r="G50" s="42">
        <v>2119.2468428864199</v>
      </c>
      <c r="H50" s="42">
        <v>52981.1710721606</v>
      </c>
      <c r="I50" s="42">
        <v>0.35065862619146199</v>
      </c>
      <c r="J50" s="42">
        <v>104.496270605056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67920.377876819606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48.645248115720797</v>
      </c>
      <c r="H51" s="47">
        <v>1216.1312028930199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1216.1312028930199</v>
      </c>
    </row>
    <row r="52" spans="1:16" s="51" customFormat="1" ht="12.5">
      <c r="A52" s="44"/>
      <c r="B52" s="45" t="s">
        <v>37</v>
      </c>
      <c r="C52" s="45"/>
      <c r="F52" s="47">
        <v>14834.710534054</v>
      </c>
      <c r="G52" s="47">
        <v>2070.6015947707001</v>
      </c>
      <c r="H52" s="47">
        <v>51765.039869267501</v>
      </c>
      <c r="I52" s="47">
        <v>0.35065862619146199</v>
      </c>
      <c r="J52" s="47">
        <v>104.496270605056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66704.246673926595</v>
      </c>
    </row>
    <row r="53" spans="1:16" s="54" customFormat="1" ht="11.5">
      <c r="A53" s="76"/>
      <c r="B53" s="77"/>
      <c r="C53" s="46" t="s">
        <v>38</v>
      </c>
      <c r="F53" s="55">
        <v>528.58877608795297</v>
      </c>
      <c r="G53" s="55">
        <v>546.46246812592005</v>
      </c>
      <c r="H53" s="55">
        <v>13661.561703148</v>
      </c>
      <c r="I53" s="55">
        <v>0.32642187222156099</v>
      </c>
      <c r="J53" s="55">
        <v>97.273717922025199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14287.424197158</v>
      </c>
    </row>
    <row r="54" spans="1:16" s="54" customFormat="1" ht="11.5">
      <c r="A54" s="76"/>
      <c r="B54" s="77"/>
      <c r="C54" s="46" t="s">
        <v>39</v>
      </c>
      <c r="F54" s="55">
        <v>50.9082096205318</v>
      </c>
      <c r="G54" s="55">
        <v>454.93462525466299</v>
      </c>
      <c r="H54" s="55">
        <v>11373.3656313666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11424.2738409871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8757.4142451960397</v>
      </c>
      <c r="G55" s="64">
        <v>1048.21367510612</v>
      </c>
      <c r="H55" s="64">
        <v>26205.3418776531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34962.756122849103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5497.7993031494798</v>
      </c>
      <c r="G56" s="64">
        <v>20.9908262839953</v>
      </c>
      <c r="H56" s="64">
        <v>524.77065709988199</v>
      </c>
      <c r="I56" s="64">
        <v>2.4236753969900899E-2</v>
      </c>
      <c r="J56" s="64">
        <v>7.2225526830304796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6029.7925129323903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0.27443000000000001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0.27443000000000001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39618.589093433999</v>
      </c>
      <c r="G58" s="88">
        <v>5.8945840296392102</v>
      </c>
      <c r="H58" s="88">
        <v>147.36460074097999</v>
      </c>
      <c r="I58" s="88">
        <v>2.46486484425149</v>
      </c>
      <c r="J58" s="88">
        <v>734.52972358694296</v>
      </c>
      <c r="K58" s="88">
        <v>11107.3204107858</v>
      </c>
      <c r="L58" s="88">
        <v>754.76428897401001</v>
      </c>
      <c r="M58" s="88">
        <v>317.57461853804602</v>
      </c>
      <c r="N58" s="88">
        <v>0.23371359999999999</v>
      </c>
      <c r="O58" s="88">
        <v>52680.376449659801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8577.81952272323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8577.81952272323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6827.2392577000001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6827.2392577000001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1421.5570756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1421.5570756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329.02318942322898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329.02318942322898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6014.1910921425197</v>
      </c>
      <c r="G63" s="91">
        <v>5.8114300296392098</v>
      </c>
      <c r="H63" s="91">
        <v>145.28575074098001</v>
      </c>
      <c r="I63" s="91">
        <v>0.86019257283935002</v>
      </c>
      <c r="J63" s="91">
        <v>256.33738670612598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6415.8142295896296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2645.7246445272699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2645.7246445272699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0.823570892</v>
      </c>
      <c r="J65" s="94">
        <v>245.42412581599999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245.42412581599999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3368.4664476152502</v>
      </c>
      <c r="G67" s="94">
        <v>5.8114300296392098</v>
      </c>
      <c r="H67" s="94">
        <v>145.28575074098001</v>
      </c>
      <c r="I67" s="94">
        <v>3.6621680839350003E-2</v>
      </c>
      <c r="J67" s="94">
        <v>10.913260890126301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3524.6654592463601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13726.835978986899</v>
      </c>
      <c r="G68" s="91">
        <v>8.3154000000000006E-2</v>
      </c>
      <c r="H68" s="91">
        <v>2.0788500000000001</v>
      </c>
      <c r="I68" s="91" t="s">
        <v>119</v>
      </c>
      <c r="J68" s="91" t="s">
        <v>119</v>
      </c>
      <c r="K68" s="91" t="s">
        <v>119</v>
      </c>
      <c r="L68" s="91">
        <v>728.42116080000005</v>
      </c>
      <c r="M68" s="91">
        <v>147.089814088449</v>
      </c>
      <c r="N68" s="91" t="s">
        <v>119</v>
      </c>
      <c r="O68" s="91">
        <v>14604.4258038753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8451.4709789868593</v>
      </c>
      <c r="G69" s="94">
        <v>8.3154000000000006E-2</v>
      </c>
      <c r="H69" s="94">
        <v>2.0788500000000001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8453.5498289868592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5275.3649999999998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728.42116080000005</v>
      </c>
      <c r="M70" s="94">
        <v>7.9070400000000003</v>
      </c>
      <c r="N70" s="94" t="s">
        <v>119</v>
      </c>
      <c r="O70" s="94">
        <v>6011.6932008000003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139.18277408844901</v>
      </c>
      <c r="N71" s="94" t="s">
        <v>119</v>
      </c>
      <c r="O71" s="94">
        <v>139.18277408844901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11107.3204107858</v>
      </c>
      <c r="L72" s="73">
        <v>19.003842452598199</v>
      </c>
      <c r="M72" s="73">
        <v>26.264772449597</v>
      </c>
      <c r="N72" s="73">
        <v>0.23371359999999999</v>
      </c>
      <c r="O72" s="73">
        <v>11152.822739288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11299.7424995814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11299.7424995814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1.60467227141214</v>
      </c>
      <c r="J74" s="103">
        <v>478.19233688081698</v>
      </c>
      <c r="K74" s="103" t="s">
        <v>119</v>
      </c>
      <c r="L74" s="103">
        <v>7.3392857214114304</v>
      </c>
      <c r="M74" s="103">
        <v>144.220032</v>
      </c>
      <c r="N74" s="103" t="s">
        <v>119</v>
      </c>
      <c r="O74" s="103">
        <v>629.75165460222797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2437.30666666667</v>
      </c>
      <c r="G75" s="107">
        <v>1124.8458893341699</v>
      </c>
      <c r="H75" s="107">
        <v>28121.147233354201</v>
      </c>
      <c r="I75" s="107">
        <v>72.097319538967</v>
      </c>
      <c r="J75" s="107">
        <v>21485.001222612202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52043.455122633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968.65514202412703</v>
      </c>
      <c r="H76" s="73">
        <v>24216.3785506032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24216.3785506032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154.64949906647999</v>
      </c>
      <c r="H77" s="73">
        <v>3866.2374766620001</v>
      </c>
      <c r="I77" s="73">
        <v>13.3988876125337</v>
      </c>
      <c r="J77" s="73">
        <v>3992.8685085350298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7859.1059851970404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58.658473638637297</v>
      </c>
      <c r="J78" s="47">
        <v>17480.225144313899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17480.225144313899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46.043596583142197</v>
      </c>
      <c r="J79" s="64">
        <v>13720.9917817764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13720.9917817764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12.6148770554951</v>
      </c>
      <c r="J80" s="64">
        <v>3759.23336253754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3759.23336253754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1.5412482435594801</v>
      </c>
      <c r="H81" s="73">
        <v>38.531206088986998</v>
      </c>
      <c r="I81" s="73">
        <v>3.9958287795986501E-2</v>
      </c>
      <c r="J81" s="73">
        <v>11.907569763204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50.438775852191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2437.30666666667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2437.30666666667</v>
      </c>
    </row>
    <row r="83" spans="1:30" s="51" customFormat="1" ht="13">
      <c r="A83" s="36" t="s">
        <v>63</v>
      </c>
      <c r="B83" s="112"/>
      <c r="C83" s="112"/>
      <c r="F83" s="39">
        <v>145.42973192908499</v>
      </c>
      <c r="G83" s="39">
        <v>999.24549629055696</v>
      </c>
      <c r="H83" s="39">
        <v>24981.137407263901</v>
      </c>
      <c r="I83" s="39">
        <v>5.3534068128029304</v>
      </c>
      <c r="J83" s="39">
        <v>1595.31523021527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26721.8823694083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855.56055536159101</v>
      </c>
      <c r="H84" s="47">
        <v>21389.013884039799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21389.013884039799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6.4919793200143996</v>
      </c>
      <c r="H85" s="47">
        <v>162.29948300036</v>
      </c>
      <c r="I85" s="47">
        <v>0.55576117598022101</v>
      </c>
      <c r="J85" s="47">
        <v>165.61683044210599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327.91631344246599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32.151000000000003</v>
      </c>
      <c r="G86" s="73">
        <v>42.634051278129697</v>
      </c>
      <c r="H86" s="73">
        <v>1065.85128195324</v>
      </c>
      <c r="I86" s="73">
        <v>4.5395213427171797</v>
      </c>
      <c r="J86" s="73">
        <v>1352.7773601297199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2450.77964208296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113.278731929085</v>
      </c>
      <c r="G87" s="73">
        <v>3.8951861373032401E-2</v>
      </c>
      <c r="H87" s="73">
        <v>0.97379653432581104</v>
      </c>
      <c r="I87" s="73">
        <v>0.258124294105531</v>
      </c>
      <c r="J87" s="73">
        <v>76.921039643448196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191.17356810685899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94.519958469448696</v>
      </c>
      <c r="H88" s="103">
        <v>2362.9989617362198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2362.9989617362198</v>
      </c>
    </row>
    <row r="89" spans="1:30" s="89" customFormat="1" ht="13">
      <c r="A89" s="85" t="s">
        <v>66</v>
      </c>
      <c r="B89" s="86"/>
      <c r="C89" s="86"/>
      <c r="F89" s="113">
        <v>-18109.621958</v>
      </c>
      <c r="G89" s="39">
        <v>27.928004000000001</v>
      </c>
      <c r="H89" s="39">
        <v>698.20010000000002</v>
      </c>
      <c r="I89" s="39">
        <v>1.3137000000000001</v>
      </c>
      <c r="J89" s="39">
        <v>391.48259999999999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-17019.939257999999</v>
      </c>
    </row>
    <row r="90" spans="1:30" s="51" customFormat="1" ht="13">
      <c r="A90" s="40" t="s">
        <v>87</v>
      </c>
      <c r="B90" s="41" t="s">
        <v>67</v>
      </c>
      <c r="C90" s="41"/>
      <c r="F90" s="114">
        <v>-137291.81043099999</v>
      </c>
      <c r="G90" s="47">
        <v>16.669139999999999</v>
      </c>
      <c r="H90" s="47">
        <v>416.7285</v>
      </c>
      <c r="I90" s="47">
        <v>0.83680399999999999</v>
      </c>
      <c r="J90" s="47">
        <v>249.367592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-136625.714339</v>
      </c>
    </row>
    <row r="91" spans="1:30" s="51" customFormat="1" ht="13">
      <c r="A91" s="40" t="s">
        <v>90</v>
      </c>
      <c r="B91" s="41" t="s">
        <v>68</v>
      </c>
      <c r="C91" s="41"/>
      <c r="F91" s="114">
        <v>-23559.354309999999</v>
      </c>
      <c r="G91" s="47">
        <v>4.8727850000000004</v>
      </c>
      <c r="H91" s="47">
        <v>121.819625</v>
      </c>
      <c r="I91" s="47">
        <v>0.235293</v>
      </c>
      <c r="J91" s="47">
        <v>70.117313999999993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-23367.417371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3.7870000000000001E-2</v>
      </c>
      <c r="H92" s="47">
        <v>0.94674999999999998</v>
      </c>
      <c r="I92" s="47">
        <v>9.8200000000000002E-4</v>
      </c>
      <c r="J92" s="47">
        <v>0.29263600000000001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1.2393860000000001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3031.5954200000001</v>
      </c>
      <c r="G93" s="47">
        <v>1.0713220000000001</v>
      </c>
      <c r="H93" s="47">
        <v>26.783049999999999</v>
      </c>
      <c r="I93" s="47">
        <v>3.2871999999999998E-2</v>
      </c>
      <c r="J93" s="47">
        <v>9.7958560000000006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3068.1743259999998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2223.3725789999999</v>
      </c>
      <c r="G94" s="73">
        <v>5.2768870000000003</v>
      </c>
      <c r="H94" s="73">
        <v>131.92217500000001</v>
      </c>
      <c r="I94" s="73">
        <v>0.20774899999999999</v>
      </c>
      <c r="J94" s="73">
        <v>61.909202000000001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2417.2039559999998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137486.574784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137486.574784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7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125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560525.31321941002</v>
      </c>
      <c r="G7" s="34">
        <v>4457.9936438115101</v>
      </c>
      <c r="H7" s="34">
        <v>111449.84109528799</v>
      </c>
      <c r="I7" s="34">
        <v>102.88975351753599</v>
      </c>
      <c r="J7" s="34">
        <v>30661.146548225599</v>
      </c>
      <c r="K7" s="34">
        <v>11317.5301199846</v>
      </c>
      <c r="L7" s="34">
        <v>773.82741308721302</v>
      </c>
      <c r="M7" s="34">
        <v>365.96974064675902</v>
      </c>
      <c r="N7" s="34">
        <v>0.14104</v>
      </c>
      <c r="O7" s="34">
        <v>715093.76917664194</v>
      </c>
    </row>
    <row r="8" spans="1:16" ht="16" thickTop="1">
      <c r="A8" s="36" t="s">
        <v>1</v>
      </c>
      <c r="B8" s="37"/>
      <c r="C8" s="37"/>
      <c r="F8" s="39">
        <v>516582.606385533</v>
      </c>
      <c r="G8" s="39">
        <v>2347.00415798723</v>
      </c>
      <c r="H8" s="39">
        <v>58675.103949680597</v>
      </c>
      <c r="I8" s="39">
        <v>20.168909980327498</v>
      </c>
      <c r="J8" s="39">
        <v>6010.33517413759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581268.045509352</v>
      </c>
    </row>
    <row r="9" spans="1:16">
      <c r="A9" s="40" t="s">
        <v>87</v>
      </c>
      <c r="B9" s="41" t="s">
        <v>2</v>
      </c>
      <c r="C9" s="41"/>
      <c r="F9" s="42">
        <v>306687.26285867899</v>
      </c>
      <c r="G9" s="42">
        <v>162.5995627396</v>
      </c>
      <c r="H9" s="42">
        <v>4064.9890684900001</v>
      </c>
      <c r="I9" s="42">
        <v>7.5611071592410903</v>
      </c>
      <c r="J9" s="42">
        <v>2253.2099334538402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313005.46186062298</v>
      </c>
      <c r="P9" s="43"/>
    </row>
    <row r="10" spans="1:16">
      <c r="A10" s="44"/>
      <c r="B10" s="45" t="s">
        <v>88</v>
      </c>
      <c r="C10" s="46"/>
      <c r="F10" s="47">
        <v>80730.956907009298</v>
      </c>
      <c r="G10" s="47">
        <v>5.6092246679418203</v>
      </c>
      <c r="H10" s="47">
        <v>140.23061669854599</v>
      </c>
      <c r="I10" s="47">
        <v>1.6577594863078</v>
      </c>
      <c r="J10" s="47">
        <v>494.01232691972501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81365.1998506276</v>
      </c>
    </row>
    <row r="11" spans="1:16">
      <c r="A11" s="44"/>
      <c r="B11" s="48" t="s">
        <v>3</v>
      </c>
      <c r="C11" s="46"/>
      <c r="F11" s="47">
        <v>16271.244929009301</v>
      </c>
      <c r="G11" s="47">
        <v>0.361047406442009</v>
      </c>
      <c r="H11" s="47">
        <v>9.0261851610502308</v>
      </c>
      <c r="I11" s="47">
        <v>0.11347466095905701</v>
      </c>
      <c r="J11" s="47">
        <v>33.815448965799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16314.086563136199</v>
      </c>
    </row>
    <row r="12" spans="1:16" s="51" customFormat="1" ht="12.5">
      <c r="A12" s="44"/>
      <c r="B12" s="49" t="s">
        <v>4</v>
      </c>
      <c r="C12" s="50"/>
      <c r="F12" s="47">
        <v>91304.538120904705</v>
      </c>
      <c r="G12" s="47">
        <v>98.171045780620005</v>
      </c>
      <c r="H12" s="47">
        <v>2454.2761445155002</v>
      </c>
      <c r="I12" s="47">
        <v>1.8161579069973699</v>
      </c>
      <c r="J12" s="47">
        <v>541.21505628521595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94300.029321705399</v>
      </c>
    </row>
    <row r="13" spans="1:16" s="51" customFormat="1" ht="12.5">
      <c r="A13" s="44"/>
      <c r="B13" s="49" t="s">
        <v>5</v>
      </c>
      <c r="C13" s="50"/>
      <c r="F13" s="47">
        <v>4386.3474563510999</v>
      </c>
      <c r="G13" s="47">
        <v>0.10171821766693399</v>
      </c>
      <c r="H13" s="47">
        <v>2.54295544167335</v>
      </c>
      <c r="I13" s="47">
        <v>0.108597811335709</v>
      </c>
      <c r="J13" s="47">
        <v>32.362147778041297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4421.2525595708103</v>
      </c>
    </row>
    <row r="14" spans="1:16" s="51" customFormat="1" ht="12.5">
      <c r="A14" s="44"/>
      <c r="B14" s="45" t="s">
        <v>6</v>
      </c>
      <c r="C14" s="45"/>
      <c r="F14" s="47">
        <v>41807.854640249199</v>
      </c>
      <c r="G14" s="47">
        <v>2.4743746201168602</v>
      </c>
      <c r="H14" s="47">
        <v>61.859365502921499</v>
      </c>
      <c r="I14" s="47">
        <v>1.5377138961985199</v>
      </c>
      <c r="J14" s="47">
        <v>458.238741067158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42327.952746819297</v>
      </c>
    </row>
    <row r="15" spans="1:16" s="54" customFormat="1" ht="11.5">
      <c r="A15" s="52"/>
      <c r="B15" s="46"/>
      <c r="C15" s="53" t="s">
        <v>7</v>
      </c>
      <c r="F15" s="55">
        <v>5578.0070862771499</v>
      </c>
      <c r="G15" s="55">
        <v>0.12893685840755401</v>
      </c>
      <c r="H15" s="55">
        <v>3.2234214601888498</v>
      </c>
      <c r="I15" s="55">
        <v>0.115847198096223</v>
      </c>
      <c r="J15" s="55">
        <v>34.522465032674504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5615.7529727700103</v>
      </c>
    </row>
    <row r="16" spans="1:16" s="54" customFormat="1" ht="11.5">
      <c r="A16" s="52"/>
      <c r="B16" s="46"/>
      <c r="C16" s="53" t="s">
        <v>89</v>
      </c>
      <c r="F16" s="55">
        <v>3189.43357532965</v>
      </c>
      <c r="G16" s="55">
        <v>6.3861520544981495E-2</v>
      </c>
      <c r="H16" s="55">
        <v>1.59653801362454</v>
      </c>
      <c r="I16" s="55">
        <v>5.4428485361712901E-2</v>
      </c>
      <c r="J16" s="55">
        <v>16.219688637790401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3207.24980198107</v>
      </c>
    </row>
    <row r="17" spans="1:16" s="54" customFormat="1" ht="11.5">
      <c r="A17" s="52"/>
      <c r="B17" s="46"/>
      <c r="C17" s="53" t="s">
        <v>8</v>
      </c>
      <c r="F17" s="55">
        <v>10739.392081878799</v>
      </c>
      <c r="G17" s="55">
        <v>0.207479170626265</v>
      </c>
      <c r="H17" s="55">
        <v>5.1869792656566203</v>
      </c>
      <c r="I17" s="55">
        <v>0.18291896888175599</v>
      </c>
      <c r="J17" s="55">
        <v>54.509852726763299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10799.088913871199</v>
      </c>
    </row>
    <row r="18" spans="1:16" s="54" customFormat="1" ht="11.5">
      <c r="A18" s="52"/>
      <c r="B18" s="46"/>
      <c r="C18" s="53" t="s">
        <v>9</v>
      </c>
      <c r="F18" s="55">
        <v>5794.14950937509</v>
      </c>
      <c r="G18" s="55">
        <v>1.2236647097947599</v>
      </c>
      <c r="H18" s="55">
        <v>30.591617744869001</v>
      </c>
      <c r="I18" s="55">
        <v>0.60898846322160305</v>
      </c>
      <c r="J18" s="55">
        <v>181.47856204003801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6006.2196891599997</v>
      </c>
    </row>
    <row r="19" spans="1:16" s="54" customFormat="1" ht="11.5">
      <c r="A19" s="52"/>
      <c r="B19" s="46"/>
      <c r="C19" s="53" t="s">
        <v>10</v>
      </c>
      <c r="F19" s="55">
        <v>3907.74022905731</v>
      </c>
      <c r="G19" s="55">
        <v>0.175419902967756</v>
      </c>
      <c r="H19" s="55">
        <v>4.3854975741939004</v>
      </c>
      <c r="I19" s="55">
        <v>5.0537414924771498E-2</v>
      </c>
      <c r="J19" s="55">
        <v>15.0601496475819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3927.1858762790898</v>
      </c>
    </row>
    <row r="20" spans="1:16" s="54" customFormat="1" ht="11.5">
      <c r="A20" s="52"/>
      <c r="B20" s="46"/>
      <c r="C20" s="53" t="s">
        <v>11</v>
      </c>
      <c r="F20" s="55">
        <v>12599.1321583312</v>
      </c>
      <c r="G20" s="55">
        <v>0.67501245777554397</v>
      </c>
      <c r="H20" s="55">
        <v>16.875311444388601</v>
      </c>
      <c r="I20" s="55">
        <v>0.52499336571245003</v>
      </c>
      <c r="J20" s="55">
        <v>156.44802298230999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12772.455492757899</v>
      </c>
    </row>
    <row r="21" spans="1:16" s="51" customFormat="1" ht="12.5">
      <c r="A21" s="44"/>
      <c r="B21" s="45" t="s">
        <v>12</v>
      </c>
      <c r="C21" s="56"/>
      <c r="F21" s="47">
        <v>1284.4385905639599</v>
      </c>
      <c r="G21" s="47">
        <v>2.2897300277650402E-2</v>
      </c>
      <c r="H21" s="47">
        <v>0.57243250694126002</v>
      </c>
      <c r="I21" s="47">
        <v>3.4355000501126103E-2</v>
      </c>
      <c r="J21" s="47">
        <v>10.2377901493356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1295.24881322024</v>
      </c>
    </row>
    <row r="22" spans="1:16" s="51" customFormat="1" ht="12.5">
      <c r="A22" s="44"/>
      <c r="B22" s="45" t="s">
        <v>13</v>
      </c>
      <c r="C22" s="57"/>
      <c r="F22" s="47">
        <v>31678.867437570199</v>
      </c>
      <c r="G22" s="47">
        <v>0.78016432978343797</v>
      </c>
      <c r="H22" s="47">
        <v>19.504108244586</v>
      </c>
      <c r="I22" s="47">
        <v>0.72528496768130801</v>
      </c>
      <c r="J22" s="47">
        <v>216.13492036903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31914.506466183801</v>
      </c>
    </row>
    <row r="23" spans="1:16" s="51" customFormat="1" ht="12.5">
      <c r="A23" s="44"/>
      <c r="B23" s="45" t="s">
        <v>14</v>
      </c>
      <c r="C23" s="57"/>
      <c r="F23" s="47">
        <v>36066.083178417997</v>
      </c>
      <c r="G23" s="47">
        <v>55.0236001765957</v>
      </c>
      <c r="H23" s="47">
        <v>1375.59000441489</v>
      </c>
      <c r="I23" s="47">
        <v>1.48018514460062</v>
      </c>
      <c r="J23" s="47">
        <v>441.09517309098499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37882.768355923901</v>
      </c>
    </row>
    <row r="24" spans="1:16" s="51" customFormat="1" ht="12.5">
      <c r="A24" s="44"/>
      <c r="B24" s="45" t="s">
        <v>15</v>
      </c>
      <c r="C24" s="57"/>
      <c r="F24" s="47">
        <v>3156.9315986029601</v>
      </c>
      <c r="G24" s="47">
        <v>5.5490240155416599E-2</v>
      </c>
      <c r="H24" s="47">
        <v>1.38725600388541</v>
      </c>
      <c r="I24" s="47">
        <v>8.7578284659576205E-2</v>
      </c>
      <c r="J24" s="47">
        <v>26.098328828553701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3184.4171834354001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195760.56295899901</v>
      </c>
      <c r="G25" s="42">
        <v>36.946930701907199</v>
      </c>
      <c r="H25" s="42">
        <v>923.67326754768101</v>
      </c>
      <c r="I25" s="42">
        <v>12.245494407474601</v>
      </c>
      <c r="J25" s="42">
        <v>3649.1573334274299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200333.393559975</v>
      </c>
      <c r="P25" s="60"/>
    </row>
    <row r="26" spans="1:16" s="51" customFormat="1" ht="12.5">
      <c r="A26" s="44"/>
      <c r="B26" s="49" t="s">
        <v>16</v>
      </c>
      <c r="C26" s="57"/>
      <c r="F26" s="47">
        <v>7450.3166455140699</v>
      </c>
      <c r="G26" s="47">
        <v>0.20456967562574599</v>
      </c>
      <c r="H26" s="47">
        <v>5.11424189064366</v>
      </c>
      <c r="I26" s="47">
        <v>0.21801257995009601</v>
      </c>
      <c r="J26" s="47">
        <v>64.967748825128695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7520.3986362298401</v>
      </c>
    </row>
    <row r="27" spans="1:16" s="51" customFormat="1" ht="12.5">
      <c r="A27" s="44"/>
      <c r="B27" s="49"/>
      <c r="C27" s="61" t="s">
        <v>17</v>
      </c>
      <c r="F27" s="47">
        <v>7197.2555812389901</v>
      </c>
      <c r="G27" s="47">
        <v>0.201256425230843</v>
      </c>
      <c r="H27" s="47">
        <v>5.03141063077108</v>
      </c>
      <c r="I27" s="47">
        <v>0.210927620753012</v>
      </c>
      <c r="J27" s="47">
        <v>62.856430984397399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7265.1434228541602</v>
      </c>
    </row>
    <row r="28" spans="1:16" s="51" customFormat="1" ht="12.5">
      <c r="A28" s="44"/>
      <c r="B28" s="49"/>
      <c r="C28" s="61" t="s">
        <v>92</v>
      </c>
      <c r="F28" s="47">
        <v>253.06106427507601</v>
      </c>
      <c r="G28" s="47">
        <v>3.3132503949031798E-3</v>
      </c>
      <c r="H28" s="47">
        <v>8.2831259872579499E-2</v>
      </c>
      <c r="I28" s="47">
        <v>7.0849591970847097E-3</v>
      </c>
      <c r="J28" s="47">
        <v>2.1113178407312398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255.25521337568</v>
      </c>
    </row>
    <row r="29" spans="1:16" s="51" customFormat="1" ht="12.5">
      <c r="A29" s="44"/>
      <c r="B29" s="57" t="s">
        <v>18</v>
      </c>
      <c r="C29" s="57"/>
      <c r="F29" s="47">
        <v>141875.84694566499</v>
      </c>
      <c r="G29" s="47">
        <v>9.3423965456661193</v>
      </c>
      <c r="H29" s="47">
        <v>233.559913641653</v>
      </c>
      <c r="I29" s="47">
        <v>8.2912526229786092</v>
      </c>
      <c r="J29" s="47">
        <v>2470.79328164763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144580.200140954</v>
      </c>
    </row>
    <row r="30" spans="1:16" s="54" customFormat="1" ht="11.5">
      <c r="A30" s="52"/>
      <c r="B30" s="61"/>
      <c r="C30" s="53" t="s">
        <v>19</v>
      </c>
      <c r="F30" s="55">
        <v>33985.911176422902</v>
      </c>
      <c r="G30" s="55">
        <v>2.8497092292808301</v>
      </c>
      <c r="H30" s="55">
        <v>71.242730732020803</v>
      </c>
      <c r="I30" s="55">
        <v>1.85933392731443</v>
      </c>
      <c r="J30" s="55">
        <v>554.08151033970103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34611.235417494601</v>
      </c>
    </row>
    <row r="31" spans="1:16" s="54" customFormat="1" ht="11.5">
      <c r="A31" s="52"/>
      <c r="B31" s="61"/>
      <c r="C31" s="53" t="s">
        <v>20</v>
      </c>
      <c r="F31" s="55">
        <v>47206.831687726801</v>
      </c>
      <c r="G31" s="55">
        <v>3.92966042125492</v>
      </c>
      <c r="H31" s="55">
        <v>98.241510531372995</v>
      </c>
      <c r="I31" s="55">
        <v>2.55070544882085</v>
      </c>
      <c r="J31" s="55">
        <v>760.11022374861204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48065.183422006703</v>
      </c>
    </row>
    <row r="32" spans="1:16" s="54" customFormat="1" ht="11.5">
      <c r="A32" s="52"/>
      <c r="B32" s="61"/>
      <c r="C32" s="53" t="s">
        <v>21</v>
      </c>
      <c r="F32" s="55">
        <v>12698.9096797397</v>
      </c>
      <c r="G32" s="55">
        <v>0.45924273551603301</v>
      </c>
      <c r="H32" s="55">
        <v>11.4810683879008</v>
      </c>
      <c r="I32" s="55">
        <v>1.11821440629873</v>
      </c>
      <c r="J32" s="55">
        <v>333.22789307701998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13043.618641204601</v>
      </c>
    </row>
    <row r="33" spans="1:16" s="54" customFormat="1" ht="11.5">
      <c r="A33" s="52"/>
      <c r="B33" s="61"/>
      <c r="C33" s="53" t="s">
        <v>22</v>
      </c>
      <c r="F33" s="55">
        <v>283.07040760300998</v>
      </c>
      <c r="G33" s="55">
        <v>0.10871075475657301</v>
      </c>
      <c r="H33" s="55">
        <v>2.7177688689143298</v>
      </c>
      <c r="I33" s="55">
        <v>5.3393287909804998E-3</v>
      </c>
      <c r="J33" s="55">
        <v>1.59111997971219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287.37929645163598</v>
      </c>
      <c r="P33" s="62"/>
    </row>
    <row r="34" spans="1:16" s="54" customFormat="1" ht="11.5">
      <c r="A34" s="52"/>
      <c r="B34" s="61"/>
      <c r="C34" s="53" t="s">
        <v>23</v>
      </c>
      <c r="F34" s="55">
        <v>820.48387505513904</v>
      </c>
      <c r="G34" s="55">
        <v>1.6122708790369901E-2</v>
      </c>
      <c r="H34" s="55">
        <v>0.40306771975924699</v>
      </c>
      <c r="I34" s="55">
        <v>6.9186484084652694E-2</v>
      </c>
      <c r="J34" s="55">
        <v>20.617572257226499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841.50451503212503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877.58593103795204</v>
      </c>
      <c r="G35" s="64">
        <v>2.2894916330555199E-2</v>
      </c>
      <c r="H35" s="64">
        <v>0.57237290826388099</v>
      </c>
      <c r="I35" s="64">
        <v>7.3804787578656203E-2</v>
      </c>
      <c r="J35" s="64">
        <v>21.993826698439602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900.15213064465502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45994.284302304899</v>
      </c>
      <c r="G36" s="64">
        <v>1.9522399593907001</v>
      </c>
      <c r="H36" s="64">
        <v>48.805998984767598</v>
      </c>
      <c r="I36" s="64">
        <v>2.6145058108506198</v>
      </c>
      <c r="J36" s="64">
        <v>779.12273163348505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46822.2130329231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8.7698857743825993</v>
      </c>
      <c r="G37" s="64">
        <v>3.8158203461337299E-3</v>
      </c>
      <c r="H37" s="64">
        <v>9.53955086533433E-2</v>
      </c>
      <c r="I37" s="64">
        <v>1.6242923969303599E-4</v>
      </c>
      <c r="J37" s="64">
        <v>4.8403913428524702E-2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8.9136851964644706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5837.5194954893896</v>
      </c>
      <c r="G38" s="68">
        <v>0.331411884989539</v>
      </c>
      <c r="H38" s="68">
        <v>8.2852971247384701</v>
      </c>
      <c r="I38" s="68">
        <v>2.28867832882491</v>
      </c>
      <c r="J38" s="68">
        <v>682.02614198982201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6527.8309346039496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3478.3245691050802</v>
      </c>
      <c r="G39" s="68">
        <v>0.33008061540269101</v>
      </c>
      <c r="H39" s="68">
        <v>8.2520153850672795</v>
      </c>
      <c r="I39" s="68">
        <v>9.4308747257911801E-2</v>
      </c>
      <c r="J39" s="68">
        <v>28.104006682857701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3514.6805911730098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3170.2955247356799</v>
      </c>
      <c r="G40" s="68">
        <v>0.30078491153773301</v>
      </c>
      <c r="H40" s="68">
        <v>7.5196227884433302</v>
      </c>
      <c r="I40" s="68">
        <v>8.5938546153638107E-2</v>
      </c>
      <c r="J40" s="68">
        <v>25.6096867537841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3203.4248342779101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229.572500328545</v>
      </c>
      <c r="G41" s="68">
        <v>2.1740659866155899E-2</v>
      </c>
      <c r="H41" s="68">
        <v>0.54351649665389801</v>
      </c>
      <c r="I41" s="68">
        <v>6.2116171046159799E-3</v>
      </c>
      <c r="J41" s="68">
        <v>1.8510618971755599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231.96707872237499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78.456544040857906</v>
      </c>
      <c r="G42" s="68">
        <v>7.5550439988022501E-3</v>
      </c>
      <c r="H42" s="68">
        <v>0.188876099970056</v>
      </c>
      <c r="I42" s="68">
        <v>2.1585839996577901E-3</v>
      </c>
      <c r="J42" s="68">
        <v>0.64325803189802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79.288678172725994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37118.555303226101</v>
      </c>
      <c r="G43" s="73">
        <v>26.7384719802231</v>
      </c>
      <c r="H43" s="73">
        <v>668.46179950557905</v>
      </c>
      <c r="I43" s="73">
        <v>1.35324212846308</v>
      </c>
      <c r="J43" s="73">
        <v>403.26615428199801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38190.283257013703</v>
      </c>
    </row>
    <row r="44" spans="1:16" s="54" customFormat="1" ht="11.5">
      <c r="A44" s="52"/>
      <c r="B44" s="46"/>
      <c r="C44" s="53" t="s">
        <v>93</v>
      </c>
      <c r="F44" s="55">
        <v>9546.3585453546893</v>
      </c>
      <c r="G44" s="55">
        <v>0.45187518452830699</v>
      </c>
      <c r="H44" s="55">
        <v>11.2968796132077</v>
      </c>
      <c r="I44" s="55">
        <v>0.320801637416679</v>
      </c>
      <c r="J44" s="55">
        <v>95.598887950170393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9653.2543129180704</v>
      </c>
    </row>
    <row r="45" spans="1:16" s="54" customFormat="1" ht="11.5">
      <c r="A45" s="52"/>
      <c r="B45" s="46"/>
      <c r="C45" s="53" t="s">
        <v>94</v>
      </c>
      <c r="F45" s="55">
        <v>2439.3801558458399</v>
      </c>
      <c r="G45" s="55">
        <v>3.5987320001902399</v>
      </c>
      <c r="H45" s="55">
        <v>89.968300004756003</v>
      </c>
      <c r="I45" s="55">
        <v>7.62675563739523E-2</v>
      </c>
      <c r="J45" s="55">
        <v>22.727731799437802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2552.0761876500301</v>
      </c>
    </row>
    <row r="46" spans="1:16" s="54" customFormat="1" ht="11.5">
      <c r="A46" s="52"/>
      <c r="B46" s="46"/>
      <c r="C46" s="53" t="s">
        <v>95</v>
      </c>
      <c r="F46" s="55">
        <v>11966.7605209663</v>
      </c>
      <c r="G46" s="55">
        <v>1.55802113458599</v>
      </c>
      <c r="H46" s="55">
        <v>38.950528364649699</v>
      </c>
      <c r="I46" s="55">
        <v>0.60666878429182503</v>
      </c>
      <c r="J46" s="55">
        <v>180.787297718964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12186.498347049899</v>
      </c>
    </row>
    <row r="47" spans="1:16" s="54" customFormat="1" ht="11.5">
      <c r="A47" s="52"/>
      <c r="B47" s="46"/>
      <c r="C47" s="53" t="s">
        <v>33</v>
      </c>
      <c r="F47" s="55">
        <v>1097.3549225525001</v>
      </c>
      <c r="G47" s="55">
        <v>2.4246207866934801</v>
      </c>
      <c r="H47" s="55">
        <v>60.615519667336898</v>
      </c>
      <c r="I47" s="55">
        <v>3.05522384358663E-2</v>
      </c>
      <c r="J47" s="55">
        <v>9.1045670538881591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1167.0750092737301</v>
      </c>
    </row>
    <row r="48" spans="1:16" s="54" customFormat="1" ht="11.5">
      <c r="A48" s="52"/>
      <c r="B48" s="46"/>
      <c r="C48" s="74" t="s">
        <v>34</v>
      </c>
      <c r="F48" s="55">
        <v>4592.7350673691399</v>
      </c>
      <c r="G48" s="55">
        <v>11.3974673159132</v>
      </c>
      <c r="H48" s="55">
        <v>284.93668289783</v>
      </c>
      <c r="I48" s="55">
        <v>0.12632350908429499</v>
      </c>
      <c r="J48" s="55">
        <v>37.644405707119901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4915.3161559740902</v>
      </c>
    </row>
    <row r="49" spans="1:16" s="54" customFormat="1" ht="11.5">
      <c r="A49" s="52"/>
      <c r="B49" s="46"/>
      <c r="C49" s="75" t="s">
        <v>35</v>
      </c>
      <c r="F49" s="55">
        <v>7475.9660911376895</v>
      </c>
      <c r="G49" s="55">
        <v>7.30775555831194</v>
      </c>
      <c r="H49" s="55">
        <v>182.69388895779801</v>
      </c>
      <c r="I49" s="55">
        <v>0.19262840286046301</v>
      </c>
      <c r="J49" s="55">
        <v>57.403264052418002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7716.0632441479102</v>
      </c>
    </row>
    <row r="50" spans="1:16" s="59" customFormat="1" ht="13">
      <c r="A50" s="40" t="s">
        <v>96</v>
      </c>
      <c r="B50" s="41" t="s">
        <v>36</v>
      </c>
      <c r="C50" s="41"/>
      <c r="F50" s="42">
        <v>14134.5061978553</v>
      </c>
      <c r="G50" s="42">
        <v>2147.45766454572</v>
      </c>
      <c r="H50" s="42">
        <v>53686.441613642899</v>
      </c>
      <c r="I50" s="42">
        <v>0.362308413611798</v>
      </c>
      <c r="J50" s="42">
        <v>107.967907256316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67928.915718754593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50.461077068133498</v>
      </c>
      <c r="H51" s="47">
        <v>1261.52692670334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1261.52692670334</v>
      </c>
    </row>
    <row r="52" spans="1:16" s="51" customFormat="1" ht="12.5">
      <c r="A52" s="44"/>
      <c r="B52" s="45" t="s">
        <v>37</v>
      </c>
      <c r="C52" s="45"/>
      <c r="F52" s="47">
        <v>14134.5061978553</v>
      </c>
      <c r="G52" s="47">
        <v>2096.9965874775799</v>
      </c>
      <c r="H52" s="47">
        <v>52424.914686939599</v>
      </c>
      <c r="I52" s="47">
        <v>0.362308413611798</v>
      </c>
      <c r="J52" s="47">
        <v>107.967907256316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66667.388792051206</v>
      </c>
    </row>
    <row r="53" spans="1:16" s="54" customFormat="1" ht="11.5">
      <c r="A53" s="76"/>
      <c r="B53" s="77"/>
      <c r="C53" s="46" t="s">
        <v>38</v>
      </c>
      <c r="F53" s="55">
        <v>434.41648997301201</v>
      </c>
      <c r="G53" s="55">
        <v>541.79575791569198</v>
      </c>
      <c r="H53" s="55">
        <v>13544.8939478923</v>
      </c>
      <c r="I53" s="55">
        <v>0.33847845442065799</v>
      </c>
      <c r="J53" s="55">
        <v>100.86657941735599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14080.1770172827</v>
      </c>
    </row>
    <row r="54" spans="1:16" s="54" customFormat="1" ht="11.5">
      <c r="A54" s="76"/>
      <c r="B54" s="77"/>
      <c r="C54" s="46" t="s">
        <v>39</v>
      </c>
      <c r="F54" s="55">
        <v>51.680981700771497</v>
      </c>
      <c r="G54" s="55">
        <v>477.24664184156001</v>
      </c>
      <c r="H54" s="55">
        <v>11931.166046038999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11982.847027739799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8435.3688320452293</v>
      </c>
      <c r="G55" s="64">
        <v>1058.2411221852601</v>
      </c>
      <c r="H55" s="64">
        <v>26456.028054631599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34891.396886676797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5213.0398941363001</v>
      </c>
      <c r="G56" s="64">
        <v>19.7130655350681</v>
      </c>
      <c r="H56" s="64">
        <v>492.82663837670202</v>
      </c>
      <c r="I56" s="64">
        <v>2.3829959191140299E-2</v>
      </c>
      <c r="J56" s="64">
        <v>7.1013278389597998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5712.9678603519596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0.27437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0.27437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41253.234878799798</v>
      </c>
      <c r="G58" s="88">
        <v>5.5528145323348497</v>
      </c>
      <c r="H58" s="88">
        <v>138.82036330837099</v>
      </c>
      <c r="I58" s="88">
        <v>2.2331713527528798</v>
      </c>
      <c r="J58" s="88">
        <v>665.48506312035795</v>
      </c>
      <c r="K58" s="88">
        <v>11317.5301199846</v>
      </c>
      <c r="L58" s="88">
        <v>773.82741308721302</v>
      </c>
      <c r="M58" s="88">
        <v>365.96974064675902</v>
      </c>
      <c r="N58" s="88">
        <v>0.14104</v>
      </c>
      <c r="O58" s="88">
        <v>54515.008618947097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7880.2452436846397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7880.2452436846397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6114.2453306522102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6114.2453306522102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1378.2000629904701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1378.2000629904701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387.79985004195697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387.79985004195697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6606.0425273321098</v>
      </c>
      <c r="G63" s="91">
        <v>5.4706655323348397</v>
      </c>
      <c r="H63" s="91">
        <v>136.766638308371</v>
      </c>
      <c r="I63" s="91">
        <v>0.91955114764211798</v>
      </c>
      <c r="J63" s="91">
        <v>274.02624199735101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7016.83540763783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2873.2996635055802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2873.2996635055802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0.87698404200000002</v>
      </c>
      <c r="J65" s="94">
        <v>261.34124451600002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261.34124451600002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3732.7428638265301</v>
      </c>
      <c r="G67" s="94">
        <v>5.4706655323348397</v>
      </c>
      <c r="H67" s="94">
        <v>136.766638308371</v>
      </c>
      <c r="I67" s="94">
        <v>4.25671056421177E-2</v>
      </c>
      <c r="J67" s="94">
        <v>12.6849974813511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3882.1944996162501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14453.166177704001</v>
      </c>
      <c r="G68" s="91">
        <v>8.2149E-2</v>
      </c>
      <c r="H68" s="91">
        <v>2.053725</v>
      </c>
      <c r="I68" s="91" t="s">
        <v>119</v>
      </c>
      <c r="J68" s="91" t="s">
        <v>119</v>
      </c>
      <c r="K68" s="91" t="s">
        <v>119</v>
      </c>
      <c r="L68" s="91">
        <v>749.68257619999997</v>
      </c>
      <c r="M68" s="91">
        <v>144.122167277306</v>
      </c>
      <c r="N68" s="91" t="s">
        <v>119</v>
      </c>
      <c r="O68" s="91">
        <v>15349.0246461813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9214.8351777039607</v>
      </c>
      <c r="G69" s="94">
        <v>8.2149E-2</v>
      </c>
      <c r="H69" s="94">
        <v>2.053725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9216.8889027039604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5238.3310000000001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749.68257619999997</v>
      </c>
      <c r="M70" s="94">
        <v>4.70135316</v>
      </c>
      <c r="N70" s="94" t="s">
        <v>119</v>
      </c>
      <c r="O70" s="94">
        <v>5992.7149293599996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139.42081411730601</v>
      </c>
      <c r="N71" s="94" t="s">
        <v>119</v>
      </c>
      <c r="O71" s="94">
        <v>139.42081411730601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11317.5301199846</v>
      </c>
      <c r="L72" s="73">
        <v>16.655769824547999</v>
      </c>
      <c r="M72" s="73">
        <v>25.665657369453001</v>
      </c>
      <c r="N72" s="73">
        <v>0.14104</v>
      </c>
      <c r="O72" s="73">
        <v>11359.9925871786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12313.7809300791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12313.7809300791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1.3136202051107599</v>
      </c>
      <c r="J74" s="103">
        <v>391.458821123007</v>
      </c>
      <c r="K74" s="103" t="s">
        <v>119</v>
      </c>
      <c r="L74" s="103">
        <v>7.4890670626647298</v>
      </c>
      <c r="M74" s="103">
        <v>196.181916</v>
      </c>
      <c r="N74" s="103" t="s">
        <v>119</v>
      </c>
      <c r="O74" s="103">
        <v>595.12980418567201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2543.90986666667</v>
      </c>
      <c r="G75" s="107">
        <v>1123.2856716731201</v>
      </c>
      <c r="H75" s="107">
        <v>28082.1417918279</v>
      </c>
      <c r="I75" s="107">
        <v>75.260885412441993</v>
      </c>
      <c r="J75" s="107">
        <v>22427.743852907701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53053.795511402299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968.26511111608204</v>
      </c>
      <c r="H76" s="73">
        <v>24206.627777901998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24206.627777901998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153.52837870335301</v>
      </c>
      <c r="H77" s="73">
        <v>3838.2094675838198</v>
      </c>
      <c r="I77" s="73">
        <v>13.438737981964501</v>
      </c>
      <c r="J77" s="73">
        <v>4004.7439186254301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7842.9533862092503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61.783461234270902</v>
      </c>
      <c r="J78" s="47">
        <v>18411.471447812699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18411.471447812699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48.723313696864203</v>
      </c>
      <c r="J79" s="64">
        <v>14519.547481665501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14519.547481665501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13.0601475374066</v>
      </c>
      <c r="J80" s="64">
        <v>3891.9239661471802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3891.9239661471802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1.4921818536814</v>
      </c>
      <c r="H81" s="73">
        <v>37.304546342034897</v>
      </c>
      <c r="I81" s="73">
        <v>3.8686196206554703E-2</v>
      </c>
      <c r="J81" s="73">
        <v>11.5284864695533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48.833032811588197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2543.90986666667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2543.90986666667</v>
      </c>
    </row>
    <row r="83" spans="1:30" s="51" customFormat="1" ht="13">
      <c r="A83" s="36" t="s">
        <v>63</v>
      </c>
      <c r="B83" s="112"/>
      <c r="C83" s="112"/>
      <c r="F83" s="39">
        <v>145.56208841038099</v>
      </c>
      <c r="G83" s="39">
        <v>982.15099961884005</v>
      </c>
      <c r="H83" s="39">
        <v>24553.774990471</v>
      </c>
      <c r="I83" s="39">
        <v>5.2267867720132397</v>
      </c>
      <c r="J83" s="39">
        <v>1557.5824580599401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26256.919536941299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834.43676960072696</v>
      </c>
      <c r="H84" s="47">
        <v>20860.9192400182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20860.9192400182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6.2734681120887101</v>
      </c>
      <c r="H85" s="47">
        <v>156.83670280221801</v>
      </c>
      <c r="I85" s="47">
        <v>0.53943390480022102</v>
      </c>
      <c r="J85" s="47">
        <v>160.751303630466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317.58800643268398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32.392000000000003</v>
      </c>
      <c r="G86" s="73">
        <v>44.160294152300601</v>
      </c>
      <c r="H86" s="73">
        <v>1104.0073538075101</v>
      </c>
      <c r="I86" s="73">
        <v>4.3841415505277599</v>
      </c>
      <c r="J86" s="73">
        <v>1306.4741820572699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2442.87353586479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113.170088410381</v>
      </c>
      <c r="G87" s="73">
        <v>3.8687436044467803E-2</v>
      </c>
      <c r="H87" s="73">
        <v>0.967185901111695</v>
      </c>
      <c r="I87" s="73">
        <v>0.30321131668525397</v>
      </c>
      <c r="J87" s="73">
        <v>90.356972372205803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204.494246683699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97.241780317678902</v>
      </c>
      <c r="H88" s="103">
        <v>2431.0445079419701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2431.0445079419701</v>
      </c>
    </row>
    <row r="89" spans="1:30" s="89" customFormat="1" ht="13">
      <c r="A89" s="85" t="s">
        <v>66</v>
      </c>
      <c r="B89" s="86"/>
      <c r="C89" s="86"/>
      <c r="F89" s="113">
        <v>-11858.412843</v>
      </c>
      <c r="G89" s="39">
        <v>32.948922000000003</v>
      </c>
      <c r="H89" s="39">
        <v>823.72304999999994</v>
      </c>
      <c r="I89" s="39">
        <v>1.4381619999999999</v>
      </c>
      <c r="J89" s="39">
        <v>428.57227599999999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-10606.117517000001</v>
      </c>
    </row>
    <row r="90" spans="1:30" s="51" customFormat="1" ht="13">
      <c r="A90" s="40" t="s">
        <v>87</v>
      </c>
      <c r="B90" s="41" t="s">
        <v>67</v>
      </c>
      <c r="C90" s="41"/>
      <c r="F90" s="114">
        <v>-137059.924642</v>
      </c>
      <c r="G90" s="47">
        <v>20.229275999999999</v>
      </c>
      <c r="H90" s="47">
        <v>505.7319</v>
      </c>
      <c r="I90" s="47">
        <v>0.92645699999999997</v>
      </c>
      <c r="J90" s="47">
        <v>276.08418599999999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-136278.10855599999</v>
      </c>
    </row>
    <row r="91" spans="1:30" s="51" customFormat="1" ht="13">
      <c r="A91" s="40" t="s">
        <v>90</v>
      </c>
      <c r="B91" s="41" t="s">
        <v>68</v>
      </c>
      <c r="C91" s="41"/>
      <c r="F91" s="114">
        <v>-17121.422175</v>
      </c>
      <c r="G91" s="47">
        <v>5.2125159999999999</v>
      </c>
      <c r="H91" s="47">
        <v>130.31290000000001</v>
      </c>
      <c r="I91" s="47">
        <v>0.248866</v>
      </c>
      <c r="J91" s="47">
        <v>74.162068000000005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-16916.947207000001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3.7870000000000001E-2</v>
      </c>
      <c r="H92" s="47">
        <v>0.94674999999999998</v>
      </c>
      <c r="I92" s="47">
        <v>9.8200000000000002E-4</v>
      </c>
      <c r="J92" s="47">
        <v>0.29263600000000001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1.2393860000000001</v>
      </c>
    </row>
    <row r="93" spans="1:30" s="51" customFormat="1" ht="13">
      <c r="A93" s="100" t="s">
        <v>98</v>
      </c>
      <c r="B93" s="101" t="s">
        <v>70</v>
      </c>
      <c r="C93" s="101"/>
      <c r="F93" s="47">
        <v>3062.6561799999999</v>
      </c>
      <c r="G93" s="47">
        <v>1.4589570000000001</v>
      </c>
      <c r="H93" s="47">
        <v>36.473925000000001</v>
      </c>
      <c r="I93" s="47">
        <v>4.0390000000000002E-2</v>
      </c>
      <c r="J93" s="47">
        <v>12.03622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3111.1663250000001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2309.3247740000002</v>
      </c>
      <c r="G94" s="73">
        <v>6.0103030000000004</v>
      </c>
      <c r="H94" s="73">
        <v>150.257575</v>
      </c>
      <c r="I94" s="73">
        <v>0.221467</v>
      </c>
      <c r="J94" s="73">
        <v>65.997166000000007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2525.5795149999999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136950.95301999999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136950.95301999999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6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106"/>
  <sheetViews>
    <sheetView zoomScale="85" zoomScaleNormal="85" workbookViewId="0">
      <pane xSplit="5" ySplit="7" topLeftCell="F8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9.1796875" defaultRowHeight="15.5"/>
  <cols>
    <col min="1" max="1" width="4.453125" style="38" customWidth="1"/>
    <col min="2" max="2" width="3.26953125" style="38" customWidth="1"/>
    <col min="3" max="3" width="52.453125" style="38" customWidth="1"/>
    <col min="4" max="5" width="3.26953125" style="38" customWidth="1"/>
    <col min="6" max="9" width="16.453125" style="38" customWidth="1"/>
    <col min="10" max="10" width="16.453125" style="120" customWidth="1"/>
    <col min="11" max="14" width="16.453125" style="38" customWidth="1"/>
    <col min="15" max="15" width="16.453125" style="120" customWidth="1"/>
    <col min="16" max="16384" width="9.1796875" style="38"/>
  </cols>
  <sheetData>
    <row r="1" spans="1:16" s="3" customFormat="1" ht="14">
      <c r="A1" s="1" t="s">
        <v>126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2"/>
    </row>
    <row r="2" spans="1:16" s="3" customFormat="1" ht="14">
      <c r="A2" s="4"/>
      <c r="B2" s="4"/>
      <c r="C2" s="4"/>
      <c r="D2" s="4"/>
      <c r="E2" s="4"/>
      <c r="F2" s="4"/>
      <c r="G2" s="4"/>
      <c r="H2" s="4"/>
      <c r="I2" s="4"/>
      <c r="J2" s="5"/>
      <c r="K2" s="4"/>
      <c r="L2" s="4"/>
      <c r="M2" s="4"/>
      <c r="N2" s="4"/>
      <c r="O2" s="5"/>
    </row>
    <row r="3" spans="1:16" s="3" customFormat="1" ht="14">
      <c r="A3" s="4"/>
      <c r="B3" s="4"/>
      <c r="C3" s="4"/>
      <c r="D3" s="4"/>
      <c r="E3" s="4"/>
      <c r="F3" s="6" t="s">
        <v>75</v>
      </c>
      <c r="G3" s="7"/>
      <c r="H3" s="7"/>
      <c r="I3" s="7"/>
      <c r="J3" s="8"/>
      <c r="K3" s="7"/>
      <c r="L3" s="7"/>
      <c r="M3" s="7"/>
      <c r="N3" s="7"/>
      <c r="O3" s="8"/>
    </row>
    <row r="4" spans="1:16" s="3" customFormat="1" ht="15">
      <c r="A4" s="4"/>
      <c r="B4" s="4"/>
      <c r="C4" s="4"/>
      <c r="D4" s="4"/>
      <c r="E4" s="4"/>
      <c r="F4" s="9" t="s">
        <v>76</v>
      </c>
      <c r="G4" s="10" t="s">
        <v>77</v>
      </c>
      <c r="H4" s="10" t="s">
        <v>77</v>
      </c>
      <c r="I4" s="10" t="s">
        <v>78</v>
      </c>
      <c r="J4" s="10" t="s">
        <v>78</v>
      </c>
      <c r="K4" s="11" t="s">
        <v>79</v>
      </c>
      <c r="L4" s="11" t="s">
        <v>80</v>
      </c>
      <c r="M4" s="10" t="s">
        <v>81</v>
      </c>
      <c r="N4" s="12" t="s">
        <v>82</v>
      </c>
      <c r="O4" s="13" t="s">
        <v>0</v>
      </c>
    </row>
    <row r="5" spans="1:16" s="15" customFormat="1" ht="14">
      <c r="A5" s="14" t="s">
        <v>83</v>
      </c>
      <c r="B5" s="14"/>
      <c r="E5" s="16" t="s">
        <v>84</v>
      </c>
      <c r="F5" s="17"/>
      <c r="G5" s="18"/>
      <c r="H5" s="19">
        <v>25</v>
      </c>
      <c r="I5" s="20"/>
      <c r="J5" s="19">
        <v>298</v>
      </c>
      <c r="K5" s="21"/>
      <c r="L5" s="21"/>
      <c r="M5" s="22">
        <v>22800</v>
      </c>
      <c r="N5" s="22">
        <v>17200</v>
      </c>
      <c r="O5" s="23"/>
    </row>
    <row r="6" spans="1:16" s="24" customFormat="1" ht="14.25" customHeight="1">
      <c r="C6" s="25"/>
      <c r="D6" s="25"/>
      <c r="E6" s="26" t="s">
        <v>73</v>
      </c>
      <c r="F6" s="27" t="s">
        <v>74</v>
      </c>
      <c r="G6" s="27" t="s">
        <v>74</v>
      </c>
      <c r="H6" s="28" t="s">
        <v>85</v>
      </c>
      <c r="I6" s="29" t="s">
        <v>74</v>
      </c>
      <c r="J6" s="28" t="s">
        <v>85</v>
      </c>
      <c r="K6" s="28" t="s">
        <v>85</v>
      </c>
      <c r="L6" s="28" t="s">
        <v>85</v>
      </c>
      <c r="M6" s="28" t="s">
        <v>85</v>
      </c>
      <c r="N6" s="28" t="s">
        <v>85</v>
      </c>
      <c r="O6" s="28" t="s">
        <v>85</v>
      </c>
    </row>
    <row r="7" spans="1:16" s="35" customFormat="1" ht="16.5" thickBot="1">
      <c r="A7" s="30" t="s">
        <v>86</v>
      </c>
      <c r="B7" s="31"/>
      <c r="C7" s="32"/>
      <c r="D7" s="33"/>
      <c r="E7" s="33"/>
      <c r="F7" s="34">
        <v>574298.19010556501</v>
      </c>
      <c r="G7" s="34">
        <v>4624.39974790008</v>
      </c>
      <c r="H7" s="34">
        <v>115609.993697502</v>
      </c>
      <c r="I7" s="34">
        <v>101.10479486493</v>
      </c>
      <c r="J7" s="34">
        <v>30129.2288697492</v>
      </c>
      <c r="K7" s="34">
        <v>11053.992868962599</v>
      </c>
      <c r="L7" s="34">
        <v>976.69551003362403</v>
      </c>
      <c r="M7" s="34">
        <v>466.90361685678698</v>
      </c>
      <c r="N7" s="34">
        <v>1.1008E-2</v>
      </c>
      <c r="O7" s="34">
        <v>732535.01567666896</v>
      </c>
    </row>
    <row r="8" spans="1:16" ht="16" thickTop="1">
      <c r="A8" s="36" t="s">
        <v>1</v>
      </c>
      <c r="B8" s="37"/>
      <c r="C8" s="37"/>
      <c r="F8" s="39">
        <v>531266.43629469106</v>
      </c>
      <c r="G8" s="39">
        <v>2522.3352578690001</v>
      </c>
      <c r="H8" s="39">
        <v>63058.381446724903</v>
      </c>
      <c r="I8" s="39">
        <v>20.4641964573756</v>
      </c>
      <c r="J8" s="39">
        <v>6098.3305442979399</v>
      </c>
      <c r="K8" s="39" t="s">
        <v>119</v>
      </c>
      <c r="L8" s="39" t="s">
        <v>119</v>
      </c>
      <c r="M8" s="39" t="s">
        <v>119</v>
      </c>
      <c r="N8" s="39" t="s">
        <v>119</v>
      </c>
      <c r="O8" s="39">
        <v>600423.14828571398</v>
      </c>
    </row>
    <row r="9" spans="1:16">
      <c r="A9" s="40" t="s">
        <v>87</v>
      </c>
      <c r="B9" s="41" t="s">
        <v>2</v>
      </c>
      <c r="C9" s="41"/>
      <c r="F9" s="42">
        <v>318583.65166885598</v>
      </c>
      <c r="G9" s="42">
        <v>169.84370214094301</v>
      </c>
      <c r="H9" s="42">
        <v>4246.0925535235601</v>
      </c>
      <c r="I9" s="42">
        <v>7.9483781561337796</v>
      </c>
      <c r="J9" s="42">
        <v>2368.6166905278701</v>
      </c>
      <c r="K9" s="42" t="s">
        <v>119</v>
      </c>
      <c r="L9" s="42" t="s">
        <v>119</v>
      </c>
      <c r="M9" s="42" t="s">
        <v>119</v>
      </c>
      <c r="N9" s="42" t="s">
        <v>119</v>
      </c>
      <c r="O9" s="42">
        <v>325198.360912907</v>
      </c>
      <c r="P9" s="43"/>
    </row>
    <row r="10" spans="1:16">
      <c r="A10" s="44"/>
      <c r="B10" s="45" t="s">
        <v>88</v>
      </c>
      <c r="C10" s="46"/>
      <c r="F10" s="47">
        <v>86994.830667824994</v>
      </c>
      <c r="G10" s="47">
        <v>5.9369728927483596</v>
      </c>
      <c r="H10" s="47">
        <v>148.42432231870899</v>
      </c>
      <c r="I10" s="47">
        <v>1.7869064305272999</v>
      </c>
      <c r="J10" s="47">
        <v>532.49811629713599</v>
      </c>
      <c r="K10" s="47" t="s">
        <v>119</v>
      </c>
      <c r="L10" s="47" t="s">
        <v>119</v>
      </c>
      <c r="M10" s="47" t="s">
        <v>119</v>
      </c>
      <c r="N10" s="47" t="s">
        <v>119</v>
      </c>
      <c r="O10" s="47">
        <v>87675.753106440796</v>
      </c>
    </row>
    <row r="11" spans="1:16">
      <c r="A11" s="44"/>
      <c r="B11" s="48" t="s">
        <v>3</v>
      </c>
      <c r="C11" s="46"/>
      <c r="F11" s="47">
        <v>15939.3549867078</v>
      </c>
      <c r="G11" s="47">
        <v>0.35914672715287799</v>
      </c>
      <c r="H11" s="47">
        <v>8.97866817882195</v>
      </c>
      <c r="I11" s="47">
        <v>0.10704213461728</v>
      </c>
      <c r="J11" s="47">
        <v>31.8985561159494</v>
      </c>
      <c r="K11" s="47" t="s">
        <v>119</v>
      </c>
      <c r="L11" s="47" t="s">
        <v>119</v>
      </c>
      <c r="M11" s="47" t="s">
        <v>119</v>
      </c>
      <c r="N11" s="47" t="s">
        <v>119</v>
      </c>
      <c r="O11" s="47">
        <v>15980.2322110026</v>
      </c>
    </row>
    <row r="12" spans="1:16" s="51" customFormat="1" ht="12.5">
      <c r="A12" s="44"/>
      <c r="B12" s="49" t="s">
        <v>4</v>
      </c>
      <c r="C12" s="50"/>
      <c r="F12" s="47">
        <v>94494.619540717307</v>
      </c>
      <c r="G12" s="47">
        <v>100.656690242273</v>
      </c>
      <c r="H12" s="47">
        <v>2516.41725605682</v>
      </c>
      <c r="I12" s="47">
        <v>1.9004418308630899</v>
      </c>
      <c r="J12" s="47">
        <v>566.33166559720098</v>
      </c>
      <c r="K12" s="47" t="s">
        <v>119</v>
      </c>
      <c r="L12" s="47" t="s">
        <v>119</v>
      </c>
      <c r="M12" s="47" t="s">
        <v>119</v>
      </c>
      <c r="N12" s="47" t="s">
        <v>119</v>
      </c>
      <c r="O12" s="47">
        <v>97577.368462371305</v>
      </c>
    </row>
    <row r="13" spans="1:16" s="51" customFormat="1" ht="12.5">
      <c r="A13" s="44"/>
      <c r="B13" s="49" t="s">
        <v>5</v>
      </c>
      <c r="C13" s="50"/>
      <c r="F13" s="47">
        <v>4610.78966983174</v>
      </c>
      <c r="G13" s="47">
        <v>0.10310838078737</v>
      </c>
      <c r="H13" s="47">
        <v>2.5777095196842401</v>
      </c>
      <c r="I13" s="47">
        <v>0.106398953172179</v>
      </c>
      <c r="J13" s="47">
        <v>31.706888045309402</v>
      </c>
      <c r="K13" s="47" t="s">
        <v>119</v>
      </c>
      <c r="L13" s="47" t="s">
        <v>119</v>
      </c>
      <c r="M13" s="47" t="s">
        <v>119</v>
      </c>
      <c r="N13" s="47" t="s">
        <v>119</v>
      </c>
      <c r="O13" s="47">
        <v>4645.0742673967297</v>
      </c>
    </row>
    <row r="14" spans="1:16" s="51" customFormat="1" ht="12.5">
      <c r="A14" s="44"/>
      <c r="B14" s="45" t="s">
        <v>6</v>
      </c>
      <c r="C14" s="45"/>
      <c r="F14" s="47">
        <v>43219.996698424802</v>
      </c>
      <c r="G14" s="47">
        <v>2.7348756269656298</v>
      </c>
      <c r="H14" s="47">
        <v>68.371890674140801</v>
      </c>
      <c r="I14" s="47">
        <v>1.7015313579084199</v>
      </c>
      <c r="J14" s="47">
        <v>507.05634465670897</v>
      </c>
      <c r="K14" s="47" t="s">
        <v>119</v>
      </c>
      <c r="L14" s="47" t="s">
        <v>119</v>
      </c>
      <c r="M14" s="47" t="s">
        <v>119</v>
      </c>
      <c r="N14" s="47" t="s">
        <v>119</v>
      </c>
      <c r="O14" s="47">
        <v>43795.424933755603</v>
      </c>
    </row>
    <row r="15" spans="1:16" s="54" customFormat="1" ht="11.5">
      <c r="A15" s="52"/>
      <c r="B15" s="46"/>
      <c r="C15" s="53" t="s">
        <v>7</v>
      </c>
      <c r="F15" s="55">
        <v>5715.40077628161</v>
      </c>
      <c r="G15" s="55">
        <v>0.13334380452908701</v>
      </c>
      <c r="H15" s="55">
        <v>3.3335951132271799</v>
      </c>
      <c r="I15" s="55">
        <v>0.120112119317882</v>
      </c>
      <c r="J15" s="55">
        <v>35.793411556728799</v>
      </c>
      <c r="K15" s="55" t="s">
        <v>119</v>
      </c>
      <c r="L15" s="55" t="s">
        <v>119</v>
      </c>
      <c r="M15" s="55" t="s">
        <v>119</v>
      </c>
      <c r="N15" s="55" t="s">
        <v>119</v>
      </c>
      <c r="O15" s="55">
        <v>5754.5277829515699</v>
      </c>
    </row>
    <row r="16" spans="1:16" s="54" customFormat="1" ht="11.5">
      <c r="A16" s="52"/>
      <c r="B16" s="46"/>
      <c r="C16" s="53" t="s">
        <v>89</v>
      </c>
      <c r="F16" s="55">
        <v>3113.6279727298102</v>
      </c>
      <c r="G16" s="55">
        <v>6.5159000616247603E-2</v>
      </c>
      <c r="H16" s="55">
        <v>1.6289750154061899</v>
      </c>
      <c r="I16" s="55">
        <v>5.4512340728399403E-2</v>
      </c>
      <c r="J16" s="55">
        <v>16.244677537063001</v>
      </c>
      <c r="K16" s="55" t="s">
        <v>119</v>
      </c>
      <c r="L16" s="55" t="s">
        <v>119</v>
      </c>
      <c r="M16" s="55" t="s">
        <v>119</v>
      </c>
      <c r="N16" s="55" t="s">
        <v>119</v>
      </c>
      <c r="O16" s="55">
        <v>3131.5016252822802</v>
      </c>
    </row>
    <row r="17" spans="1:16" s="54" customFormat="1" ht="11.5">
      <c r="A17" s="52"/>
      <c r="B17" s="46"/>
      <c r="C17" s="53" t="s">
        <v>8</v>
      </c>
      <c r="F17" s="55">
        <v>12003.313281806501</v>
      </c>
      <c r="G17" s="55">
        <v>0.233098608509967</v>
      </c>
      <c r="H17" s="55">
        <v>5.8274652127491704</v>
      </c>
      <c r="I17" s="55">
        <v>0.20533061317793799</v>
      </c>
      <c r="J17" s="55">
        <v>61.1885227270255</v>
      </c>
      <c r="K17" s="55" t="s">
        <v>119</v>
      </c>
      <c r="L17" s="55" t="s">
        <v>119</v>
      </c>
      <c r="M17" s="55" t="s">
        <v>119</v>
      </c>
      <c r="N17" s="55" t="s">
        <v>119</v>
      </c>
      <c r="O17" s="55">
        <v>12070.3292697463</v>
      </c>
    </row>
    <row r="18" spans="1:16" s="54" customFormat="1" ht="11.5">
      <c r="A18" s="52"/>
      <c r="B18" s="46"/>
      <c r="C18" s="53" t="s">
        <v>9</v>
      </c>
      <c r="F18" s="55">
        <v>5753.1960384661097</v>
      </c>
      <c r="G18" s="55">
        <v>1.37568543501954</v>
      </c>
      <c r="H18" s="55">
        <v>34.392135875488499</v>
      </c>
      <c r="I18" s="55">
        <v>0.70130597585622101</v>
      </c>
      <c r="J18" s="55">
        <v>208.98918080515401</v>
      </c>
      <c r="K18" s="55" t="s">
        <v>119</v>
      </c>
      <c r="L18" s="55" t="s">
        <v>119</v>
      </c>
      <c r="M18" s="55" t="s">
        <v>119</v>
      </c>
      <c r="N18" s="55" t="s">
        <v>119</v>
      </c>
      <c r="O18" s="55">
        <v>5996.5773551467501</v>
      </c>
    </row>
    <row r="19" spans="1:16" s="54" customFormat="1" ht="11.5">
      <c r="A19" s="52"/>
      <c r="B19" s="46"/>
      <c r="C19" s="53" t="s">
        <v>10</v>
      </c>
      <c r="F19" s="55">
        <v>3890.2021875366199</v>
      </c>
      <c r="G19" s="55">
        <v>0.19115308892041799</v>
      </c>
      <c r="H19" s="55">
        <v>4.7788272230104498</v>
      </c>
      <c r="I19" s="55">
        <v>5.1440757042199602E-2</v>
      </c>
      <c r="J19" s="55">
        <v>15.3293455985755</v>
      </c>
      <c r="K19" s="55" t="s">
        <v>119</v>
      </c>
      <c r="L19" s="55" t="s">
        <v>119</v>
      </c>
      <c r="M19" s="55" t="s">
        <v>119</v>
      </c>
      <c r="N19" s="55" t="s">
        <v>119</v>
      </c>
      <c r="O19" s="55">
        <v>3910.3103603582099</v>
      </c>
    </row>
    <row r="20" spans="1:16" s="54" customFormat="1" ht="11.5">
      <c r="A20" s="52"/>
      <c r="B20" s="46"/>
      <c r="C20" s="53" t="s">
        <v>11</v>
      </c>
      <c r="F20" s="55">
        <v>12744.2564416041</v>
      </c>
      <c r="G20" s="55">
        <v>0.73643568937037396</v>
      </c>
      <c r="H20" s="55">
        <v>18.4108922342594</v>
      </c>
      <c r="I20" s="55">
        <v>0.56882955178577799</v>
      </c>
      <c r="J20" s="55">
        <v>169.511206432162</v>
      </c>
      <c r="K20" s="55" t="s">
        <v>119</v>
      </c>
      <c r="L20" s="55" t="s">
        <v>119</v>
      </c>
      <c r="M20" s="55" t="s">
        <v>119</v>
      </c>
      <c r="N20" s="55" t="s">
        <v>119</v>
      </c>
      <c r="O20" s="55">
        <v>12932.178540270501</v>
      </c>
    </row>
    <row r="21" spans="1:16" s="51" customFormat="1" ht="12.5">
      <c r="A21" s="44"/>
      <c r="B21" s="45" t="s">
        <v>12</v>
      </c>
      <c r="C21" s="56"/>
      <c r="F21" s="47">
        <v>1295.4329707519501</v>
      </c>
      <c r="G21" s="47">
        <v>2.2574700274690999E-2</v>
      </c>
      <c r="H21" s="47">
        <v>0.56436750686727499</v>
      </c>
      <c r="I21" s="47">
        <v>3.3278200472891303E-2</v>
      </c>
      <c r="J21" s="47">
        <v>9.9169037409216099</v>
      </c>
      <c r="K21" s="47" t="s">
        <v>119</v>
      </c>
      <c r="L21" s="47" t="s">
        <v>119</v>
      </c>
      <c r="M21" s="47" t="s">
        <v>119</v>
      </c>
      <c r="N21" s="47" t="s">
        <v>119</v>
      </c>
      <c r="O21" s="47">
        <v>1305.9142419997399</v>
      </c>
    </row>
    <row r="22" spans="1:16" s="51" customFormat="1" ht="12.5">
      <c r="A22" s="44"/>
      <c r="B22" s="45" t="s">
        <v>13</v>
      </c>
      <c r="C22" s="57"/>
      <c r="F22" s="47">
        <v>30163.910695615399</v>
      </c>
      <c r="G22" s="47">
        <v>0.72987648473685796</v>
      </c>
      <c r="H22" s="47">
        <v>18.246912118421399</v>
      </c>
      <c r="I22" s="47">
        <v>0.67380238897144196</v>
      </c>
      <c r="J22" s="47">
        <v>200.79311191349001</v>
      </c>
      <c r="K22" s="47" t="s">
        <v>119</v>
      </c>
      <c r="L22" s="47" t="s">
        <v>119</v>
      </c>
      <c r="M22" s="47" t="s">
        <v>119</v>
      </c>
      <c r="N22" s="47" t="s">
        <v>119</v>
      </c>
      <c r="O22" s="47">
        <v>30382.950719647299</v>
      </c>
    </row>
    <row r="23" spans="1:16" s="51" customFormat="1" ht="12.5">
      <c r="A23" s="44"/>
      <c r="B23" s="45" t="s">
        <v>14</v>
      </c>
      <c r="C23" s="57"/>
      <c r="F23" s="47">
        <v>38932.174695056201</v>
      </c>
      <c r="G23" s="47">
        <v>59.248473594164501</v>
      </c>
      <c r="H23" s="47">
        <v>1481.2118398541099</v>
      </c>
      <c r="I23" s="47">
        <v>1.5589321963857901</v>
      </c>
      <c r="J23" s="47">
        <v>464.56179452296499</v>
      </c>
      <c r="K23" s="47" t="s">
        <v>119</v>
      </c>
      <c r="L23" s="47" t="s">
        <v>119</v>
      </c>
      <c r="M23" s="47" t="s">
        <v>119</v>
      </c>
      <c r="N23" s="47" t="s">
        <v>119</v>
      </c>
      <c r="O23" s="47">
        <v>40877.948329433297</v>
      </c>
    </row>
    <row r="24" spans="1:16" s="51" customFormat="1" ht="12.5">
      <c r="A24" s="44"/>
      <c r="B24" s="45" t="s">
        <v>15</v>
      </c>
      <c r="C24" s="57"/>
      <c r="F24" s="47">
        <v>2932.5417439258199</v>
      </c>
      <c r="G24" s="47">
        <v>5.1983491839242398E-2</v>
      </c>
      <c r="H24" s="47">
        <v>1.2995872959810599</v>
      </c>
      <c r="I24" s="47">
        <v>8.0044663215386405E-2</v>
      </c>
      <c r="J24" s="47">
        <v>23.853309638185198</v>
      </c>
      <c r="K24" s="47" t="s">
        <v>119</v>
      </c>
      <c r="L24" s="47" t="s">
        <v>119</v>
      </c>
      <c r="M24" s="47" t="s">
        <v>119</v>
      </c>
      <c r="N24" s="47" t="s">
        <v>119</v>
      </c>
      <c r="O24" s="47">
        <v>2957.6946408599902</v>
      </c>
    </row>
    <row r="25" spans="1:16" s="59" customFormat="1" ht="13" customHeight="1">
      <c r="A25" s="40" t="s">
        <v>90</v>
      </c>
      <c r="B25" s="41" t="s">
        <v>91</v>
      </c>
      <c r="C25" s="58"/>
      <c r="F25" s="42">
        <v>196550.07427986199</v>
      </c>
      <c r="G25" s="42">
        <v>37.5191243714251</v>
      </c>
      <c r="H25" s="42">
        <v>937.97810928562706</v>
      </c>
      <c r="I25" s="42">
        <v>12.1598991420337</v>
      </c>
      <c r="J25" s="42">
        <v>3623.64994432604</v>
      </c>
      <c r="K25" s="42" t="s">
        <v>119</v>
      </c>
      <c r="L25" s="42" t="s">
        <v>119</v>
      </c>
      <c r="M25" s="42" t="s">
        <v>119</v>
      </c>
      <c r="N25" s="42" t="s">
        <v>119</v>
      </c>
      <c r="O25" s="42">
        <v>201111.70233347401</v>
      </c>
      <c r="P25" s="60"/>
    </row>
    <row r="26" spans="1:16" s="51" customFormat="1" ht="12.5">
      <c r="A26" s="44"/>
      <c r="B26" s="49" t="s">
        <v>16</v>
      </c>
      <c r="C26" s="57"/>
      <c r="F26" s="47">
        <v>7515.37133489394</v>
      </c>
      <c r="G26" s="47">
        <v>0.20118397674032801</v>
      </c>
      <c r="H26" s="47">
        <v>5.0295994185082096</v>
      </c>
      <c r="I26" s="47">
        <v>0.21933325305683801</v>
      </c>
      <c r="J26" s="47">
        <v>65.361309410937807</v>
      </c>
      <c r="K26" s="47" t="s">
        <v>119</v>
      </c>
      <c r="L26" s="47" t="s">
        <v>119</v>
      </c>
      <c r="M26" s="47" t="s">
        <v>119</v>
      </c>
      <c r="N26" s="47" t="s">
        <v>119</v>
      </c>
      <c r="O26" s="47">
        <v>7585.7622437233904</v>
      </c>
    </row>
    <row r="27" spans="1:16" s="51" customFormat="1" ht="12.5">
      <c r="A27" s="44"/>
      <c r="B27" s="49"/>
      <c r="C27" s="61" t="s">
        <v>17</v>
      </c>
      <c r="F27" s="47">
        <v>7281.9545575260599</v>
      </c>
      <c r="G27" s="47">
        <v>0.198010380423015</v>
      </c>
      <c r="H27" s="47">
        <v>4.9502595105753704</v>
      </c>
      <c r="I27" s="47">
        <v>0.212793898541457</v>
      </c>
      <c r="J27" s="47">
        <v>63.412581765354297</v>
      </c>
      <c r="K27" s="47" t="s">
        <v>119</v>
      </c>
      <c r="L27" s="47" t="s">
        <v>119</v>
      </c>
      <c r="M27" s="47" t="s">
        <v>119</v>
      </c>
      <c r="N27" s="47" t="s">
        <v>119</v>
      </c>
      <c r="O27" s="47">
        <v>7350.3173988019798</v>
      </c>
    </row>
    <row r="28" spans="1:16" s="51" customFormat="1" ht="12.5">
      <c r="A28" s="44"/>
      <c r="B28" s="49"/>
      <c r="C28" s="61" t="s">
        <v>92</v>
      </c>
      <c r="F28" s="47">
        <v>233.41677736788901</v>
      </c>
      <c r="G28" s="47">
        <v>3.1735963173132801E-3</v>
      </c>
      <c r="H28" s="47">
        <v>7.9339907932831993E-2</v>
      </c>
      <c r="I28" s="47">
        <v>6.5393545153808897E-3</v>
      </c>
      <c r="J28" s="47">
        <v>1.9487276455835001</v>
      </c>
      <c r="K28" s="47" t="s">
        <v>119</v>
      </c>
      <c r="L28" s="47" t="s">
        <v>119</v>
      </c>
      <c r="M28" s="47" t="s">
        <v>119</v>
      </c>
      <c r="N28" s="47" t="s">
        <v>119</v>
      </c>
      <c r="O28" s="47">
        <v>235.44484492140501</v>
      </c>
    </row>
    <row r="29" spans="1:16" s="51" customFormat="1" ht="12.5">
      <c r="A29" s="44"/>
      <c r="B29" s="57" t="s">
        <v>18</v>
      </c>
      <c r="C29" s="57"/>
      <c r="F29" s="47">
        <v>139793.044504625</v>
      </c>
      <c r="G29" s="47">
        <v>9.1315489832293206</v>
      </c>
      <c r="H29" s="47">
        <v>228.288724580733</v>
      </c>
      <c r="I29" s="47">
        <v>8.1404873010459404</v>
      </c>
      <c r="J29" s="47">
        <v>2425.8652157116899</v>
      </c>
      <c r="K29" s="47" t="s">
        <v>119</v>
      </c>
      <c r="L29" s="47" t="s">
        <v>119</v>
      </c>
      <c r="M29" s="47" t="s">
        <v>119</v>
      </c>
      <c r="N29" s="47" t="s">
        <v>119</v>
      </c>
      <c r="O29" s="47">
        <v>142447.198444918</v>
      </c>
    </row>
    <row r="30" spans="1:16" s="54" customFormat="1" ht="11.5">
      <c r="A30" s="52"/>
      <c r="B30" s="61"/>
      <c r="C30" s="53" t="s">
        <v>19</v>
      </c>
      <c r="F30" s="55">
        <v>33836.691974745503</v>
      </c>
      <c r="G30" s="55">
        <v>2.8361635601881101</v>
      </c>
      <c r="H30" s="55">
        <v>70.904089004702797</v>
      </c>
      <c r="I30" s="55">
        <v>1.84627576159892</v>
      </c>
      <c r="J30" s="55">
        <v>550.19017695647801</v>
      </c>
      <c r="K30" s="55" t="s">
        <v>119</v>
      </c>
      <c r="L30" s="55" t="s">
        <v>119</v>
      </c>
      <c r="M30" s="55" t="s">
        <v>119</v>
      </c>
      <c r="N30" s="55" t="s">
        <v>119</v>
      </c>
      <c r="O30" s="55">
        <v>34457.7862407067</v>
      </c>
    </row>
    <row r="31" spans="1:16" s="54" customFormat="1" ht="11.5">
      <c r="A31" s="52"/>
      <c r="B31" s="61"/>
      <c r="C31" s="53" t="s">
        <v>20</v>
      </c>
      <c r="F31" s="55">
        <v>44446.202652044303</v>
      </c>
      <c r="G31" s="55">
        <v>3.69945999734556</v>
      </c>
      <c r="H31" s="55">
        <v>92.486499933638896</v>
      </c>
      <c r="I31" s="55">
        <v>2.3874269163455</v>
      </c>
      <c r="J31" s="55">
        <v>711.45322107095899</v>
      </c>
      <c r="K31" s="55" t="s">
        <v>119</v>
      </c>
      <c r="L31" s="55" t="s">
        <v>119</v>
      </c>
      <c r="M31" s="55" t="s">
        <v>119</v>
      </c>
      <c r="N31" s="55" t="s">
        <v>119</v>
      </c>
      <c r="O31" s="55">
        <v>45250.142373048897</v>
      </c>
    </row>
    <row r="32" spans="1:16" s="54" customFormat="1" ht="11.5">
      <c r="A32" s="52"/>
      <c r="B32" s="61"/>
      <c r="C32" s="53" t="s">
        <v>21</v>
      </c>
      <c r="F32" s="55">
        <v>11979.0991677361</v>
      </c>
      <c r="G32" s="55">
        <v>0.43246824645861898</v>
      </c>
      <c r="H32" s="55">
        <v>10.8117061614655</v>
      </c>
      <c r="I32" s="55">
        <v>1.0555693464065401</v>
      </c>
      <c r="J32" s="55">
        <v>314.559665229149</v>
      </c>
      <c r="K32" s="55" t="s">
        <v>119</v>
      </c>
      <c r="L32" s="55" t="s">
        <v>119</v>
      </c>
      <c r="M32" s="55" t="s">
        <v>119</v>
      </c>
      <c r="N32" s="55" t="s">
        <v>119</v>
      </c>
      <c r="O32" s="55">
        <v>12304.4705391267</v>
      </c>
    </row>
    <row r="33" spans="1:16" s="54" customFormat="1" ht="11.5">
      <c r="A33" s="52"/>
      <c r="B33" s="61"/>
      <c r="C33" s="53" t="s">
        <v>22</v>
      </c>
      <c r="F33" s="55">
        <v>266.57643123996297</v>
      </c>
      <c r="G33" s="55">
        <v>0.102376651176914</v>
      </c>
      <c r="H33" s="55">
        <v>2.5594162794228401</v>
      </c>
      <c r="I33" s="55">
        <v>5.0282500200009E-3</v>
      </c>
      <c r="J33" s="55">
        <v>1.4984185059602699</v>
      </c>
      <c r="K33" s="55" t="s">
        <v>119</v>
      </c>
      <c r="L33" s="55" t="s">
        <v>119</v>
      </c>
      <c r="M33" s="55" t="s">
        <v>119</v>
      </c>
      <c r="N33" s="55" t="s">
        <v>119</v>
      </c>
      <c r="O33" s="55">
        <v>270.63426602534599</v>
      </c>
      <c r="P33" s="62"/>
    </row>
    <row r="34" spans="1:16" s="54" customFormat="1" ht="11.5">
      <c r="A34" s="52"/>
      <c r="B34" s="61"/>
      <c r="C34" s="53" t="s">
        <v>23</v>
      </c>
      <c r="F34" s="55">
        <v>878.05015808913095</v>
      </c>
      <c r="G34" s="55">
        <v>1.7251167005980599E-2</v>
      </c>
      <c r="H34" s="55">
        <v>0.43127917514951403</v>
      </c>
      <c r="I34" s="55">
        <v>7.4032391259580804E-2</v>
      </c>
      <c r="J34" s="55">
        <v>22.061652595355099</v>
      </c>
      <c r="K34" s="55" t="s">
        <v>119</v>
      </c>
      <c r="L34" s="55" t="s">
        <v>119</v>
      </c>
      <c r="M34" s="55" t="s">
        <v>119</v>
      </c>
      <c r="N34" s="55" t="s">
        <v>119</v>
      </c>
      <c r="O34" s="55">
        <v>900.54308985963496</v>
      </c>
    </row>
    <row r="35" spans="1:16" s="54" customFormat="1" ht="11.5">
      <c r="A35" s="52"/>
      <c r="B35" s="61"/>
      <c r="C35" s="53" t="s">
        <v>24</v>
      </c>
      <c r="D35" s="63"/>
      <c r="E35" s="63"/>
      <c r="F35" s="64">
        <v>788.98957891639805</v>
      </c>
      <c r="G35" s="64">
        <v>2.0578378854080401E-2</v>
      </c>
      <c r="H35" s="64">
        <v>0.51445947135200998</v>
      </c>
      <c r="I35" s="64">
        <v>6.63311411473958E-2</v>
      </c>
      <c r="J35" s="64">
        <v>19.7666800619239</v>
      </c>
      <c r="K35" s="64" t="s">
        <v>119</v>
      </c>
      <c r="L35" s="64" t="s">
        <v>119</v>
      </c>
      <c r="M35" s="64" t="s">
        <v>119</v>
      </c>
      <c r="N35" s="64" t="s">
        <v>119</v>
      </c>
      <c r="O35" s="64">
        <v>809.27071844967395</v>
      </c>
    </row>
    <row r="36" spans="1:16" s="54" customFormat="1" ht="11.5">
      <c r="A36" s="52"/>
      <c r="B36" s="61"/>
      <c r="C36" s="53" t="s">
        <v>25</v>
      </c>
      <c r="D36" s="63"/>
      <c r="E36" s="63"/>
      <c r="F36" s="64">
        <v>47589.301718856797</v>
      </c>
      <c r="G36" s="64">
        <v>2.0197257520396898</v>
      </c>
      <c r="H36" s="64">
        <v>50.4931438009922</v>
      </c>
      <c r="I36" s="64">
        <v>2.7056729059252702</v>
      </c>
      <c r="J36" s="64">
        <v>806.29052596573194</v>
      </c>
      <c r="K36" s="64" t="s">
        <v>119</v>
      </c>
      <c r="L36" s="64" t="s">
        <v>119</v>
      </c>
      <c r="M36" s="64" t="s">
        <v>119</v>
      </c>
      <c r="N36" s="64" t="s">
        <v>119</v>
      </c>
      <c r="O36" s="64">
        <v>48446.0853886236</v>
      </c>
    </row>
    <row r="37" spans="1:16" s="54" customFormat="1" ht="11.5">
      <c r="A37" s="52"/>
      <c r="B37" s="61"/>
      <c r="C37" s="65" t="s">
        <v>26</v>
      </c>
      <c r="D37" s="63"/>
      <c r="E37" s="63"/>
      <c r="F37" s="64">
        <v>8.1328229970643093</v>
      </c>
      <c r="G37" s="64">
        <v>3.5252301603709399E-3</v>
      </c>
      <c r="H37" s="64">
        <v>8.8130754009273601E-2</v>
      </c>
      <c r="I37" s="64">
        <v>1.5058834272328801E-4</v>
      </c>
      <c r="J37" s="64">
        <v>4.4875326131539897E-2</v>
      </c>
      <c r="K37" s="64" t="s">
        <v>119</v>
      </c>
      <c r="L37" s="64" t="s">
        <v>119</v>
      </c>
      <c r="M37" s="64" t="s">
        <v>119</v>
      </c>
      <c r="N37" s="64" t="s">
        <v>119</v>
      </c>
      <c r="O37" s="64">
        <v>8.2658290772051295</v>
      </c>
    </row>
    <row r="38" spans="1:16" s="69" customFormat="1" ht="12.5">
      <c r="A38" s="44"/>
      <c r="B38" s="57" t="s">
        <v>27</v>
      </c>
      <c r="C38" s="66"/>
      <c r="D38" s="67"/>
      <c r="E38" s="67"/>
      <c r="F38" s="68">
        <v>6351.6473285002103</v>
      </c>
      <c r="G38" s="68">
        <v>0.359718795275698</v>
      </c>
      <c r="H38" s="68">
        <v>8.9929698818924599</v>
      </c>
      <c r="I38" s="68">
        <v>2.4841695615338599</v>
      </c>
      <c r="J38" s="68">
        <v>740.28252933708995</v>
      </c>
      <c r="K38" s="68" t="s">
        <v>119</v>
      </c>
      <c r="L38" s="68" t="s">
        <v>119</v>
      </c>
      <c r="M38" s="68" t="s">
        <v>119</v>
      </c>
      <c r="N38" s="68" t="s">
        <v>119</v>
      </c>
      <c r="O38" s="68">
        <v>7100.9228277191996</v>
      </c>
    </row>
    <row r="39" spans="1:16" s="69" customFormat="1" ht="12.5">
      <c r="A39" s="44"/>
      <c r="B39" s="49" t="s">
        <v>28</v>
      </c>
      <c r="C39" s="66"/>
      <c r="D39" s="67"/>
      <c r="E39" s="67"/>
      <c r="F39" s="68">
        <v>3395.2823157268399</v>
      </c>
      <c r="G39" s="68">
        <v>0.32200973468509703</v>
      </c>
      <c r="H39" s="68">
        <v>8.0502433671274201</v>
      </c>
      <c r="I39" s="68">
        <v>9.2002781338599099E-2</v>
      </c>
      <c r="J39" s="68">
        <v>27.4168288389025</v>
      </c>
      <c r="K39" s="68" t="s">
        <v>119</v>
      </c>
      <c r="L39" s="68" t="s">
        <v>119</v>
      </c>
      <c r="M39" s="68" t="s">
        <v>119</v>
      </c>
      <c r="N39" s="68" t="s">
        <v>119</v>
      </c>
      <c r="O39" s="68">
        <v>3430.7493879328699</v>
      </c>
    </row>
    <row r="40" spans="1:16" s="69" customFormat="1" ht="12.5">
      <c r="A40" s="44"/>
      <c r="B40" s="48"/>
      <c r="C40" s="70" t="s">
        <v>29</v>
      </c>
      <c r="D40" s="67"/>
      <c r="E40" s="67"/>
      <c r="F40" s="68">
        <v>3071.6419886630902</v>
      </c>
      <c r="G40" s="68">
        <v>0.29120658646401198</v>
      </c>
      <c r="H40" s="68">
        <v>7.2801646616003097</v>
      </c>
      <c r="I40" s="68">
        <v>8.3201881846860698E-2</v>
      </c>
      <c r="J40" s="68">
        <v>24.794160790364501</v>
      </c>
      <c r="K40" s="68" t="s">
        <v>119</v>
      </c>
      <c r="L40" s="68" t="s">
        <v>119</v>
      </c>
      <c r="M40" s="68" t="s">
        <v>119</v>
      </c>
      <c r="N40" s="68" t="s">
        <v>119</v>
      </c>
      <c r="O40" s="68">
        <v>3103.71631411505</v>
      </c>
    </row>
    <row r="41" spans="1:16" s="69" customFormat="1" ht="12.5">
      <c r="A41" s="44"/>
      <c r="B41" s="48"/>
      <c r="C41" s="70" t="s">
        <v>30</v>
      </c>
      <c r="D41" s="67"/>
      <c r="E41" s="67"/>
      <c r="F41" s="68">
        <v>218.10641384397499</v>
      </c>
      <c r="G41" s="68">
        <v>2.0645098193585901E-2</v>
      </c>
      <c r="H41" s="68">
        <v>0.51612745483964795</v>
      </c>
      <c r="I41" s="68">
        <v>5.89859948388169E-3</v>
      </c>
      <c r="J41" s="68">
        <v>1.7577826461967401</v>
      </c>
      <c r="K41" s="68" t="s">
        <v>119</v>
      </c>
      <c r="L41" s="68" t="s">
        <v>119</v>
      </c>
      <c r="M41" s="68" t="s">
        <v>119</v>
      </c>
      <c r="N41" s="68" t="s">
        <v>119</v>
      </c>
      <c r="O41" s="68">
        <v>220.38032394501201</v>
      </c>
    </row>
    <row r="42" spans="1:16" s="69" customFormat="1" ht="12.5">
      <c r="A42" s="44"/>
      <c r="B42" s="48"/>
      <c r="C42" s="70" t="s">
        <v>31</v>
      </c>
      <c r="D42" s="67"/>
      <c r="E42" s="67"/>
      <c r="F42" s="68">
        <v>105.53391321977701</v>
      </c>
      <c r="G42" s="68">
        <v>1.0158050027498399E-2</v>
      </c>
      <c r="H42" s="68">
        <v>0.25395125068746099</v>
      </c>
      <c r="I42" s="68">
        <v>2.9023000078567001E-3</v>
      </c>
      <c r="J42" s="68">
        <v>0.86488540234129596</v>
      </c>
      <c r="K42" s="68" t="s">
        <v>119</v>
      </c>
      <c r="L42" s="68" t="s">
        <v>119</v>
      </c>
      <c r="M42" s="68" t="s">
        <v>119</v>
      </c>
      <c r="N42" s="68" t="s">
        <v>119</v>
      </c>
      <c r="O42" s="68">
        <v>106.652749872805</v>
      </c>
    </row>
    <row r="43" spans="1:16" s="51" customFormat="1" ht="12.5">
      <c r="A43" s="44"/>
      <c r="B43" s="45" t="s">
        <v>32</v>
      </c>
      <c r="C43" s="71"/>
      <c r="D43" s="72"/>
      <c r="E43" s="72"/>
      <c r="F43" s="73">
        <v>39494.7287961158</v>
      </c>
      <c r="G43" s="73">
        <v>27.5046628814946</v>
      </c>
      <c r="H43" s="73">
        <v>687.61657203736604</v>
      </c>
      <c r="I43" s="73">
        <v>1.2239062450584499</v>
      </c>
      <c r="J43" s="73">
        <v>364.72406102741797</v>
      </c>
      <c r="K43" s="73" t="s">
        <v>119</v>
      </c>
      <c r="L43" s="73" t="s">
        <v>119</v>
      </c>
      <c r="M43" s="73" t="s">
        <v>119</v>
      </c>
      <c r="N43" s="73" t="s">
        <v>119</v>
      </c>
      <c r="O43" s="73">
        <v>40547.069429180599</v>
      </c>
    </row>
    <row r="44" spans="1:16" s="54" customFormat="1" ht="11.5">
      <c r="A44" s="52"/>
      <c r="B44" s="46"/>
      <c r="C44" s="53" t="s">
        <v>93</v>
      </c>
      <c r="F44" s="55">
        <v>10339.247554633799</v>
      </c>
      <c r="G44" s="55">
        <v>0.47654333705296598</v>
      </c>
      <c r="H44" s="55">
        <v>11.9135834263242</v>
      </c>
      <c r="I44" s="55">
        <v>0.25273551399921401</v>
      </c>
      <c r="J44" s="55">
        <v>75.315183171765796</v>
      </c>
      <c r="K44" s="55" t="s">
        <v>119</v>
      </c>
      <c r="L44" s="55" t="s">
        <v>119</v>
      </c>
      <c r="M44" s="55" t="s">
        <v>119</v>
      </c>
      <c r="N44" s="55" t="s">
        <v>119</v>
      </c>
      <c r="O44" s="55">
        <v>10426.476321231899</v>
      </c>
    </row>
    <row r="45" spans="1:16" s="54" customFormat="1" ht="11.5">
      <c r="A45" s="52"/>
      <c r="B45" s="46"/>
      <c r="C45" s="53" t="s">
        <v>94</v>
      </c>
      <c r="F45" s="55">
        <v>2600.9351980787401</v>
      </c>
      <c r="G45" s="55">
        <v>3.8963542305687402</v>
      </c>
      <c r="H45" s="55">
        <v>97.4088557642186</v>
      </c>
      <c r="I45" s="55">
        <v>7.6522967967186398E-2</v>
      </c>
      <c r="J45" s="55">
        <v>22.803844454221501</v>
      </c>
      <c r="K45" s="55" t="s">
        <v>119</v>
      </c>
      <c r="L45" s="55" t="s">
        <v>119</v>
      </c>
      <c r="M45" s="55" t="s">
        <v>119</v>
      </c>
      <c r="N45" s="55" t="s">
        <v>119</v>
      </c>
      <c r="O45" s="55">
        <v>2721.1478982971798</v>
      </c>
    </row>
    <row r="46" spans="1:16" s="54" customFormat="1" ht="11.5">
      <c r="A46" s="52"/>
      <c r="B46" s="46"/>
      <c r="C46" s="53" t="s">
        <v>95</v>
      </c>
      <c r="F46" s="55">
        <v>12880.560191614901</v>
      </c>
      <c r="G46" s="55">
        <v>1.6192179120819901</v>
      </c>
      <c r="H46" s="55">
        <v>40.480447802049703</v>
      </c>
      <c r="I46" s="55">
        <v>0.53449015643827402</v>
      </c>
      <c r="J46" s="55">
        <v>159.278066618606</v>
      </c>
      <c r="K46" s="55" t="s">
        <v>119</v>
      </c>
      <c r="L46" s="55" t="s">
        <v>119</v>
      </c>
      <c r="M46" s="55" t="s">
        <v>119</v>
      </c>
      <c r="N46" s="55" t="s">
        <v>119</v>
      </c>
      <c r="O46" s="55">
        <v>13080.318706035599</v>
      </c>
    </row>
    <row r="47" spans="1:16" s="54" customFormat="1" ht="11.5">
      <c r="A47" s="52"/>
      <c r="B47" s="46"/>
      <c r="C47" s="53" t="s">
        <v>33</v>
      </c>
      <c r="F47" s="55">
        <v>1149.3168227589099</v>
      </c>
      <c r="G47" s="55">
        <v>2.5914614560776701</v>
      </c>
      <c r="H47" s="55">
        <v>64.786536401941802</v>
      </c>
      <c r="I47" s="55">
        <v>3.0892069508573101E-2</v>
      </c>
      <c r="J47" s="55">
        <v>9.2058367135547705</v>
      </c>
      <c r="K47" s="55" t="s">
        <v>119</v>
      </c>
      <c r="L47" s="55" t="s">
        <v>119</v>
      </c>
      <c r="M47" s="55" t="s">
        <v>119</v>
      </c>
      <c r="N47" s="55" t="s">
        <v>119</v>
      </c>
      <c r="O47" s="55">
        <v>1223.3091958744101</v>
      </c>
    </row>
    <row r="48" spans="1:16" s="54" customFormat="1" ht="11.5">
      <c r="A48" s="52"/>
      <c r="B48" s="46"/>
      <c r="C48" s="74" t="s">
        <v>34</v>
      </c>
      <c r="F48" s="55">
        <v>4512.2026234751902</v>
      </c>
      <c r="G48" s="55">
        <v>11.0156739199047</v>
      </c>
      <c r="H48" s="55">
        <v>275.39184799761802</v>
      </c>
      <c r="I48" s="55">
        <v>0.12097033404952701</v>
      </c>
      <c r="J48" s="55">
        <v>36.049159546759</v>
      </c>
      <c r="K48" s="55" t="s">
        <v>119</v>
      </c>
      <c r="L48" s="55" t="s">
        <v>119</v>
      </c>
      <c r="M48" s="55" t="s">
        <v>119</v>
      </c>
      <c r="N48" s="55" t="s">
        <v>119</v>
      </c>
      <c r="O48" s="55">
        <v>4823.6436310195704</v>
      </c>
    </row>
    <row r="49" spans="1:16" s="54" customFormat="1" ht="11.5">
      <c r="A49" s="52"/>
      <c r="B49" s="46"/>
      <c r="C49" s="75" t="s">
        <v>35</v>
      </c>
      <c r="F49" s="55">
        <v>8012.4664055541998</v>
      </c>
      <c r="G49" s="55">
        <v>7.9054120258085403</v>
      </c>
      <c r="H49" s="55">
        <v>197.63530064521399</v>
      </c>
      <c r="I49" s="55">
        <v>0.20829520309567501</v>
      </c>
      <c r="J49" s="55">
        <v>62.071970522511201</v>
      </c>
      <c r="K49" s="55" t="s">
        <v>119</v>
      </c>
      <c r="L49" s="55" t="s">
        <v>119</v>
      </c>
      <c r="M49" s="55" t="s">
        <v>119</v>
      </c>
      <c r="N49" s="55" t="s">
        <v>119</v>
      </c>
      <c r="O49" s="55">
        <v>8272.1736767219209</v>
      </c>
    </row>
    <row r="50" spans="1:16" s="59" customFormat="1" ht="13">
      <c r="A50" s="40" t="s">
        <v>96</v>
      </c>
      <c r="B50" s="41" t="s">
        <v>36</v>
      </c>
      <c r="C50" s="41"/>
      <c r="F50" s="42">
        <v>16132.4931063726</v>
      </c>
      <c r="G50" s="42">
        <v>2314.9724313566298</v>
      </c>
      <c r="H50" s="42">
        <v>57874.310783915702</v>
      </c>
      <c r="I50" s="42">
        <v>0.35591915920817002</v>
      </c>
      <c r="J50" s="42">
        <v>106.063909444035</v>
      </c>
      <c r="K50" s="42" t="s">
        <v>119</v>
      </c>
      <c r="L50" s="42" t="s">
        <v>119</v>
      </c>
      <c r="M50" s="42" t="s">
        <v>119</v>
      </c>
      <c r="N50" s="42" t="s">
        <v>119</v>
      </c>
      <c r="O50" s="42">
        <v>74112.867799732398</v>
      </c>
    </row>
    <row r="51" spans="1:16" s="51" customFormat="1" ht="12.5">
      <c r="A51" s="44"/>
      <c r="B51" s="45" t="s">
        <v>97</v>
      </c>
      <c r="C51" s="45"/>
      <c r="F51" s="47" t="s">
        <v>119</v>
      </c>
      <c r="G51" s="47">
        <v>45.692493376932497</v>
      </c>
      <c r="H51" s="47">
        <v>1142.3123344233099</v>
      </c>
      <c r="I51" s="47" t="s">
        <v>119</v>
      </c>
      <c r="J51" s="47" t="s">
        <v>119</v>
      </c>
      <c r="K51" s="47" t="s">
        <v>119</v>
      </c>
      <c r="L51" s="47" t="s">
        <v>119</v>
      </c>
      <c r="M51" s="47" t="s">
        <v>119</v>
      </c>
      <c r="N51" s="47" t="s">
        <v>119</v>
      </c>
      <c r="O51" s="47">
        <v>1142.3123344233099</v>
      </c>
    </row>
    <row r="52" spans="1:16" s="51" customFormat="1" ht="12.5">
      <c r="A52" s="44"/>
      <c r="B52" s="45" t="s">
        <v>37</v>
      </c>
      <c r="C52" s="45"/>
      <c r="F52" s="47">
        <v>16132.4931063726</v>
      </c>
      <c r="G52" s="47">
        <v>2269.2799379797002</v>
      </c>
      <c r="H52" s="47">
        <v>56731.998449492399</v>
      </c>
      <c r="I52" s="47">
        <v>0.35591915920817002</v>
      </c>
      <c r="J52" s="47">
        <v>106.063909444035</v>
      </c>
      <c r="K52" s="47" t="s">
        <v>119</v>
      </c>
      <c r="L52" s="47" t="s">
        <v>119</v>
      </c>
      <c r="M52" s="47" t="s">
        <v>119</v>
      </c>
      <c r="N52" s="47" t="s">
        <v>119</v>
      </c>
      <c r="O52" s="47">
        <v>72970.555465309095</v>
      </c>
    </row>
    <row r="53" spans="1:16" s="54" customFormat="1" ht="11.5">
      <c r="A53" s="76"/>
      <c r="B53" s="77"/>
      <c r="C53" s="46" t="s">
        <v>38</v>
      </c>
      <c r="F53" s="55">
        <v>439.48860793085203</v>
      </c>
      <c r="G53" s="55">
        <v>524.110669975061</v>
      </c>
      <c r="H53" s="55">
        <v>13102.7667493765</v>
      </c>
      <c r="I53" s="55">
        <v>0.32967864665086999</v>
      </c>
      <c r="J53" s="55">
        <v>98.244236701959295</v>
      </c>
      <c r="K53" s="55" t="s">
        <v>119</v>
      </c>
      <c r="L53" s="55" t="s">
        <v>119</v>
      </c>
      <c r="M53" s="55" t="s">
        <v>119</v>
      </c>
      <c r="N53" s="55" t="s">
        <v>119</v>
      </c>
      <c r="O53" s="55">
        <v>13640.499594009299</v>
      </c>
    </row>
    <row r="54" spans="1:16" s="54" customFormat="1" ht="11.5">
      <c r="A54" s="76"/>
      <c r="B54" s="77"/>
      <c r="C54" s="46" t="s">
        <v>39</v>
      </c>
      <c r="F54" s="55">
        <v>52.6448459444929</v>
      </c>
      <c r="G54" s="55">
        <v>504.93319083470402</v>
      </c>
      <c r="H54" s="55">
        <v>12623.3297708676</v>
      </c>
      <c r="I54" s="55" t="s">
        <v>119</v>
      </c>
      <c r="J54" s="55" t="s">
        <v>119</v>
      </c>
      <c r="K54" s="55" t="s">
        <v>119</v>
      </c>
      <c r="L54" s="55" t="s">
        <v>119</v>
      </c>
      <c r="M54" s="55" t="s">
        <v>119</v>
      </c>
      <c r="N54" s="55" t="s">
        <v>119</v>
      </c>
      <c r="O54" s="55">
        <v>12675.9746168121</v>
      </c>
    </row>
    <row r="55" spans="1:16" s="54" customFormat="1" ht="11.5">
      <c r="A55" s="78"/>
      <c r="B55" s="79"/>
      <c r="C55" s="80" t="s">
        <v>40</v>
      </c>
      <c r="D55" s="63"/>
      <c r="E55" s="63"/>
      <c r="F55" s="64">
        <v>9333.3576620722397</v>
      </c>
      <c r="G55" s="64">
        <v>1217.3945365511499</v>
      </c>
      <c r="H55" s="64">
        <v>30434.863413778799</v>
      </c>
      <c r="I55" s="64" t="s">
        <v>119</v>
      </c>
      <c r="J55" s="64" t="s">
        <v>119</v>
      </c>
      <c r="K55" s="64" t="s">
        <v>119</v>
      </c>
      <c r="L55" s="64" t="s">
        <v>119</v>
      </c>
      <c r="M55" s="64" t="s">
        <v>119</v>
      </c>
      <c r="N55" s="64" t="s">
        <v>119</v>
      </c>
      <c r="O55" s="64">
        <v>39768.221075850997</v>
      </c>
    </row>
    <row r="56" spans="1:16" s="54" customFormat="1" ht="11.5">
      <c r="A56" s="78"/>
      <c r="B56" s="79"/>
      <c r="C56" s="80" t="s">
        <v>41</v>
      </c>
      <c r="D56" s="63"/>
      <c r="E56" s="63"/>
      <c r="F56" s="64">
        <v>6307.0019904250403</v>
      </c>
      <c r="G56" s="64">
        <v>22.841540618779099</v>
      </c>
      <c r="H56" s="64">
        <v>571.03851546947806</v>
      </c>
      <c r="I56" s="64">
        <v>2.6240512557299499E-2</v>
      </c>
      <c r="J56" s="64">
        <v>7.8196727420752596</v>
      </c>
      <c r="K56" s="64" t="s">
        <v>119</v>
      </c>
      <c r="L56" s="64" t="s">
        <v>119</v>
      </c>
      <c r="M56" s="64" t="s">
        <v>119</v>
      </c>
      <c r="N56" s="64" t="s">
        <v>119</v>
      </c>
      <c r="O56" s="64">
        <v>6885.8601786365898</v>
      </c>
    </row>
    <row r="57" spans="1:16" s="54" customFormat="1" ht="15">
      <c r="A57" s="81" t="s">
        <v>98</v>
      </c>
      <c r="B57" s="82" t="s">
        <v>99</v>
      </c>
      <c r="C57" s="82"/>
      <c r="D57" s="83"/>
      <c r="E57" s="83"/>
      <c r="F57" s="84">
        <v>0.2172396</v>
      </c>
      <c r="G57" s="84" t="s">
        <v>119</v>
      </c>
      <c r="H57" s="84" t="s">
        <v>119</v>
      </c>
      <c r="I57" s="84" t="s">
        <v>119</v>
      </c>
      <c r="J57" s="84" t="s">
        <v>119</v>
      </c>
      <c r="K57" s="84" t="s">
        <v>119</v>
      </c>
      <c r="L57" s="84" t="s">
        <v>119</v>
      </c>
      <c r="M57" s="84" t="s">
        <v>119</v>
      </c>
      <c r="N57" s="84" t="s">
        <v>119</v>
      </c>
      <c r="O57" s="84">
        <v>0.2172396</v>
      </c>
    </row>
    <row r="58" spans="1:16" s="89" customFormat="1" ht="13">
      <c r="A58" s="85" t="s">
        <v>42</v>
      </c>
      <c r="B58" s="85"/>
      <c r="C58" s="86"/>
      <c r="D58" s="87"/>
      <c r="E58" s="87"/>
      <c r="F58" s="88">
        <v>40321.725356651499</v>
      </c>
      <c r="G58" s="88">
        <v>5.3745952731783699</v>
      </c>
      <c r="H58" s="88">
        <v>134.36488182945899</v>
      </c>
      <c r="I58" s="88">
        <v>1.9419812202199001</v>
      </c>
      <c r="J58" s="88">
        <v>578.71040362552901</v>
      </c>
      <c r="K58" s="88">
        <v>11053.992868962599</v>
      </c>
      <c r="L58" s="88">
        <v>976.69551003362403</v>
      </c>
      <c r="M58" s="88">
        <v>466.90361685678698</v>
      </c>
      <c r="N58" s="88">
        <v>1.1008E-2</v>
      </c>
      <c r="O58" s="88">
        <v>53532.403645959501</v>
      </c>
    </row>
    <row r="59" spans="1:16" s="59" customFormat="1" ht="13">
      <c r="A59" s="40" t="s">
        <v>87</v>
      </c>
      <c r="B59" s="41" t="s">
        <v>43</v>
      </c>
      <c r="C59" s="41"/>
      <c r="D59" s="90"/>
      <c r="E59" s="90"/>
      <c r="F59" s="91">
        <v>8005.5810005926696</v>
      </c>
      <c r="G59" s="91" t="s">
        <v>119</v>
      </c>
      <c r="H59" s="91" t="s">
        <v>119</v>
      </c>
      <c r="I59" s="91" t="s">
        <v>119</v>
      </c>
      <c r="J59" s="91" t="s">
        <v>119</v>
      </c>
      <c r="K59" s="91" t="s">
        <v>119</v>
      </c>
      <c r="L59" s="91" t="s">
        <v>119</v>
      </c>
      <c r="M59" s="91" t="s">
        <v>119</v>
      </c>
      <c r="N59" s="91" t="s">
        <v>119</v>
      </c>
      <c r="O59" s="91">
        <v>8005.5810005926696</v>
      </c>
    </row>
    <row r="60" spans="1:16" s="95" customFormat="1" ht="11.5">
      <c r="A60" s="52"/>
      <c r="B60" s="92"/>
      <c r="C60" s="74" t="s">
        <v>44</v>
      </c>
      <c r="D60" s="93"/>
      <c r="E60" s="93"/>
      <c r="F60" s="94">
        <v>6184.7721296959098</v>
      </c>
      <c r="G60" s="94" t="s">
        <v>119</v>
      </c>
      <c r="H60" s="94" t="s">
        <v>119</v>
      </c>
      <c r="I60" s="94" t="s">
        <v>119</v>
      </c>
      <c r="J60" s="94" t="s">
        <v>119</v>
      </c>
      <c r="K60" s="94" t="s">
        <v>119</v>
      </c>
      <c r="L60" s="94" t="s">
        <v>119</v>
      </c>
      <c r="M60" s="94" t="s">
        <v>119</v>
      </c>
      <c r="N60" s="94" t="s">
        <v>119</v>
      </c>
      <c r="O60" s="94">
        <v>6184.7721296959098</v>
      </c>
      <c r="P60" s="93"/>
    </row>
    <row r="61" spans="1:16" s="95" customFormat="1" ht="11.5">
      <c r="A61" s="52"/>
      <c r="B61" s="92"/>
      <c r="C61" s="74" t="s">
        <v>45</v>
      </c>
      <c r="D61" s="93"/>
      <c r="E61" s="93"/>
      <c r="F61" s="94">
        <v>1413.5871393003499</v>
      </c>
      <c r="G61" s="94" t="s">
        <v>119</v>
      </c>
      <c r="H61" s="94" t="s">
        <v>119</v>
      </c>
      <c r="I61" s="94" t="s">
        <v>119</v>
      </c>
      <c r="J61" s="94" t="s">
        <v>119</v>
      </c>
      <c r="K61" s="94" t="s">
        <v>119</v>
      </c>
      <c r="L61" s="94" t="s">
        <v>119</v>
      </c>
      <c r="M61" s="94" t="s">
        <v>119</v>
      </c>
      <c r="N61" s="94" t="s">
        <v>119</v>
      </c>
      <c r="O61" s="94">
        <v>1413.5871393003499</v>
      </c>
      <c r="P61" s="93"/>
    </row>
    <row r="62" spans="1:16" s="95" customFormat="1" ht="11.5">
      <c r="A62" s="52"/>
      <c r="B62" s="92"/>
      <c r="C62" s="74" t="s">
        <v>46</v>
      </c>
      <c r="D62" s="93"/>
      <c r="E62" s="93"/>
      <c r="F62" s="94">
        <v>407.22173159641301</v>
      </c>
      <c r="G62" s="94" t="s">
        <v>119</v>
      </c>
      <c r="H62" s="94" t="s">
        <v>119</v>
      </c>
      <c r="I62" s="94" t="s">
        <v>119</v>
      </c>
      <c r="J62" s="94" t="s">
        <v>119</v>
      </c>
      <c r="K62" s="94" t="s">
        <v>119</v>
      </c>
      <c r="L62" s="94" t="s">
        <v>119</v>
      </c>
      <c r="M62" s="94" t="s">
        <v>119</v>
      </c>
      <c r="N62" s="94" t="s">
        <v>119</v>
      </c>
      <c r="O62" s="94">
        <v>407.22173159641301</v>
      </c>
      <c r="P62" s="93"/>
    </row>
    <row r="63" spans="1:16" s="97" customFormat="1" ht="13">
      <c r="A63" s="40" t="s">
        <v>90</v>
      </c>
      <c r="B63" s="41" t="s">
        <v>47</v>
      </c>
      <c r="C63" s="41"/>
      <c r="D63" s="96"/>
      <c r="E63" s="96"/>
      <c r="F63" s="91">
        <v>6430.6409035851702</v>
      </c>
      <c r="G63" s="91">
        <v>5.3000092731783699</v>
      </c>
      <c r="H63" s="91">
        <v>132.50023182945901</v>
      </c>
      <c r="I63" s="91">
        <v>0.79595755756313302</v>
      </c>
      <c r="J63" s="91">
        <v>237.19535215381401</v>
      </c>
      <c r="K63" s="91" t="s">
        <v>119</v>
      </c>
      <c r="L63" s="91" t="s">
        <v>119</v>
      </c>
      <c r="M63" s="91" t="s">
        <v>119</v>
      </c>
      <c r="N63" s="91" t="s">
        <v>119</v>
      </c>
      <c r="O63" s="91">
        <v>6800.3364875684401</v>
      </c>
      <c r="P63" s="96"/>
    </row>
    <row r="64" spans="1:16" s="99" customFormat="1" ht="11.5">
      <c r="A64" s="52"/>
      <c r="B64" s="92"/>
      <c r="C64" s="74" t="s">
        <v>48</v>
      </c>
      <c r="D64" s="98"/>
      <c r="E64" s="98"/>
      <c r="F64" s="94">
        <v>2940.7687009589399</v>
      </c>
      <c r="G64" s="94" t="s">
        <v>119</v>
      </c>
      <c r="H64" s="94" t="s">
        <v>119</v>
      </c>
      <c r="I64" s="94" t="s">
        <v>119</v>
      </c>
      <c r="J64" s="94" t="s">
        <v>119</v>
      </c>
      <c r="K64" s="94" t="s">
        <v>119</v>
      </c>
      <c r="L64" s="94" t="s">
        <v>119</v>
      </c>
      <c r="M64" s="94" t="s">
        <v>119</v>
      </c>
      <c r="N64" s="94" t="s">
        <v>119</v>
      </c>
      <c r="O64" s="94">
        <v>2940.7687009589399</v>
      </c>
      <c r="P64" s="98"/>
    </row>
    <row r="65" spans="1:16" s="99" customFormat="1" ht="11.5">
      <c r="A65" s="52"/>
      <c r="B65" s="92"/>
      <c r="C65" s="74" t="s">
        <v>49</v>
      </c>
      <c r="D65" s="98"/>
      <c r="E65" s="98"/>
      <c r="F65" s="94" t="s">
        <v>119</v>
      </c>
      <c r="G65" s="94" t="s">
        <v>119</v>
      </c>
      <c r="H65" s="94" t="s">
        <v>119</v>
      </c>
      <c r="I65" s="94">
        <v>0.75572449500000005</v>
      </c>
      <c r="J65" s="94">
        <v>225.20589950999999</v>
      </c>
      <c r="K65" s="94" t="s">
        <v>119</v>
      </c>
      <c r="L65" s="94" t="s">
        <v>119</v>
      </c>
      <c r="M65" s="94" t="s">
        <v>119</v>
      </c>
      <c r="N65" s="94" t="s">
        <v>119</v>
      </c>
      <c r="O65" s="94">
        <v>225.20589950999999</v>
      </c>
      <c r="P65" s="98"/>
    </row>
    <row r="66" spans="1:16" s="99" customFormat="1" ht="11.5">
      <c r="A66" s="52"/>
      <c r="B66" s="92"/>
      <c r="C66" s="74" t="s">
        <v>50</v>
      </c>
      <c r="D66" s="98"/>
      <c r="E66" s="98"/>
      <c r="F66" s="94" t="s">
        <v>119</v>
      </c>
      <c r="G66" s="94" t="s">
        <v>119</v>
      </c>
      <c r="H66" s="94" t="s">
        <v>119</v>
      </c>
      <c r="I66" s="94" t="s">
        <v>119</v>
      </c>
      <c r="J66" s="94" t="s">
        <v>119</v>
      </c>
      <c r="K66" s="94" t="s">
        <v>119</v>
      </c>
      <c r="L66" s="94" t="s">
        <v>119</v>
      </c>
      <c r="M66" s="94" t="s">
        <v>119</v>
      </c>
      <c r="N66" s="94" t="s">
        <v>119</v>
      </c>
      <c r="O66" s="94" t="s">
        <v>119</v>
      </c>
      <c r="P66" s="98"/>
    </row>
    <row r="67" spans="1:16" s="99" customFormat="1" ht="11.5">
      <c r="A67" s="52"/>
      <c r="B67" s="92"/>
      <c r="C67" s="74" t="s">
        <v>51</v>
      </c>
      <c r="D67" s="98"/>
      <c r="E67" s="98"/>
      <c r="F67" s="94">
        <v>3489.8722026262199</v>
      </c>
      <c r="G67" s="94">
        <v>5.3000092731783699</v>
      </c>
      <c r="H67" s="94">
        <v>132.50023182945901</v>
      </c>
      <c r="I67" s="94">
        <v>4.0233062563133103E-2</v>
      </c>
      <c r="J67" s="94">
        <v>11.989452643813699</v>
      </c>
      <c r="K67" s="94" t="s">
        <v>119</v>
      </c>
      <c r="L67" s="94" t="s">
        <v>119</v>
      </c>
      <c r="M67" s="94" t="s">
        <v>119</v>
      </c>
      <c r="N67" s="94" t="s">
        <v>119</v>
      </c>
      <c r="O67" s="94">
        <v>3634.3618870995001</v>
      </c>
      <c r="P67" s="98"/>
    </row>
    <row r="68" spans="1:16" s="59" customFormat="1" ht="13">
      <c r="A68" s="40" t="s">
        <v>96</v>
      </c>
      <c r="B68" s="41" t="s">
        <v>52</v>
      </c>
      <c r="C68" s="41"/>
      <c r="D68" s="90"/>
      <c r="E68" s="90"/>
      <c r="F68" s="91">
        <v>13224.750287852299</v>
      </c>
      <c r="G68" s="91">
        <v>7.4586E-2</v>
      </c>
      <c r="H68" s="91">
        <v>1.8646499999999999</v>
      </c>
      <c r="I68" s="91" t="s">
        <v>119</v>
      </c>
      <c r="J68" s="91" t="s">
        <v>119</v>
      </c>
      <c r="K68" s="91" t="s">
        <v>119</v>
      </c>
      <c r="L68" s="91">
        <v>953.61961299999996</v>
      </c>
      <c r="M68" s="91">
        <v>244.97038581427699</v>
      </c>
      <c r="N68" s="91" t="s">
        <v>119</v>
      </c>
      <c r="O68" s="91">
        <v>14425.2049366666</v>
      </c>
      <c r="P68" s="90"/>
    </row>
    <row r="69" spans="1:16" s="95" customFormat="1" ht="11.5">
      <c r="A69" s="52"/>
      <c r="B69" s="46"/>
      <c r="C69" s="46" t="s">
        <v>53</v>
      </c>
      <c r="D69" s="93"/>
      <c r="E69" s="93"/>
      <c r="F69" s="94">
        <v>8470.9852978523395</v>
      </c>
      <c r="G69" s="94">
        <v>7.4586E-2</v>
      </c>
      <c r="H69" s="94">
        <v>1.8646499999999999</v>
      </c>
      <c r="I69" s="94" t="s">
        <v>119</v>
      </c>
      <c r="J69" s="94" t="s">
        <v>119</v>
      </c>
      <c r="K69" s="94" t="s">
        <v>119</v>
      </c>
      <c r="L69" s="94" t="s">
        <v>119</v>
      </c>
      <c r="M69" s="94" t="s">
        <v>119</v>
      </c>
      <c r="N69" s="94" t="s">
        <v>119</v>
      </c>
      <c r="O69" s="94">
        <v>8472.8499478523408</v>
      </c>
      <c r="P69" s="93"/>
    </row>
    <row r="70" spans="1:16" s="95" customFormat="1" ht="11.5">
      <c r="A70" s="52"/>
      <c r="B70" s="46"/>
      <c r="C70" s="61" t="s">
        <v>100</v>
      </c>
      <c r="D70" s="93"/>
      <c r="E70" s="93"/>
      <c r="F70" s="94">
        <v>4753.7649899999997</v>
      </c>
      <c r="G70" s="94" t="s">
        <v>119</v>
      </c>
      <c r="H70" s="94" t="s">
        <v>119</v>
      </c>
      <c r="I70" s="94" t="s">
        <v>119</v>
      </c>
      <c r="J70" s="94" t="s">
        <v>119</v>
      </c>
      <c r="K70" s="94" t="s">
        <v>119</v>
      </c>
      <c r="L70" s="94">
        <v>953.61961299999996</v>
      </c>
      <c r="M70" s="94">
        <v>9.8096999999999994</v>
      </c>
      <c r="N70" s="94" t="s">
        <v>119</v>
      </c>
      <c r="O70" s="94">
        <v>5717.1943030000002</v>
      </c>
      <c r="P70" s="93"/>
    </row>
    <row r="71" spans="1:16" s="95" customFormat="1" ht="13.5">
      <c r="A71" s="52"/>
      <c r="B71" s="46"/>
      <c r="C71" s="46" t="s">
        <v>101</v>
      </c>
      <c r="D71" s="93"/>
      <c r="E71" s="93"/>
      <c r="F71" s="94" t="s">
        <v>119</v>
      </c>
      <c r="G71" s="94" t="s">
        <v>119</v>
      </c>
      <c r="H71" s="94" t="s">
        <v>119</v>
      </c>
      <c r="I71" s="94" t="s">
        <v>119</v>
      </c>
      <c r="J71" s="94" t="s">
        <v>119</v>
      </c>
      <c r="K71" s="94" t="s">
        <v>119</v>
      </c>
      <c r="L71" s="94" t="s">
        <v>119</v>
      </c>
      <c r="M71" s="94">
        <v>235.160685814277</v>
      </c>
      <c r="N71" s="94" t="s">
        <v>119</v>
      </c>
      <c r="O71" s="94">
        <v>235.160685814277</v>
      </c>
      <c r="P71" s="93"/>
    </row>
    <row r="72" spans="1:16" s="51" customFormat="1" ht="16">
      <c r="A72" s="100" t="s">
        <v>98</v>
      </c>
      <c r="B72" s="101" t="s">
        <v>102</v>
      </c>
      <c r="C72" s="101"/>
      <c r="D72" s="72"/>
      <c r="E72" s="72"/>
      <c r="F72" s="73" t="s">
        <v>119</v>
      </c>
      <c r="G72" s="73" t="s">
        <v>119</v>
      </c>
      <c r="H72" s="73" t="s">
        <v>119</v>
      </c>
      <c r="I72" s="73" t="s">
        <v>119</v>
      </c>
      <c r="J72" s="73" t="s">
        <v>119</v>
      </c>
      <c r="K72" s="73">
        <v>11053.992868962599</v>
      </c>
      <c r="L72" s="73">
        <v>15.433991867639399</v>
      </c>
      <c r="M72" s="73">
        <v>29.768219042509799</v>
      </c>
      <c r="N72" s="73">
        <v>1.1008E-2</v>
      </c>
      <c r="O72" s="73">
        <v>11099.206087872801</v>
      </c>
      <c r="P72" s="72"/>
    </row>
    <row r="73" spans="1:16" s="51" customFormat="1" ht="13">
      <c r="A73" s="100" t="s">
        <v>103</v>
      </c>
      <c r="B73" s="101" t="s">
        <v>54</v>
      </c>
      <c r="C73" s="101"/>
      <c r="D73" s="72"/>
      <c r="E73" s="72"/>
      <c r="F73" s="73">
        <v>12660.753164621299</v>
      </c>
      <c r="G73" s="73" t="s">
        <v>119</v>
      </c>
      <c r="H73" s="73" t="s">
        <v>119</v>
      </c>
      <c r="I73" s="73" t="s">
        <v>119</v>
      </c>
      <c r="J73" s="73" t="s">
        <v>119</v>
      </c>
      <c r="K73" s="73" t="s">
        <v>119</v>
      </c>
      <c r="L73" s="73" t="s">
        <v>119</v>
      </c>
      <c r="M73" s="73" t="s">
        <v>119</v>
      </c>
      <c r="N73" s="73" t="s">
        <v>119</v>
      </c>
      <c r="O73" s="73">
        <v>12660.753164621299</v>
      </c>
      <c r="P73" s="72"/>
    </row>
    <row r="74" spans="1:16" s="51" customFormat="1" ht="13">
      <c r="A74" s="81" t="s">
        <v>104</v>
      </c>
      <c r="B74" s="82" t="s">
        <v>55</v>
      </c>
      <c r="C74" s="82"/>
      <c r="D74" s="102"/>
      <c r="E74" s="102"/>
      <c r="F74" s="103" t="s">
        <v>119</v>
      </c>
      <c r="G74" s="103" t="s">
        <v>119</v>
      </c>
      <c r="H74" s="103" t="s">
        <v>119</v>
      </c>
      <c r="I74" s="103">
        <v>1.1460236626567599</v>
      </c>
      <c r="J74" s="103">
        <v>341.51505147171599</v>
      </c>
      <c r="K74" s="103" t="s">
        <v>119</v>
      </c>
      <c r="L74" s="103">
        <v>7.6419051659844204</v>
      </c>
      <c r="M74" s="103">
        <v>192.16501199999999</v>
      </c>
      <c r="N74" s="103" t="s">
        <v>119</v>
      </c>
      <c r="O74" s="103">
        <v>541.32196863770002</v>
      </c>
      <c r="P74" s="72"/>
    </row>
    <row r="75" spans="1:16" s="89" customFormat="1" ht="13">
      <c r="A75" s="104" t="s">
        <v>56</v>
      </c>
      <c r="B75" s="105"/>
      <c r="C75" s="105"/>
      <c r="D75" s="106"/>
      <c r="E75" s="106"/>
      <c r="F75" s="107">
        <v>2565.9421333340701</v>
      </c>
      <c r="G75" s="107">
        <v>1111.7048315921099</v>
      </c>
      <c r="H75" s="107">
        <v>27792.620789802699</v>
      </c>
      <c r="I75" s="107">
        <v>73.879737028870906</v>
      </c>
      <c r="J75" s="107">
        <v>22016.161634603501</v>
      </c>
      <c r="K75" s="107" t="s">
        <v>119</v>
      </c>
      <c r="L75" s="107" t="s">
        <v>119</v>
      </c>
      <c r="M75" s="107" t="s">
        <v>119</v>
      </c>
      <c r="N75" s="107" t="s">
        <v>119</v>
      </c>
      <c r="O75" s="107">
        <v>52374.724557740301</v>
      </c>
      <c r="P75" s="87"/>
    </row>
    <row r="76" spans="1:16" s="51" customFormat="1" ht="13">
      <c r="A76" s="100" t="s">
        <v>87</v>
      </c>
      <c r="B76" s="101" t="s">
        <v>57</v>
      </c>
      <c r="C76" s="101"/>
      <c r="D76" s="72"/>
      <c r="E76" s="72"/>
      <c r="F76" s="73" t="s">
        <v>119</v>
      </c>
      <c r="G76" s="73">
        <v>960.30218529088495</v>
      </c>
      <c r="H76" s="73">
        <v>24007.554632272098</v>
      </c>
      <c r="I76" s="73" t="s">
        <v>119</v>
      </c>
      <c r="J76" s="73" t="s">
        <v>119</v>
      </c>
      <c r="K76" s="73" t="s">
        <v>119</v>
      </c>
      <c r="L76" s="73" t="s">
        <v>119</v>
      </c>
      <c r="M76" s="73" t="s">
        <v>119</v>
      </c>
      <c r="N76" s="73" t="s">
        <v>119</v>
      </c>
      <c r="O76" s="73">
        <v>24007.554632272098</v>
      </c>
      <c r="P76" s="72"/>
    </row>
    <row r="77" spans="1:16" s="51" customFormat="1" ht="13">
      <c r="A77" s="100" t="s">
        <v>90</v>
      </c>
      <c r="B77" s="101" t="s">
        <v>58</v>
      </c>
      <c r="C77" s="101"/>
      <c r="D77" s="72"/>
      <c r="E77" s="72"/>
      <c r="F77" s="73" t="s">
        <v>119</v>
      </c>
      <c r="G77" s="73">
        <v>149.68429434187701</v>
      </c>
      <c r="H77" s="73">
        <v>3742.1073585469298</v>
      </c>
      <c r="I77" s="73">
        <v>13.342212141518999</v>
      </c>
      <c r="J77" s="73">
        <v>3975.9792181726598</v>
      </c>
      <c r="K77" s="73" t="s">
        <v>119</v>
      </c>
      <c r="L77" s="73" t="s">
        <v>119</v>
      </c>
      <c r="M77" s="73" t="s">
        <v>119</v>
      </c>
      <c r="N77" s="73" t="s">
        <v>119</v>
      </c>
      <c r="O77" s="73">
        <v>7718.0865767195801</v>
      </c>
      <c r="P77" s="72"/>
    </row>
    <row r="78" spans="1:16" s="51" customFormat="1" ht="13">
      <c r="A78" s="40" t="s">
        <v>96</v>
      </c>
      <c r="B78" s="41" t="s">
        <v>59</v>
      </c>
      <c r="C78" s="41"/>
      <c r="F78" s="47" t="s">
        <v>119</v>
      </c>
      <c r="G78" s="47" t="s">
        <v>119</v>
      </c>
      <c r="H78" s="47" t="s">
        <v>119</v>
      </c>
      <c r="I78" s="47">
        <v>60.492975021739298</v>
      </c>
      <c r="J78" s="47">
        <v>18026.906556478301</v>
      </c>
      <c r="K78" s="47" t="s">
        <v>119</v>
      </c>
      <c r="L78" s="47" t="s">
        <v>119</v>
      </c>
      <c r="M78" s="47" t="s">
        <v>119</v>
      </c>
      <c r="N78" s="47" t="s">
        <v>119</v>
      </c>
      <c r="O78" s="47">
        <v>18026.906556478301</v>
      </c>
    </row>
    <row r="79" spans="1:16" s="54" customFormat="1" ht="11.5">
      <c r="A79" s="108"/>
      <c r="B79" s="80"/>
      <c r="C79" s="80" t="s">
        <v>60</v>
      </c>
      <c r="D79" s="63"/>
      <c r="E79" s="63"/>
      <c r="F79" s="64" t="s">
        <v>119</v>
      </c>
      <c r="G79" s="64" t="s">
        <v>119</v>
      </c>
      <c r="H79" s="64" t="s">
        <v>119</v>
      </c>
      <c r="I79" s="64">
        <v>47.836522352918102</v>
      </c>
      <c r="J79" s="64">
        <v>14255.2836611696</v>
      </c>
      <c r="K79" s="64" t="s">
        <v>119</v>
      </c>
      <c r="L79" s="64" t="s">
        <v>119</v>
      </c>
      <c r="M79" s="64" t="s">
        <v>119</v>
      </c>
      <c r="N79" s="64" t="s">
        <v>119</v>
      </c>
      <c r="O79" s="64">
        <v>14255.2836611696</v>
      </c>
    </row>
    <row r="80" spans="1:16" s="54" customFormat="1" ht="11.5">
      <c r="A80" s="108"/>
      <c r="B80" s="80"/>
      <c r="C80" s="80" t="s">
        <v>61</v>
      </c>
      <c r="D80" s="63"/>
      <c r="E80" s="63"/>
      <c r="F80" s="64" t="s">
        <v>119</v>
      </c>
      <c r="G80" s="64" t="s">
        <v>119</v>
      </c>
      <c r="H80" s="64" t="s">
        <v>119</v>
      </c>
      <c r="I80" s="64">
        <v>12.656452668821199</v>
      </c>
      <c r="J80" s="64">
        <v>3771.6228953087102</v>
      </c>
      <c r="K80" s="64" t="s">
        <v>119</v>
      </c>
      <c r="L80" s="64" t="s">
        <v>119</v>
      </c>
      <c r="M80" s="64" t="s">
        <v>119</v>
      </c>
      <c r="N80" s="64" t="s">
        <v>119</v>
      </c>
      <c r="O80" s="64">
        <v>3771.6228953087102</v>
      </c>
    </row>
    <row r="81" spans="1:30" s="51" customFormat="1" ht="13">
      <c r="A81" s="100" t="s">
        <v>98</v>
      </c>
      <c r="B81" s="101" t="s">
        <v>62</v>
      </c>
      <c r="C81" s="109"/>
      <c r="D81" s="72"/>
      <c r="E81" s="72"/>
      <c r="F81" s="73" t="s">
        <v>119</v>
      </c>
      <c r="G81" s="73">
        <v>1.71835195934512</v>
      </c>
      <c r="H81" s="73">
        <v>42.958798983628</v>
      </c>
      <c r="I81" s="73">
        <v>4.4549865612651299E-2</v>
      </c>
      <c r="J81" s="73">
        <v>13.2758599525701</v>
      </c>
      <c r="K81" s="73" t="s">
        <v>119</v>
      </c>
      <c r="L81" s="73" t="s">
        <v>119</v>
      </c>
      <c r="M81" s="73" t="s">
        <v>119</v>
      </c>
      <c r="N81" s="73" t="s">
        <v>119</v>
      </c>
      <c r="O81" s="73">
        <v>56.234658936198102</v>
      </c>
    </row>
    <row r="82" spans="1:30" s="51" customFormat="1" ht="13">
      <c r="A82" s="81" t="s">
        <v>103</v>
      </c>
      <c r="B82" s="110" t="s">
        <v>105</v>
      </c>
      <c r="C82" s="111"/>
      <c r="D82" s="102"/>
      <c r="E82" s="102"/>
      <c r="F82" s="103">
        <v>2565.9421333340701</v>
      </c>
      <c r="G82" s="103" t="s">
        <v>119</v>
      </c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 t="s">
        <v>119</v>
      </c>
      <c r="N82" s="103" t="s">
        <v>119</v>
      </c>
      <c r="O82" s="103">
        <v>2565.9421333340701</v>
      </c>
    </row>
    <row r="83" spans="1:30" s="51" customFormat="1" ht="13">
      <c r="A83" s="36" t="s">
        <v>63</v>
      </c>
      <c r="B83" s="112"/>
      <c r="C83" s="112"/>
      <c r="F83" s="39">
        <v>144.08632088858101</v>
      </c>
      <c r="G83" s="39">
        <v>984.98506316580097</v>
      </c>
      <c r="H83" s="39">
        <v>24624.626579144999</v>
      </c>
      <c r="I83" s="39">
        <v>4.8188801584638004</v>
      </c>
      <c r="J83" s="39">
        <v>1436.0262872222099</v>
      </c>
      <c r="K83" s="39" t="s">
        <v>119</v>
      </c>
      <c r="L83" s="39" t="s">
        <v>119</v>
      </c>
      <c r="M83" s="39" t="s">
        <v>119</v>
      </c>
      <c r="N83" s="39" t="s">
        <v>119</v>
      </c>
      <c r="O83" s="39">
        <v>26204.7391872558</v>
      </c>
    </row>
    <row r="84" spans="1:30" s="51" customFormat="1" ht="13">
      <c r="A84" s="40" t="s">
        <v>87</v>
      </c>
      <c r="B84" s="58" t="s">
        <v>106</v>
      </c>
      <c r="C84" s="58"/>
      <c r="F84" s="47" t="s">
        <v>119</v>
      </c>
      <c r="G84" s="47">
        <v>824.29171760872396</v>
      </c>
      <c r="H84" s="47">
        <v>20607.2929402181</v>
      </c>
      <c r="I84" s="47" t="s">
        <v>119</v>
      </c>
      <c r="J84" s="47" t="s">
        <v>119</v>
      </c>
      <c r="K84" s="47" t="s">
        <v>119</v>
      </c>
      <c r="L84" s="47" t="s">
        <v>119</v>
      </c>
      <c r="M84" s="47" t="s">
        <v>119</v>
      </c>
      <c r="N84" s="47" t="s">
        <v>119</v>
      </c>
      <c r="O84" s="47">
        <v>20607.2929402181</v>
      </c>
    </row>
    <row r="85" spans="1:30" s="51" customFormat="1" ht="13">
      <c r="A85" s="40" t="s">
        <v>90</v>
      </c>
      <c r="B85" s="41" t="s">
        <v>64</v>
      </c>
      <c r="C85" s="41"/>
      <c r="F85" s="47" t="s">
        <v>119</v>
      </c>
      <c r="G85" s="47">
        <v>6.18228772684283</v>
      </c>
      <c r="H85" s="47">
        <v>154.55719317107099</v>
      </c>
      <c r="I85" s="47">
        <v>0.53485009136022099</v>
      </c>
      <c r="J85" s="47">
        <v>159.385327225346</v>
      </c>
      <c r="K85" s="47" t="s">
        <v>119</v>
      </c>
      <c r="L85" s="47" t="s">
        <v>119</v>
      </c>
      <c r="M85" s="47" t="s">
        <v>119</v>
      </c>
      <c r="N85" s="47" t="s">
        <v>119</v>
      </c>
      <c r="O85" s="47">
        <v>313.94252039641702</v>
      </c>
    </row>
    <row r="86" spans="1:30" s="51" customFormat="1" ht="13">
      <c r="A86" s="100" t="s">
        <v>107</v>
      </c>
      <c r="B86" s="101" t="s">
        <v>108</v>
      </c>
      <c r="C86" s="101"/>
      <c r="D86" s="72"/>
      <c r="E86" s="72"/>
      <c r="F86" s="73">
        <v>34.819000000000003</v>
      </c>
      <c r="G86" s="73">
        <v>54.400398692040397</v>
      </c>
      <c r="H86" s="73">
        <v>1360.00996730101</v>
      </c>
      <c r="I86" s="73">
        <v>3.9944684253271201</v>
      </c>
      <c r="J86" s="73">
        <v>1190.35159074748</v>
      </c>
      <c r="K86" s="73" t="s">
        <v>119</v>
      </c>
      <c r="L86" s="73" t="s">
        <v>119</v>
      </c>
      <c r="M86" s="73" t="s">
        <v>119</v>
      </c>
      <c r="N86" s="73" t="s">
        <v>119</v>
      </c>
      <c r="O86" s="73">
        <v>2585.1805580484902</v>
      </c>
    </row>
    <row r="87" spans="1:30" s="51" customFormat="1" ht="13">
      <c r="A87" s="100" t="s">
        <v>98</v>
      </c>
      <c r="B87" s="101" t="s">
        <v>109</v>
      </c>
      <c r="C87" s="101"/>
      <c r="D87" s="72"/>
      <c r="E87" s="72"/>
      <c r="F87" s="73">
        <v>109.267320888581</v>
      </c>
      <c r="G87" s="73">
        <v>6.9931519365356701E-2</v>
      </c>
      <c r="H87" s="73">
        <v>1.7482879841339201</v>
      </c>
      <c r="I87" s="73">
        <v>0.28956164177645799</v>
      </c>
      <c r="J87" s="73">
        <v>86.289369249384606</v>
      </c>
      <c r="K87" s="73" t="s">
        <v>119</v>
      </c>
      <c r="L87" s="73" t="s">
        <v>119</v>
      </c>
      <c r="M87" s="73" t="s">
        <v>119</v>
      </c>
      <c r="N87" s="73" t="s">
        <v>119</v>
      </c>
      <c r="O87" s="73">
        <v>197.30497812210001</v>
      </c>
    </row>
    <row r="88" spans="1:30" s="51" customFormat="1" ht="13">
      <c r="A88" s="81" t="s">
        <v>103</v>
      </c>
      <c r="B88" s="82" t="s">
        <v>65</v>
      </c>
      <c r="C88" s="82"/>
      <c r="D88" s="102"/>
      <c r="E88" s="102"/>
      <c r="F88" s="103" t="s">
        <v>119</v>
      </c>
      <c r="G88" s="103">
        <v>100.040727618828</v>
      </c>
      <c r="H88" s="103">
        <v>2501.0181904706901</v>
      </c>
      <c r="I88" s="103" t="s">
        <v>119</v>
      </c>
      <c r="J88" s="103" t="s">
        <v>119</v>
      </c>
      <c r="K88" s="103" t="s">
        <v>119</v>
      </c>
      <c r="L88" s="103" t="s">
        <v>119</v>
      </c>
      <c r="M88" s="103" t="s">
        <v>119</v>
      </c>
      <c r="N88" s="103" t="s">
        <v>119</v>
      </c>
      <c r="O88" s="103">
        <v>2501.0181904706901</v>
      </c>
    </row>
    <row r="89" spans="1:30" s="89" customFormat="1" ht="13">
      <c r="A89" s="85" t="s">
        <v>66</v>
      </c>
      <c r="B89" s="86"/>
      <c r="C89" s="86"/>
      <c r="F89" s="113">
        <v>-1392.4823350000099</v>
      </c>
      <c r="G89" s="39">
        <v>34.248852999999997</v>
      </c>
      <c r="H89" s="39">
        <v>856.22132499999998</v>
      </c>
      <c r="I89" s="39">
        <v>1.538646</v>
      </c>
      <c r="J89" s="39">
        <v>458.51650799999999</v>
      </c>
      <c r="K89" s="39" t="s">
        <v>119</v>
      </c>
      <c r="L89" s="39" t="s">
        <v>119</v>
      </c>
      <c r="M89" s="39" t="s">
        <v>119</v>
      </c>
      <c r="N89" s="39" t="s">
        <v>119</v>
      </c>
      <c r="O89" s="113">
        <v>-77.744502000007799</v>
      </c>
    </row>
    <row r="90" spans="1:30" s="51" customFormat="1" ht="13">
      <c r="A90" s="40" t="s">
        <v>87</v>
      </c>
      <c r="B90" s="41" t="s">
        <v>67</v>
      </c>
      <c r="C90" s="41"/>
      <c r="F90" s="114">
        <v>-135600.061373</v>
      </c>
      <c r="G90" s="47">
        <v>21.704733999999998</v>
      </c>
      <c r="H90" s="47">
        <v>542.61834999999996</v>
      </c>
      <c r="I90" s="47">
        <v>1.039372</v>
      </c>
      <c r="J90" s="47">
        <v>309.73285600000003</v>
      </c>
      <c r="K90" s="47" t="s">
        <v>119</v>
      </c>
      <c r="L90" s="47" t="s">
        <v>119</v>
      </c>
      <c r="M90" s="47" t="s">
        <v>119</v>
      </c>
      <c r="N90" s="47" t="s">
        <v>119</v>
      </c>
      <c r="O90" s="114">
        <v>-134747.71016700001</v>
      </c>
    </row>
    <row r="91" spans="1:30" s="51" customFormat="1" ht="13">
      <c r="A91" s="40" t="s">
        <v>90</v>
      </c>
      <c r="B91" s="41" t="s">
        <v>68</v>
      </c>
      <c r="C91" s="41"/>
      <c r="F91" s="114">
        <v>-10679.821647999999</v>
      </c>
      <c r="G91" s="47">
        <v>5.1671839999999998</v>
      </c>
      <c r="H91" s="47">
        <v>129.17959999999999</v>
      </c>
      <c r="I91" s="47">
        <v>0.24682699999999999</v>
      </c>
      <c r="J91" s="47">
        <v>73.554445999999999</v>
      </c>
      <c r="K91" s="47" t="s">
        <v>119</v>
      </c>
      <c r="L91" s="47" t="s">
        <v>119</v>
      </c>
      <c r="M91" s="47" t="s">
        <v>119</v>
      </c>
      <c r="N91" s="47" t="s">
        <v>119</v>
      </c>
      <c r="O91" s="114">
        <v>-10477.087602</v>
      </c>
    </row>
    <row r="92" spans="1:30" s="51" customFormat="1" ht="13">
      <c r="A92" s="100" t="s">
        <v>96</v>
      </c>
      <c r="B92" s="101" t="s">
        <v>69</v>
      </c>
      <c r="C92" s="101"/>
      <c r="F92" s="47" t="s">
        <v>119</v>
      </c>
      <c r="G92" s="47">
        <v>3.6414000000000002E-2</v>
      </c>
      <c r="H92" s="47">
        <v>0.91034999999999999</v>
      </c>
      <c r="I92" s="47">
        <v>9.4399999999999996E-4</v>
      </c>
      <c r="J92" s="47">
        <v>0.28131200000000001</v>
      </c>
      <c r="K92" s="47" t="s">
        <v>119</v>
      </c>
      <c r="L92" s="47" t="s">
        <v>119</v>
      </c>
      <c r="M92" s="47" t="s">
        <v>119</v>
      </c>
      <c r="N92" s="47" t="s">
        <v>119</v>
      </c>
      <c r="O92" s="47">
        <v>1.191662</v>
      </c>
    </row>
    <row r="93" spans="1:30" s="51" customFormat="1" ht="13">
      <c r="A93" s="100" t="s">
        <v>98</v>
      </c>
      <c r="B93" s="101" t="s">
        <v>70</v>
      </c>
      <c r="C93" s="101"/>
      <c r="F93" s="47">
        <v>2988.5237689999999</v>
      </c>
      <c r="G93" s="47">
        <v>0.961924</v>
      </c>
      <c r="H93" s="47">
        <v>24.048100000000002</v>
      </c>
      <c r="I93" s="47">
        <v>2.1239000000000001E-2</v>
      </c>
      <c r="J93" s="47">
        <v>6.3292219999999997</v>
      </c>
      <c r="K93" s="47" t="s">
        <v>119</v>
      </c>
      <c r="L93" s="47" t="s">
        <v>119</v>
      </c>
      <c r="M93" s="47" t="s">
        <v>119</v>
      </c>
      <c r="N93" s="47" t="s">
        <v>119</v>
      </c>
      <c r="O93" s="47">
        <v>3018.9010910000002</v>
      </c>
    </row>
    <row r="94" spans="1:30" s="51" customFormat="1" ht="13">
      <c r="A94" s="100" t="s">
        <v>103</v>
      </c>
      <c r="B94" s="101" t="s">
        <v>71</v>
      </c>
      <c r="C94" s="101"/>
      <c r="D94" s="72"/>
      <c r="E94" s="72"/>
      <c r="F94" s="73">
        <v>2289.424583</v>
      </c>
      <c r="G94" s="73">
        <v>6.3785970000000001</v>
      </c>
      <c r="H94" s="73">
        <v>159.46492499999999</v>
      </c>
      <c r="I94" s="73">
        <v>0.230264</v>
      </c>
      <c r="J94" s="73">
        <v>68.618672000000004</v>
      </c>
      <c r="K94" s="73" t="s">
        <v>119</v>
      </c>
      <c r="L94" s="73" t="s">
        <v>119</v>
      </c>
      <c r="M94" s="73" t="s">
        <v>119</v>
      </c>
      <c r="N94" s="73" t="s">
        <v>119</v>
      </c>
      <c r="O94" s="73">
        <v>2517.5081799999998</v>
      </c>
    </row>
    <row r="95" spans="1:30" s="51" customFormat="1" ht="13">
      <c r="A95" s="81" t="s">
        <v>104</v>
      </c>
      <c r="B95" s="82" t="s">
        <v>72</v>
      </c>
      <c r="C95" s="82"/>
      <c r="D95" s="102"/>
      <c r="E95" s="102"/>
      <c r="F95" s="103">
        <v>139609.452334</v>
      </c>
      <c r="G95" s="103" t="s">
        <v>119</v>
      </c>
      <c r="H95" s="103" t="s">
        <v>119</v>
      </c>
      <c r="I95" s="103" t="s">
        <v>119</v>
      </c>
      <c r="J95" s="103" t="s">
        <v>119</v>
      </c>
      <c r="K95" s="103" t="s">
        <v>119</v>
      </c>
      <c r="L95" s="103" t="s">
        <v>119</v>
      </c>
      <c r="M95" s="103" t="s">
        <v>119</v>
      </c>
      <c r="N95" s="103" t="s">
        <v>119</v>
      </c>
      <c r="O95" s="103">
        <v>139609.452334</v>
      </c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</row>
    <row r="96" spans="1:30" s="35" customFormat="1" ht="14">
      <c r="F96" s="115"/>
      <c r="G96" s="115"/>
      <c r="H96" s="115"/>
      <c r="I96" s="115"/>
      <c r="J96" s="115"/>
      <c r="K96" s="115"/>
      <c r="L96" s="115"/>
      <c r="M96" s="115"/>
      <c r="N96" s="115"/>
      <c r="O96" s="115"/>
    </row>
    <row r="97" spans="1:15">
      <c r="A97" s="51" t="s">
        <v>110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</row>
    <row r="98" spans="1:15" s="51" customFormat="1" ht="12.5">
      <c r="A98" s="51" t="s">
        <v>111</v>
      </c>
      <c r="J98" s="117"/>
      <c r="O98" s="117"/>
    </row>
    <row r="99" spans="1:15" s="51" customFormat="1" ht="12.5">
      <c r="A99" s="51" t="s">
        <v>112</v>
      </c>
      <c r="J99" s="117"/>
      <c r="O99" s="117"/>
    </row>
    <row r="100" spans="1:15" s="51" customFormat="1" ht="12.5">
      <c r="A100" s="69" t="s">
        <v>113</v>
      </c>
      <c r="B100" s="69"/>
      <c r="J100" s="117"/>
      <c r="O100" s="117"/>
    </row>
    <row r="101" spans="1:15" s="51" customFormat="1" ht="12.5">
      <c r="A101" s="69" t="s">
        <v>114</v>
      </c>
      <c r="B101" s="69"/>
      <c r="J101" s="117"/>
      <c r="O101" s="117"/>
    </row>
    <row r="102" spans="1:15" s="51" customFormat="1" ht="12.5">
      <c r="A102" s="69" t="s">
        <v>115</v>
      </c>
      <c r="B102" s="69"/>
      <c r="J102" s="117"/>
      <c r="O102" s="117"/>
    </row>
    <row r="103" spans="1:15" s="51" customFormat="1">
      <c r="A103" s="69" t="s">
        <v>116</v>
      </c>
      <c r="B103" s="69"/>
      <c r="J103" s="117"/>
      <c r="O103" s="117"/>
    </row>
    <row r="104" spans="1:15" s="51" customFormat="1" ht="12.5">
      <c r="A104" s="118" t="s">
        <v>117</v>
      </c>
      <c r="B104" s="69" t="s">
        <v>118</v>
      </c>
      <c r="J104" s="117"/>
      <c r="O104" s="117"/>
    </row>
    <row r="105" spans="1:15" s="51" customFormat="1" ht="12.5">
      <c r="A105" s="119" t="s">
        <v>119</v>
      </c>
      <c r="B105" s="69" t="s">
        <v>120</v>
      </c>
      <c r="J105" s="117"/>
      <c r="O105" s="117"/>
    </row>
    <row r="106" spans="1:15" s="51" customFormat="1" ht="12.5">
      <c r="J106" s="117"/>
      <c r="O106" s="117"/>
    </row>
  </sheetData>
  <conditionalFormatting sqref="F7:O95">
    <cfRule type="cellIs" dxfId="25" priority="1" stopIfTrue="1" operator="greater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Contact Information</vt:lpstr>
      <vt:lpstr>Category Description</vt:lpstr>
      <vt:lpstr>Summary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02</vt:lpstr>
      <vt:lpstr>01</vt:lpstr>
      <vt:lpstr>00</vt:lpstr>
      <vt:lpstr>99</vt:lpstr>
      <vt:lpstr>98</vt:lpstr>
      <vt:lpstr>97</vt:lpstr>
      <vt:lpstr>96</vt:lpstr>
      <vt:lpstr>95</vt:lpstr>
      <vt:lpstr>94</vt:lpstr>
      <vt:lpstr>93</vt:lpstr>
      <vt:lpstr>92</vt:lpstr>
      <vt:lpstr>91</vt:lpstr>
      <vt:lpstr>90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Baratzadeh,Pegah [Ontario]</dc:creator>
  <cp:lastModifiedBy>Baratzadeh,Pegah [Ontario]</cp:lastModifiedBy>
  <dcterms:created xsi:type="dcterms:W3CDTF">2022-03-21T15:18:41Z</dcterms:created>
  <dcterms:modified xsi:type="dcterms:W3CDTF">2022-03-30T14:23:29Z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