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mpark54_jh_edu/Documents/Business Analytics - Fall 2020/"/>
    </mc:Choice>
  </mc:AlternateContent>
  <xr:revisionPtr revIDLastSave="60" documentId="8_{591DB7D6-3C46-AE49-8AE8-93D7BFE4278A}" xr6:coauthVersionLast="45" xr6:coauthVersionMax="45" xr10:uidLastSave="{9B5EB6C4-8136-2849-AE94-581292042402}"/>
  <bookViews>
    <workbookView xWindow="80" yWindow="460" windowWidth="15100" windowHeight="16540" xr2:uid="{5F1B7343-F5C9-2F42-BF72-7ED2921999E0}"/>
  </bookViews>
  <sheets>
    <sheet name="baltimore_city_data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3" i="1"/>
</calcChain>
</file>

<file path=xl/sharedStrings.xml><?xml version="1.0" encoding="utf-8"?>
<sst xmlns="http://schemas.openxmlformats.org/spreadsheetml/2006/main" count="599" uniqueCount="142">
  <si>
    <t>tract</t>
  </si>
  <si>
    <t>Neighborhood</t>
  </si>
  <si>
    <t>City</t>
  </si>
  <si>
    <t>State</t>
  </si>
  <si>
    <t>Employment_Rate_rP_gP_pall</t>
  </si>
  <si>
    <t>Cold Springs</t>
  </si>
  <si>
    <t xml:space="preserve"> Baltimore</t>
  </si>
  <si>
    <t xml:space="preserve"> MD</t>
  </si>
  <si>
    <t>Mount Washington</t>
  </si>
  <si>
    <t>Homeland</t>
  </si>
  <si>
    <t>Roland Park</t>
  </si>
  <si>
    <t>North Harford Road</t>
  </si>
  <si>
    <t>Lauraville</t>
  </si>
  <si>
    <t>Windsor Mill</t>
  </si>
  <si>
    <t>Gwynn Oak</t>
  </si>
  <si>
    <t>Ednor Gardens - Lakeside</t>
  </si>
  <si>
    <t>Ramblewood</t>
  </si>
  <si>
    <t>Hillen</t>
  </si>
  <si>
    <t>Waltherson</t>
  </si>
  <si>
    <t>Fells Point</t>
  </si>
  <si>
    <t>Canton</t>
  </si>
  <si>
    <t>Harford - Echodale - Perring Parkway</t>
  </si>
  <si>
    <t>Idlewood</t>
  </si>
  <si>
    <t>Evergreen</t>
  </si>
  <si>
    <t>Beechfield</t>
  </si>
  <si>
    <t>Arcadia</t>
  </si>
  <si>
    <t>Riverside</t>
  </si>
  <si>
    <t>Glenham-Belford</t>
  </si>
  <si>
    <t>Downtown</t>
  </si>
  <si>
    <t>Perring Loch</t>
  </si>
  <si>
    <t>Tuscany - Canterbury</t>
  </si>
  <si>
    <t>New Northwood</t>
  </si>
  <si>
    <t>Cross Keys</t>
  </si>
  <si>
    <t>Westgate</t>
  </si>
  <si>
    <t>Rognel Heights</t>
  </si>
  <si>
    <t>Woodberry</t>
  </si>
  <si>
    <t>East Arlington</t>
  </si>
  <si>
    <t>Frankford</t>
  </si>
  <si>
    <t>Brooklyn</t>
  </si>
  <si>
    <t>Belair - Edison</t>
  </si>
  <si>
    <t>Loch Raven</t>
  </si>
  <si>
    <t>Park Circle</t>
  </si>
  <si>
    <t>Garwyn Oaks</t>
  </si>
  <si>
    <t>Medford - Broening</t>
  </si>
  <si>
    <t>Winston - Govans</t>
  </si>
  <si>
    <t>Lexington</t>
  </si>
  <si>
    <t>Upper Fells Point</t>
  </si>
  <si>
    <t>Woodring</t>
  </si>
  <si>
    <t>Bolton Hill</t>
  </si>
  <si>
    <t>Windsor Hills</t>
  </si>
  <si>
    <t>Berea</t>
  </si>
  <si>
    <t>Saint Joseph's</t>
  </si>
  <si>
    <t>West Forest Park</t>
  </si>
  <si>
    <t>Lake Walker</t>
  </si>
  <si>
    <t>Cedmont</t>
  </si>
  <si>
    <t>Irvington</t>
  </si>
  <si>
    <t>Yale Heights</t>
  </si>
  <si>
    <t>Greenmount West</t>
  </si>
  <si>
    <t>Burleith-Leighton</t>
  </si>
  <si>
    <t>Medfield</t>
  </si>
  <si>
    <t>Hanlon Longwood</t>
  </si>
  <si>
    <t>Dorchester</t>
  </si>
  <si>
    <t>Allendale</t>
  </si>
  <si>
    <t>Patterson Park</t>
  </si>
  <si>
    <t>Cherry Hill</t>
  </si>
  <si>
    <t>Walbrook</t>
  </si>
  <si>
    <t>Violetville</t>
  </si>
  <si>
    <t>Little Italy</t>
  </si>
  <si>
    <t>Pleasant View Gardens</t>
  </si>
  <si>
    <t>Mid-Govans</t>
  </si>
  <si>
    <t>Broadway East</t>
  </si>
  <si>
    <t>Morrell Park</t>
  </si>
  <si>
    <t>Arlington</t>
  </si>
  <si>
    <t>Mosher</t>
  </si>
  <si>
    <t>Edgecomb</t>
  </si>
  <si>
    <t>Penn North</t>
  </si>
  <si>
    <t>Cheswolde</t>
  </si>
  <si>
    <t>Radnor - Winston</t>
  </si>
  <si>
    <t>Harwood</t>
  </si>
  <si>
    <t>Edmondson</t>
  </si>
  <si>
    <t>Barclay</t>
  </si>
  <si>
    <t>Hampden</t>
  </si>
  <si>
    <t>Cedonia</t>
  </si>
  <si>
    <t>Parkside</t>
  </si>
  <si>
    <t>Glen</t>
  </si>
  <si>
    <t>Coldstream - Homestead - Montebello</t>
  </si>
  <si>
    <t>Fifteenth Street</t>
  </si>
  <si>
    <t>Central Park Heights</t>
  </si>
  <si>
    <t>Langston Hughes</t>
  </si>
  <si>
    <t>Reisterstown Station</t>
  </si>
  <si>
    <t>Better Waverly</t>
  </si>
  <si>
    <t>NW Community Action</t>
  </si>
  <si>
    <t>Upton</t>
  </si>
  <si>
    <t>Sandtown-Winchester</t>
  </si>
  <si>
    <t>Woodbrook</t>
  </si>
  <si>
    <t>South Baltimore</t>
  </si>
  <si>
    <t>Mid-Charles</t>
  </si>
  <si>
    <t>Locust Point</t>
  </si>
  <si>
    <t>Bridgeview-Greenlawn</t>
  </si>
  <si>
    <t>Joseph Lee</t>
  </si>
  <si>
    <t>Rosemont</t>
  </si>
  <si>
    <t>Riverside Park</t>
  </si>
  <si>
    <t>Perkins Homes</t>
  </si>
  <si>
    <t>Johnson Square</t>
  </si>
  <si>
    <t>Baltimore Highlands</t>
  </si>
  <si>
    <t>Claremont - Freedom</t>
  </si>
  <si>
    <t>Darley Park</t>
  </si>
  <si>
    <t>Shipley Hill</t>
  </si>
  <si>
    <t>Mondawmin</t>
  </si>
  <si>
    <t>Reservoir Hill</t>
  </si>
  <si>
    <t>Oliver</t>
  </si>
  <si>
    <t>Lakeland</t>
  </si>
  <si>
    <t>Cross Country</t>
  </si>
  <si>
    <t>Midtown Edmondson</t>
  </si>
  <si>
    <t>Westport</t>
  </si>
  <si>
    <t>McCulloh Homes</t>
  </si>
  <si>
    <t>Poppleton</t>
  </si>
  <si>
    <t>East Baltimore Midway</t>
  </si>
  <si>
    <t>Coppin Heights</t>
  </si>
  <si>
    <t>Gay Street</t>
  </si>
  <si>
    <t>Madison - Eastend</t>
  </si>
  <si>
    <t>Milton - Montford</t>
  </si>
  <si>
    <t>Harlem Park</t>
  </si>
  <si>
    <t>Curtis Bay</t>
  </si>
  <si>
    <t>Butchers Hill</t>
  </si>
  <si>
    <t>Franklin Square</t>
  </si>
  <si>
    <t>Armistead Gardens</t>
  </si>
  <si>
    <t>Pigtown</t>
  </si>
  <si>
    <t>Fallstaff</t>
  </si>
  <si>
    <t>Remington</t>
  </si>
  <si>
    <t>Druid Heights</t>
  </si>
  <si>
    <t>Old Goucher</t>
  </si>
  <si>
    <t>O'Donnell Heights</t>
  </si>
  <si>
    <t>Hollins Market</t>
  </si>
  <si>
    <t>Pratt Monroe</t>
  </si>
  <si>
    <t>Bentalou-Smallwood</t>
  </si>
  <si>
    <t>Mount Clare</t>
  </si>
  <si>
    <t>Mill Hill</t>
  </si>
  <si>
    <t>Penn - Fallsway</t>
  </si>
  <si>
    <t>job_density_2013</t>
  </si>
  <si>
    <t>traveltime15_2016 (fewer than 15min commute)</t>
  </si>
  <si>
    <t>average_job_growth_2004_2013 (annualized growth rate of number of jobs)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</si>
</sst>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traveltime15_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ann_avg_job_growth_2004_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own_tract_job_density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raveltime15_2016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Fraction_with_Short_Work_Commutes_in_2012-16</v>
          </cell>
        </row>
        <row r="2">
          <cell r="A2">
            <v>24510040200</v>
          </cell>
          <cell r="B2" t="str">
            <v>Downtown, Baltimore, MD</v>
          </cell>
          <cell r="C2">
            <v>0.58889999999999998</v>
          </cell>
        </row>
        <row r="3">
          <cell r="A3">
            <v>24005490605</v>
          </cell>
          <cell r="B3" t="str">
            <v>Towson, MD</v>
          </cell>
          <cell r="C3">
            <v>0.4829</v>
          </cell>
        </row>
        <row r="4">
          <cell r="A4">
            <v>24005492500</v>
          </cell>
          <cell r="B4" t="str">
            <v>Baltimore, MD</v>
          </cell>
          <cell r="C4">
            <v>0.47520000000000001</v>
          </cell>
        </row>
        <row r="5">
          <cell r="A5">
            <v>24510030200</v>
          </cell>
          <cell r="B5" t="str">
            <v>Little Italy, Baltimore, MD</v>
          </cell>
          <cell r="C5">
            <v>0.43259999999999998</v>
          </cell>
        </row>
        <row r="6">
          <cell r="A6">
            <v>24510060400</v>
          </cell>
          <cell r="B6" t="str">
            <v>Baltimore, MD</v>
          </cell>
          <cell r="C6">
            <v>0.41249999999999998</v>
          </cell>
        </row>
        <row r="7">
          <cell r="A7">
            <v>24510070400</v>
          </cell>
          <cell r="B7" t="str">
            <v>Gay Street, Baltimore, MD</v>
          </cell>
          <cell r="C7">
            <v>0.3473</v>
          </cell>
        </row>
        <row r="8">
          <cell r="A8">
            <v>24510120202</v>
          </cell>
          <cell r="B8" t="str">
            <v>Baltimore, MD</v>
          </cell>
          <cell r="C8">
            <v>0.34439999999999998</v>
          </cell>
        </row>
        <row r="9">
          <cell r="A9">
            <v>24005421102</v>
          </cell>
          <cell r="B9" t="str">
            <v>Dundalk, MD</v>
          </cell>
          <cell r="C9">
            <v>0.34389999999999998</v>
          </cell>
        </row>
        <row r="10">
          <cell r="A10">
            <v>24510220100</v>
          </cell>
          <cell r="B10" t="str">
            <v>Baltimore, MD</v>
          </cell>
          <cell r="C10">
            <v>0.34150000000000003</v>
          </cell>
        </row>
        <row r="11">
          <cell r="A11">
            <v>24005450501</v>
          </cell>
          <cell r="B11" t="str">
            <v>Essex, MD</v>
          </cell>
          <cell r="C11">
            <v>0.3337</v>
          </cell>
        </row>
        <row r="12">
          <cell r="A12">
            <v>24003750400</v>
          </cell>
          <cell r="B12" t="str">
            <v>Linthicum Heights, MD</v>
          </cell>
          <cell r="C12">
            <v>0.32890000000000003</v>
          </cell>
        </row>
        <row r="13">
          <cell r="A13">
            <v>24510040100</v>
          </cell>
          <cell r="B13" t="str">
            <v>Downtown, Baltimore, MD</v>
          </cell>
          <cell r="C13">
            <v>0.3155</v>
          </cell>
        </row>
        <row r="14">
          <cell r="A14">
            <v>24027601107</v>
          </cell>
          <cell r="B14" t="str">
            <v>Waterloo, Elkridge, MD</v>
          </cell>
          <cell r="C14">
            <v>0.31480000000000002</v>
          </cell>
        </row>
        <row r="15">
          <cell r="A15">
            <v>24510010500</v>
          </cell>
          <cell r="B15" t="str">
            <v>Upper Fells Point, Baltimore, MD</v>
          </cell>
          <cell r="C15">
            <v>0.3075</v>
          </cell>
        </row>
        <row r="16">
          <cell r="A16">
            <v>24510120201</v>
          </cell>
          <cell r="B16" t="str">
            <v>Baltimore, MD</v>
          </cell>
          <cell r="C16">
            <v>0.30409999999999998</v>
          </cell>
        </row>
        <row r="17">
          <cell r="A17">
            <v>24003750202</v>
          </cell>
          <cell r="B17" t="str">
            <v>Brooklyn Park, MD</v>
          </cell>
          <cell r="C17">
            <v>0.3014</v>
          </cell>
        </row>
        <row r="18">
          <cell r="A18">
            <v>24510130804</v>
          </cell>
          <cell r="B18" t="str">
            <v>Hampden, Baltimore, MD</v>
          </cell>
          <cell r="C18">
            <v>0.30080000000000001</v>
          </cell>
        </row>
        <row r="19">
          <cell r="A19">
            <v>24005490602</v>
          </cell>
          <cell r="B19" t="str">
            <v>Baltimore, MD</v>
          </cell>
          <cell r="C19">
            <v>0.29970000000000002</v>
          </cell>
        </row>
        <row r="20">
          <cell r="A20">
            <v>24003750900</v>
          </cell>
          <cell r="B20" t="str">
            <v>Glen Burnie, MD</v>
          </cell>
          <cell r="C20">
            <v>0.29620000000000002</v>
          </cell>
        </row>
        <row r="21">
          <cell r="A21">
            <v>24005420800</v>
          </cell>
          <cell r="B21" t="str">
            <v>Dundalk, MD</v>
          </cell>
          <cell r="C21">
            <v>0.29330000000000001</v>
          </cell>
        </row>
        <row r="22">
          <cell r="A22">
            <v>24027606601</v>
          </cell>
          <cell r="B22" t="str">
            <v>Oakland Mills, Columbia, MD</v>
          </cell>
          <cell r="C22">
            <v>0.28820000000000001</v>
          </cell>
        </row>
        <row r="23">
          <cell r="A23">
            <v>24510280500</v>
          </cell>
          <cell r="B23" t="str">
            <v>Pleasant View Gardens, Baltimore, MD</v>
          </cell>
          <cell r="C23">
            <v>0.28660000000000002</v>
          </cell>
        </row>
        <row r="24">
          <cell r="A24">
            <v>24027606604</v>
          </cell>
          <cell r="B24" t="str">
            <v>Columbia, MD</v>
          </cell>
          <cell r="C24">
            <v>0.28560000000000002</v>
          </cell>
        </row>
        <row r="25">
          <cell r="A25">
            <v>24510250203</v>
          </cell>
          <cell r="B25" t="str">
            <v>Cherry Hill, Baltimore, MD</v>
          </cell>
          <cell r="C25">
            <v>0.28239999999999998</v>
          </cell>
        </row>
        <row r="26">
          <cell r="A26">
            <v>24005451300</v>
          </cell>
          <cell r="B26" t="str">
            <v>Middle River, MD</v>
          </cell>
          <cell r="C26">
            <v>0.28239999999999998</v>
          </cell>
        </row>
        <row r="27">
          <cell r="A27">
            <v>24510271300</v>
          </cell>
          <cell r="B27" t="str">
            <v>Roland Park, Baltimore, MD</v>
          </cell>
          <cell r="C27">
            <v>0.28179999999999999</v>
          </cell>
        </row>
        <row r="28">
          <cell r="A28">
            <v>24510271102</v>
          </cell>
          <cell r="B28" t="str">
            <v>Mid-Charles, Baltimore, MD</v>
          </cell>
          <cell r="C28">
            <v>0.28079999999999999</v>
          </cell>
        </row>
        <row r="29">
          <cell r="A29">
            <v>24510110100</v>
          </cell>
          <cell r="B29" t="str">
            <v>Downtown, Baltimore, MD</v>
          </cell>
          <cell r="C29">
            <v>0.27979999999999999</v>
          </cell>
        </row>
        <row r="30">
          <cell r="A30">
            <v>24510130300</v>
          </cell>
          <cell r="B30" t="str">
            <v>Penn North, Baltimore, MD</v>
          </cell>
          <cell r="C30">
            <v>0.27950000000000003</v>
          </cell>
        </row>
        <row r="31">
          <cell r="A31">
            <v>24003750801</v>
          </cell>
          <cell r="B31" t="str">
            <v>Glen Burnie, MD</v>
          </cell>
          <cell r="C31">
            <v>0.27910000000000001</v>
          </cell>
        </row>
        <row r="32">
          <cell r="A32">
            <v>24005491202</v>
          </cell>
          <cell r="B32" t="str">
            <v>Towson, MD</v>
          </cell>
          <cell r="C32">
            <v>0.27879999999999999</v>
          </cell>
        </row>
        <row r="33">
          <cell r="A33">
            <v>24510260401</v>
          </cell>
          <cell r="B33" t="str">
            <v>Armistead Gardens, Baltimore, MD</v>
          </cell>
          <cell r="C33">
            <v>0.27829999999999999</v>
          </cell>
        </row>
        <row r="34">
          <cell r="A34">
            <v>24005420500</v>
          </cell>
          <cell r="B34" t="str">
            <v>Baltimore, MD</v>
          </cell>
          <cell r="C34">
            <v>0.27760000000000001</v>
          </cell>
        </row>
        <row r="35">
          <cell r="A35">
            <v>24510260605</v>
          </cell>
          <cell r="B35" t="str">
            <v>Medford - Broening, Baltimore, MD</v>
          </cell>
          <cell r="C35">
            <v>0.27710000000000001</v>
          </cell>
        </row>
        <row r="36">
          <cell r="A36">
            <v>24005491000</v>
          </cell>
          <cell r="B36" t="str">
            <v>Baltimore, MD</v>
          </cell>
          <cell r="C36">
            <v>0.27100000000000002</v>
          </cell>
        </row>
        <row r="37">
          <cell r="A37">
            <v>24005400900</v>
          </cell>
          <cell r="B37" t="str">
            <v>Catonsville, MD</v>
          </cell>
          <cell r="C37">
            <v>0.26879999999999998</v>
          </cell>
        </row>
        <row r="38">
          <cell r="A38">
            <v>24005420303</v>
          </cell>
          <cell r="B38" t="str">
            <v>Dundalk, MD</v>
          </cell>
          <cell r="C38">
            <v>0.2681</v>
          </cell>
        </row>
        <row r="39">
          <cell r="A39">
            <v>24005400100</v>
          </cell>
          <cell r="B39" t="str">
            <v>Catonsville, MD</v>
          </cell>
          <cell r="C39">
            <v>0.26769999999999999</v>
          </cell>
        </row>
        <row r="40">
          <cell r="A40">
            <v>24003750300</v>
          </cell>
          <cell r="B40" t="str">
            <v>Linthicum Heights, MD</v>
          </cell>
          <cell r="C40">
            <v>0.26640000000000003</v>
          </cell>
        </row>
        <row r="41">
          <cell r="A41">
            <v>24510110200</v>
          </cell>
          <cell r="B41" t="str">
            <v>Downtown, Baltimore, MD</v>
          </cell>
          <cell r="C41">
            <v>0.26569999999999999</v>
          </cell>
        </row>
        <row r="42">
          <cell r="A42">
            <v>24510060100</v>
          </cell>
          <cell r="B42" t="str">
            <v>Patterson Park, Baltimore, MD</v>
          </cell>
          <cell r="C42">
            <v>0.26479999999999998</v>
          </cell>
        </row>
        <row r="43">
          <cell r="A43">
            <v>24005400400</v>
          </cell>
          <cell r="B43" t="str">
            <v>Catonsville, MD</v>
          </cell>
          <cell r="C43">
            <v>0.26440000000000002</v>
          </cell>
        </row>
        <row r="44">
          <cell r="A44">
            <v>24510240200</v>
          </cell>
          <cell r="B44" t="str">
            <v>Riverside, Baltimore, MD</v>
          </cell>
          <cell r="C44">
            <v>0.2641</v>
          </cell>
        </row>
        <row r="45">
          <cell r="A45">
            <v>24510160100</v>
          </cell>
          <cell r="B45" t="str">
            <v>Harlem Park, Baltimore, MD</v>
          </cell>
          <cell r="C45">
            <v>0.26350000000000001</v>
          </cell>
        </row>
        <row r="46">
          <cell r="A46">
            <v>24005420900</v>
          </cell>
          <cell r="B46" t="str">
            <v>Dundalk, MD</v>
          </cell>
          <cell r="C46">
            <v>0.26329999999999998</v>
          </cell>
        </row>
        <row r="47">
          <cell r="A47">
            <v>24510180300</v>
          </cell>
          <cell r="B47" t="str">
            <v>Hollins Market, Baltimore, MD</v>
          </cell>
          <cell r="C47">
            <v>0.26140000000000002</v>
          </cell>
        </row>
        <row r="48">
          <cell r="A48">
            <v>24510210100</v>
          </cell>
          <cell r="B48" t="str">
            <v>Pigtown, Baltimore, MD</v>
          </cell>
          <cell r="C48">
            <v>0.2606</v>
          </cell>
        </row>
        <row r="49">
          <cell r="A49">
            <v>24027606606</v>
          </cell>
          <cell r="B49" t="str">
            <v>Long Reach, Columbia, MD</v>
          </cell>
          <cell r="C49">
            <v>0.25879999999999997</v>
          </cell>
        </row>
        <row r="50">
          <cell r="A50">
            <v>24005420702</v>
          </cell>
          <cell r="B50" t="str">
            <v>Dundalk, MD</v>
          </cell>
          <cell r="C50">
            <v>0.25769999999999998</v>
          </cell>
        </row>
        <row r="51">
          <cell r="A51">
            <v>24510200500</v>
          </cell>
          <cell r="B51" t="str">
            <v>Mill Hill, Baltimore, MD</v>
          </cell>
          <cell r="C51">
            <v>0.25740000000000002</v>
          </cell>
        </row>
        <row r="52">
          <cell r="A52">
            <v>24510080800</v>
          </cell>
          <cell r="B52" t="str">
            <v>Broadway East, Baltimore, MD</v>
          </cell>
          <cell r="C52">
            <v>0.25690000000000002</v>
          </cell>
        </row>
        <row r="53">
          <cell r="A53">
            <v>24003750203</v>
          </cell>
          <cell r="B53" t="str">
            <v>Baltimore, MD</v>
          </cell>
          <cell r="C53">
            <v>0.25679999999999997</v>
          </cell>
        </row>
        <row r="54">
          <cell r="A54">
            <v>24510020300</v>
          </cell>
          <cell r="B54" t="str">
            <v>Fells Point, Baltimore, MD</v>
          </cell>
          <cell r="C54">
            <v>0.25659999999999999</v>
          </cell>
        </row>
        <row r="55">
          <cell r="A55">
            <v>24005430600</v>
          </cell>
          <cell r="B55" t="str">
            <v>Relay, Halethorpe, MD</v>
          </cell>
          <cell r="C55">
            <v>0.25650000000000001</v>
          </cell>
        </row>
        <row r="56">
          <cell r="A56">
            <v>24005400500</v>
          </cell>
          <cell r="B56" t="str">
            <v>Catonsville, MD</v>
          </cell>
          <cell r="C56">
            <v>0.25640000000000002</v>
          </cell>
        </row>
        <row r="57">
          <cell r="A57">
            <v>24510250303</v>
          </cell>
          <cell r="B57" t="str">
            <v>Morrell Park, Baltimore, MD</v>
          </cell>
          <cell r="C57">
            <v>0.25490000000000002</v>
          </cell>
        </row>
        <row r="58">
          <cell r="A58">
            <v>24027601203</v>
          </cell>
          <cell r="B58" t="str">
            <v>Elkridge, MD</v>
          </cell>
          <cell r="C58">
            <v>0.25459999999999999</v>
          </cell>
        </row>
        <row r="59">
          <cell r="A59">
            <v>24027606901</v>
          </cell>
          <cell r="B59" t="str">
            <v>Savage, Jessup, MD</v>
          </cell>
          <cell r="C59">
            <v>0.25359999999999999</v>
          </cell>
        </row>
        <row r="60">
          <cell r="A60">
            <v>24510140100</v>
          </cell>
          <cell r="B60" t="str">
            <v>Bolton Hill, Baltimore, MD</v>
          </cell>
          <cell r="C60">
            <v>0.25290000000000001</v>
          </cell>
        </row>
        <row r="61">
          <cell r="A61">
            <v>24005420600</v>
          </cell>
          <cell r="B61" t="str">
            <v>Baltimore, MD</v>
          </cell>
          <cell r="C61">
            <v>0.25159999999999999</v>
          </cell>
        </row>
        <row r="62">
          <cell r="A62">
            <v>24510170100</v>
          </cell>
          <cell r="B62" t="str">
            <v>Downtown, Baltimore, MD</v>
          </cell>
          <cell r="C62">
            <v>0.24929999999999999</v>
          </cell>
        </row>
        <row r="63">
          <cell r="A63">
            <v>24510130803</v>
          </cell>
          <cell r="B63" t="str">
            <v>Medfield, Baltimore, MD</v>
          </cell>
          <cell r="C63">
            <v>0.24790000000000001</v>
          </cell>
        </row>
        <row r="64">
          <cell r="A64">
            <v>24005451200</v>
          </cell>
          <cell r="B64" t="str">
            <v>Middle River, MD</v>
          </cell>
          <cell r="C64">
            <v>0.24740000000000001</v>
          </cell>
        </row>
        <row r="65">
          <cell r="A65">
            <v>24510190200</v>
          </cell>
          <cell r="B65" t="str">
            <v>Pratt Monroe, Baltimore, MD</v>
          </cell>
          <cell r="C65">
            <v>0.24709999999999999</v>
          </cell>
        </row>
        <row r="66">
          <cell r="A66">
            <v>24005490603</v>
          </cell>
          <cell r="B66" t="str">
            <v>Baltimore, MD</v>
          </cell>
          <cell r="C66">
            <v>0.24660000000000001</v>
          </cell>
        </row>
        <row r="67">
          <cell r="A67">
            <v>24510130600</v>
          </cell>
          <cell r="B67" t="str">
            <v>Hampden, Baltimore, MD</v>
          </cell>
          <cell r="C67">
            <v>0.24610000000000001</v>
          </cell>
        </row>
        <row r="68">
          <cell r="A68">
            <v>24003751200</v>
          </cell>
          <cell r="B68" t="str">
            <v>Linthicum Heights, MD</v>
          </cell>
          <cell r="C68">
            <v>0.2457</v>
          </cell>
        </row>
        <row r="69">
          <cell r="A69">
            <v>24510230300</v>
          </cell>
          <cell r="B69" t="str">
            <v>South Baltimore, Baltimore, MD</v>
          </cell>
          <cell r="C69">
            <v>0.2445</v>
          </cell>
        </row>
        <row r="70">
          <cell r="A70">
            <v>24510200600</v>
          </cell>
          <cell r="B70" t="str">
            <v>Baltimore, MD</v>
          </cell>
          <cell r="C70">
            <v>0.2437</v>
          </cell>
        </row>
        <row r="71">
          <cell r="A71">
            <v>24005420401</v>
          </cell>
          <cell r="B71" t="str">
            <v>Dundalk, MD</v>
          </cell>
          <cell r="C71">
            <v>0.2437</v>
          </cell>
        </row>
        <row r="72">
          <cell r="A72">
            <v>24005490800</v>
          </cell>
          <cell r="B72" t="str">
            <v>Towson, MD</v>
          </cell>
          <cell r="C72">
            <v>0.24360000000000001</v>
          </cell>
        </row>
        <row r="73">
          <cell r="A73">
            <v>24003751000</v>
          </cell>
          <cell r="B73" t="str">
            <v>Glen Burnie, MD</v>
          </cell>
          <cell r="C73">
            <v>0.24329999999999999</v>
          </cell>
        </row>
        <row r="74">
          <cell r="A74">
            <v>24005452400</v>
          </cell>
          <cell r="B74" t="str">
            <v>Dundalk, MD</v>
          </cell>
          <cell r="C74">
            <v>0.2409</v>
          </cell>
        </row>
        <row r="75">
          <cell r="A75">
            <v>24510250205</v>
          </cell>
          <cell r="B75" t="str">
            <v>Lakeland, Baltimore, MD</v>
          </cell>
          <cell r="C75">
            <v>0.24060000000000001</v>
          </cell>
        </row>
        <row r="76">
          <cell r="A76">
            <v>24005411407</v>
          </cell>
          <cell r="B76" t="str">
            <v>Parkville, MD</v>
          </cell>
          <cell r="C76">
            <v>0.23880000000000001</v>
          </cell>
        </row>
        <row r="77">
          <cell r="A77">
            <v>24005430700</v>
          </cell>
          <cell r="B77" t="str">
            <v>Halethorpe, MD</v>
          </cell>
          <cell r="C77">
            <v>0.23880000000000001</v>
          </cell>
        </row>
        <row r="78">
          <cell r="A78">
            <v>24005420301</v>
          </cell>
          <cell r="B78" t="str">
            <v>Dundalk, MD</v>
          </cell>
          <cell r="C78">
            <v>0.23769999999999999</v>
          </cell>
        </row>
        <row r="79">
          <cell r="A79">
            <v>24510160300</v>
          </cell>
          <cell r="B79" t="str">
            <v>Sandtown-Winchester, Baltimore, MD</v>
          </cell>
          <cell r="C79">
            <v>0.2369</v>
          </cell>
        </row>
        <row r="80">
          <cell r="A80">
            <v>24005430800</v>
          </cell>
          <cell r="B80" t="str">
            <v>Halethorpe, MD</v>
          </cell>
          <cell r="C80">
            <v>0.23630000000000001</v>
          </cell>
        </row>
        <row r="81">
          <cell r="A81">
            <v>24003750804</v>
          </cell>
          <cell r="B81" t="str">
            <v>Glen Burnie, MD</v>
          </cell>
          <cell r="C81">
            <v>0.23619999999999999</v>
          </cell>
        </row>
        <row r="82">
          <cell r="A82">
            <v>24510200400</v>
          </cell>
          <cell r="B82" t="str">
            <v>Shipley Hill, Baltimore, MD</v>
          </cell>
          <cell r="C82">
            <v>0.23599999999999999</v>
          </cell>
        </row>
        <row r="83">
          <cell r="A83">
            <v>24005421000</v>
          </cell>
          <cell r="B83" t="str">
            <v>Dundalk, MD</v>
          </cell>
          <cell r="C83">
            <v>0.23530000000000001</v>
          </cell>
        </row>
        <row r="84">
          <cell r="A84">
            <v>24510272005</v>
          </cell>
          <cell r="B84" t="str">
            <v>Cross Country, Baltimore, MD</v>
          </cell>
          <cell r="C84">
            <v>0.23519999999999999</v>
          </cell>
        </row>
        <row r="85">
          <cell r="A85">
            <v>24510060300</v>
          </cell>
          <cell r="B85" t="str">
            <v>Butchers Hill, Baltimore, MD</v>
          </cell>
          <cell r="C85">
            <v>0.2341</v>
          </cell>
        </row>
        <row r="86">
          <cell r="A86">
            <v>24005492001</v>
          </cell>
          <cell r="B86" t="str">
            <v>Parkville, MD</v>
          </cell>
          <cell r="C86">
            <v>0.23219999999999999</v>
          </cell>
        </row>
        <row r="87">
          <cell r="A87">
            <v>24510260404</v>
          </cell>
          <cell r="B87" t="str">
            <v>Baltimore Highlands, Baltimore, MD</v>
          </cell>
          <cell r="C87">
            <v>0.23180000000000001</v>
          </cell>
        </row>
        <row r="88">
          <cell r="A88">
            <v>24510260900</v>
          </cell>
          <cell r="B88" t="str">
            <v>Baltimore, MD</v>
          </cell>
          <cell r="C88">
            <v>0.2316</v>
          </cell>
        </row>
        <row r="89">
          <cell r="A89">
            <v>24510130200</v>
          </cell>
          <cell r="B89" t="str">
            <v>Reservoir Hill, Baltimore, MD</v>
          </cell>
          <cell r="C89">
            <v>0.2298</v>
          </cell>
        </row>
        <row r="90">
          <cell r="A90">
            <v>24027606706</v>
          </cell>
          <cell r="B90" t="str">
            <v>Kendall Ridge, Columbia, MD</v>
          </cell>
          <cell r="C90">
            <v>0.2283</v>
          </cell>
        </row>
        <row r="91">
          <cell r="A91">
            <v>24005491900</v>
          </cell>
          <cell r="B91" t="str">
            <v>Parkville, MD</v>
          </cell>
          <cell r="C91">
            <v>0.22819999999999999</v>
          </cell>
        </row>
        <row r="92">
          <cell r="A92">
            <v>24005400200</v>
          </cell>
          <cell r="B92" t="str">
            <v>Catonsville, MD</v>
          </cell>
          <cell r="C92">
            <v>0.2278</v>
          </cell>
        </row>
        <row r="93">
          <cell r="A93">
            <v>24005430400</v>
          </cell>
          <cell r="B93" t="str">
            <v>Halethorpe, MD</v>
          </cell>
          <cell r="C93">
            <v>0.2271</v>
          </cell>
        </row>
        <row r="94">
          <cell r="A94">
            <v>24510120500</v>
          </cell>
          <cell r="B94" t="str">
            <v>Greenmount West, Baltimore, MD</v>
          </cell>
          <cell r="C94">
            <v>0.2271</v>
          </cell>
        </row>
        <row r="95">
          <cell r="A95">
            <v>24027602306</v>
          </cell>
          <cell r="B95" t="str">
            <v>Dunloggin, Ellicott City, MD</v>
          </cell>
          <cell r="C95">
            <v>0.2271</v>
          </cell>
        </row>
        <row r="96">
          <cell r="A96">
            <v>24005401101</v>
          </cell>
          <cell r="B96" t="str">
            <v>Woodlawn, MD</v>
          </cell>
          <cell r="C96">
            <v>0.22670000000000001</v>
          </cell>
        </row>
        <row r="97">
          <cell r="A97">
            <v>24027606607</v>
          </cell>
          <cell r="B97" t="str">
            <v>Long Reach, Columbia, MD</v>
          </cell>
          <cell r="C97">
            <v>0.22509999999999999</v>
          </cell>
        </row>
        <row r="98">
          <cell r="A98">
            <v>24510010400</v>
          </cell>
          <cell r="B98" t="str">
            <v>Canton, Baltimore, MD</v>
          </cell>
          <cell r="C98">
            <v>0.224</v>
          </cell>
        </row>
        <row r="99">
          <cell r="A99">
            <v>24005420100</v>
          </cell>
          <cell r="B99" t="str">
            <v>Dundalk, MD</v>
          </cell>
          <cell r="C99">
            <v>0.2225</v>
          </cell>
        </row>
        <row r="100">
          <cell r="A100">
            <v>24510250401</v>
          </cell>
          <cell r="B100" t="str">
            <v>Brooklyn, Baltimore, MD</v>
          </cell>
          <cell r="C100">
            <v>0.22239999999999999</v>
          </cell>
        </row>
        <row r="101">
          <cell r="A101">
            <v>24510250301</v>
          </cell>
          <cell r="B101" t="str">
            <v>Westport, Baltimore, MD</v>
          </cell>
          <cell r="C101">
            <v>0.22109999999999999</v>
          </cell>
        </row>
        <row r="102">
          <cell r="A102">
            <v>24005430300</v>
          </cell>
          <cell r="B102" t="str">
            <v>Lansdowne - Baltimore Highlands, Halethorpe, MD</v>
          </cell>
          <cell r="C102">
            <v>0.22059999999999999</v>
          </cell>
        </row>
        <row r="103">
          <cell r="A103">
            <v>24005441101</v>
          </cell>
          <cell r="B103" t="str">
            <v>Rosedale, MD</v>
          </cell>
          <cell r="C103">
            <v>0.22040000000000001</v>
          </cell>
        </row>
        <row r="104">
          <cell r="A104">
            <v>24005490900</v>
          </cell>
          <cell r="B104" t="str">
            <v>Towson, MD</v>
          </cell>
          <cell r="C104">
            <v>0.21970000000000001</v>
          </cell>
        </row>
        <row r="105">
          <cell r="A105">
            <v>24005430200</v>
          </cell>
          <cell r="B105" t="str">
            <v>Lansdowne - Baltimore Highlands, Lansdowne, MD</v>
          </cell>
          <cell r="C105">
            <v>0.2195</v>
          </cell>
        </row>
        <row r="106">
          <cell r="A106">
            <v>24510271101</v>
          </cell>
          <cell r="B106" t="str">
            <v>Radnor - Winston, Baltimore, MD</v>
          </cell>
          <cell r="C106">
            <v>0.21870000000000001</v>
          </cell>
        </row>
        <row r="107">
          <cell r="A107">
            <v>24510270200</v>
          </cell>
          <cell r="B107" t="str">
            <v>Lauraville, Baltimore, MD</v>
          </cell>
          <cell r="C107">
            <v>0.21859999999999999</v>
          </cell>
        </row>
        <row r="108">
          <cell r="A108">
            <v>24003750102</v>
          </cell>
          <cell r="B108" t="str">
            <v>Baltimore, MD</v>
          </cell>
          <cell r="C108">
            <v>0.21809999999999999</v>
          </cell>
        </row>
        <row r="109">
          <cell r="A109">
            <v>24005403500</v>
          </cell>
          <cell r="B109" t="str">
            <v>Pikesville, MD</v>
          </cell>
          <cell r="C109">
            <v>0.21790000000000001</v>
          </cell>
        </row>
        <row r="110">
          <cell r="A110">
            <v>24510020100</v>
          </cell>
          <cell r="B110" t="str">
            <v>Upper Fells Point, Baltimore, MD</v>
          </cell>
          <cell r="C110">
            <v>0.21659999999999999</v>
          </cell>
        </row>
        <row r="111">
          <cell r="A111">
            <v>24510271400</v>
          </cell>
          <cell r="B111" t="str">
            <v>Evergreen, Baltimore, MD</v>
          </cell>
          <cell r="C111">
            <v>0.21640000000000001</v>
          </cell>
        </row>
        <row r="112">
          <cell r="A112">
            <v>24005491300</v>
          </cell>
          <cell r="B112" t="str">
            <v>Baltimore, MD</v>
          </cell>
          <cell r="C112">
            <v>0.21360000000000001</v>
          </cell>
        </row>
        <row r="113">
          <cell r="A113">
            <v>24510210200</v>
          </cell>
          <cell r="B113" t="str">
            <v>Pigtown, Baltimore, MD</v>
          </cell>
          <cell r="C113">
            <v>0.2135</v>
          </cell>
        </row>
        <row r="114">
          <cell r="A114">
            <v>24510230100</v>
          </cell>
          <cell r="B114" t="str">
            <v>Baltimore, MD</v>
          </cell>
          <cell r="C114">
            <v>0.21260000000000001</v>
          </cell>
        </row>
        <row r="115">
          <cell r="A115">
            <v>24005441000</v>
          </cell>
          <cell r="B115" t="str">
            <v>Baltimore, MD</v>
          </cell>
          <cell r="C115">
            <v>0.21249999999999999</v>
          </cell>
        </row>
        <row r="116">
          <cell r="A116">
            <v>24510030100</v>
          </cell>
          <cell r="B116" t="str">
            <v>Perkins Homes, Baltimore, MD</v>
          </cell>
          <cell r="C116">
            <v>0.21249999999999999</v>
          </cell>
        </row>
        <row r="117">
          <cell r="A117">
            <v>24510120400</v>
          </cell>
          <cell r="B117" t="str">
            <v>Barclay, Baltimore, MD</v>
          </cell>
          <cell r="C117">
            <v>0.21229999999999999</v>
          </cell>
        </row>
        <row r="118">
          <cell r="A118">
            <v>24510100200</v>
          </cell>
          <cell r="B118" t="str">
            <v>Baltimore, MD</v>
          </cell>
          <cell r="C118">
            <v>0.21099999999999999</v>
          </cell>
        </row>
        <row r="119">
          <cell r="A119">
            <v>24005401000</v>
          </cell>
          <cell r="B119" t="str">
            <v>Catonsville, MD</v>
          </cell>
          <cell r="C119">
            <v>0.21060000000000001</v>
          </cell>
        </row>
        <row r="120">
          <cell r="A120">
            <v>24510200100</v>
          </cell>
          <cell r="B120" t="str">
            <v>Lexington, Baltimore, MD</v>
          </cell>
          <cell r="C120">
            <v>0.21</v>
          </cell>
        </row>
        <row r="121">
          <cell r="A121">
            <v>24510240400</v>
          </cell>
          <cell r="B121" t="str">
            <v>Riverside Park, Baltimore, MD</v>
          </cell>
          <cell r="C121">
            <v>0.20930000000000001</v>
          </cell>
        </row>
        <row r="122">
          <cell r="A122">
            <v>24005440701</v>
          </cell>
          <cell r="B122" t="str">
            <v>Rosedale, MD</v>
          </cell>
          <cell r="C122">
            <v>0.2079</v>
          </cell>
        </row>
        <row r="123">
          <cell r="A123">
            <v>24510272003</v>
          </cell>
          <cell r="B123" t="str">
            <v>Baltimore, MD</v>
          </cell>
          <cell r="C123">
            <v>0.2074</v>
          </cell>
        </row>
        <row r="124">
          <cell r="A124">
            <v>24510240100</v>
          </cell>
          <cell r="B124" t="str">
            <v>Locust Point, Baltimore, MD</v>
          </cell>
          <cell r="C124">
            <v>0.20730000000000001</v>
          </cell>
        </row>
        <row r="125">
          <cell r="A125">
            <v>24510120700</v>
          </cell>
          <cell r="B125" t="str">
            <v>Remington, Baltimore, MD</v>
          </cell>
          <cell r="C125">
            <v>0.2072</v>
          </cell>
        </row>
        <row r="126">
          <cell r="A126">
            <v>24027601105</v>
          </cell>
          <cell r="B126" t="str">
            <v>Ellicott City, MD</v>
          </cell>
          <cell r="C126">
            <v>0.20660000000000001</v>
          </cell>
        </row>
        <row r="127">
          <cell r="A127">
            <v>24005420402</v>
          </cell>
          <cell r="B127" t="str">
            <v>Dundalk, MD</v>
          </cell>
          <cell r="C127">
            <v>0.20610000000000001</v>
          </cell>
        </row>
        <row r="128">
          <cell r="A128">
            <v>24005452000</v>
          </cell>
          <cell r="B128" t="str">
            <v>Sparrows Point, MD</v>
          </cell>
          <cell r="C128">
            <v>0.2054</v>
          </cell>
        </row>
        <row r="129">
          <cell r="A129">
            <v>24005451802</v>
          </cell>
          <cell r="B129" t="str">
            <v>Middle River, MD</v>
          </cell>
          <cell r="C129">
            <v>0.20399999999999999</v>
          </cell>
        </row>
        <row r="130">
          <cell r="A130">
            <v>24510250103</v>
          </cell>
          <cell r="B130" t="str">
            <v>Violetville, Baltimore, MD</v>
          </cell>
          <cell r="C130">
            <v>0.20349999999999999</v>
          </cell>
        </row>
        <row r="131">
          <cell r="A131">
            <v>24510120600</v>
          </cell>
          <cell r="B131" t="str">
            <v>Old Goucher, Baltimore, MD</v>
          </cell>
          <cell r="C131">
            <v>0.20269999999999999</v>
          </cell>
        </row>
        <row r="132">
          <cell r="A132">
            <v>24005490400</v>
          </cell>
          <cell r="B132" t="str">
            <v>Towson, MD</v>
          </cell>
          <cell r="C132">
            <v>0.20150000000000001</v>
          </cell>
        </row>
        <row r="133">
          <cell r="A133">
            <v>24510260604</v>
          </cell>
          <cell r="B133" t="str">
            <v>O'Donnell Heights, Baltimore, MD</v>
          </cell>
          <cell r="C133">
            <v>0.20119999999999999</v>
          </cell>
        </row>
        <row r="134">
          <cell r="A134">
            <v>24005420302</v>
          </cell>
          <cell r="B134" t="str">
            <v>Dundalk, MD</v>
          </cell>
          <cell r="C134">
            <v>0.2011</v>
          </cell>
        </row>
        <row r="135">
          <cell r="A135">
            <v>24005451600</v>
          </cell>
          <cell r="B135" t="str">
            <v>Middle River, MD</v>
          </cell>
          <cell r="C135">
            <v>0.20039999999999999</v>
          </cell>
        </row>
        <row r="136">
          <cell r="A136">
            <v>24005400600</v>
          </cell>
          <cell r="B136" t="str">
            <v>Catonsville, MD</v>
          </cell>
          <cell r="C136">
            <v>0.20019999999999999</v>
          </cell>
        </row>
        <row r="137">
          <cell r="A137">
            <v>24005401507</v>
          </cell>
          <cell r="B137" t="str">
            <v>Windsor Mill, Baltimore, MD</v>
          </cell>
          <cell r="C137">
            <v>0.19989999999999999</v>
          </cell>
        </row>
        <row r="138">
          <cell r="A138">
            <v>24005440300</v>
          </cell>
          <cell r="B138" t="str">
            <v>Nottingham, MD</v>
          </cell>
          <cell r="C138">
            <v>0.19980000000000001</v>
          </cell>
        </row>
        <row r="139">
          <cell r="A139">
            <v>24510080301</v>
          </cell>
          <cell r="B139" t="str">
            <v>Berea, Baltimore, MD</v>
          </cell>
          <cell r="C139">
            <v>0.1996</v>
          </cell>
        </row>
        <row r="140">
          <cell r="A140">
            <v>24005450400</v>
          </cell>
          <cell r="B140" t="str">
            <v>Essex, MD</v>
          </cell>
          <cell r="C140">
            <v>0.19939999999999999</v>
          </cell>
        </row>
        <row r="141">
          <cell r="A141">
            <v>24005490601</v>
          </cell>
          <cell r="B141" t="str">
            <v>Baltimore, MD</v>
          </cell>
          <cell r="C141">
            <v>0.19839999999999999</v>
          </cell>
        </row>
        <row r="142">
          <cell r="A142">
            <v>24510260800</v>
          </cell>
          <cell r="B142" t="str">
            <v>Baltimore Highlands, Baltimore, MD</v>
          </cell>
          <cell r="C142">
            <v>0.19839999999999999</v>
          </cell>
        </row>
        <row r="143">
          <cell r="A143">
            <v>24005451801</v>
          </cell>
          <cell r="B143" t="str">
            <v>Middle River, MD</v>
          </cell>
          <cell r="C143">
            <v>0.19739999999999999</v>
          </cell>
        </row>
        <row r="144">
          <cell r="A144">
            <v>24003751102</v>
          </cell>
          <cell r="B144" t="str">
            <v>Glen Burnie, MD</v>
          </cell>
          <cell r="C144">
            <v>0.19739999999999999</v>
          </cell>
        </row>
        <row r="145">
          <cell r="A145">
            <v>24003750201</v>
          </cell>
          <cell r="B145" t="str">
            <v>Brooklyn, Baltimore, MD</v>
          </cell>
          <cell r="C145">
            <v>0.1961</v>
          </cell>
        </row>
        <row r="146">
          <cell r="A146">
            <v>24510270302</v>
          </cell>
          <cell r="B146" t="str">
            <v>Waltherson, Baltimore, MD</v>
          </cell>
          <cell r="C146">
            <v>0.1948</v>
          </cell>
        </row>
        <row r="147">
          <cell r="A147">
            <v>24510250102</v>
          </cell>
          <cell r="B147" t="str">
            <v>Yale Heights, Baltimore, MD</v>
          </cell>
          <cell r="C147">
            <v>0.19359999999999999</v>
          </cell>
        </row>
        <row r="148">
          <cell r="A148">
            <v>24510272006</v>
          </cell>
          <cell r="B148" t="str">
            <v>Glen, Baltimore, MD</v>
          </cell>
          <cell r="C148">
            <v>0.19259999999999999</v>
          </cell>
        </row>
        <row r="149">
          <cell r="A149">
            <v>24005400702</v>
          </cell>
          <cell r="B149" t="str">
            <v>Baltimore, MD</v>
          </cell>
          <cell r="C149">
            <v>0.19139999999999999</v>
          </cell>
        </row>
        <row r="150">
          <cell r="A150">
            <v>24005492102</v>
          </cell>
          <cell r="B150" t="str">
            <v>Parkville, MD</v>
          </cell>
          <cell r="C150">
            <v>0.19139999999999999</v>
          </cell>
        </row>
        <row r="151">
          <cell r="A151">
            <v>24510240300</v>
          </cell>
          <cell r="B151" t="str">
            <v>Riverside, Baltimore, MD</v>
          </cell>
          <cell r="C151">
            <v>0.19120000000000001</v>
          </cell>
        </row>
        <row r="152">
          <cell r="A152">
            <v>24510120100</v>
          </cell>
          <cell r="B152" t="str">
            <v>Tuscany - Canterbury, Baltimore, MD</v>
          </cell>
          <cell r="C152">
            <v>0.19109999999999999</v>
          </cell>
        </row>
        <row r="153">
          <cell r="A153">
            <v>24510200800</v>
          </cell>
          <cell r="B153" t="str">
            <v>Irvington, Baltimore, MD</v>
          </cell>
          <cell r="C153">
            <v>0.18990000000000001</v>
          </cell>
        </row>
        <row r="154">
          <cell r="A154">
            <v>24510080102</v>
          </cell>
          <cell r="B154" t="str">
            <v>Belair - Edison, Baltimore, MD</v>
          </cell>
          <cell r="C154">
            <v>0.18940000000000001</v>
          </cell>
        </row>
        <row r="155">
          <cell r="A155">
            <v>24005451500</v>
          </cell>
          <cell r="B155" t="str">
            <v>Middle River, MD</v>
          </cell>
          <cell r="C155">
            <v>0.18870000000000001</v>
          </cell>
        </row>
        <row r="156">
          <cell r="A156">
            <v>24005452500</v>
          </cell>
          <cell r="B156" t="str">
            <v>Dundalk, MD</v>
          </cell>
          <cell r="C156">
            <v>0.18770000000000001</v>
          </cell>
        </row>
        <row r="157">
          <cell r="A157">
            <v>24510261100</v>
          </cell>
          <cell r="B157" t="str">
            <v>Canton, Baltimore, MD</v>
          </cell>
          <cell r="C157">
            <v>0.18690000000000001</v>
          </cell>
        </row>
        <row r="158">
          <cell r="A158">
            <v>24005450504</v>
          </cell>
          <cell r="B158" t="str">
            <v>Essex, MD</v>
          </cell>
          <cell r="C158">
            <v>0.18679999999999999</v>
          </cell>
        </row>
        <row r="159">
          <cell r="A159">
            <v>24510271501</v>
          </cell>
          <cell r="B159" t="str">
            <v>Mount Washington, Baltimore, MD</v>
          </cell>
          <cell r="C159">
            <v>0.18640000000000001</v>
          </cell>
        </row>
        <row r="160">
          <cell r="A160">
            <v>24005411306</v>
          </cell>
          <cell r="B160" t="str">
            <v>Nottingham, MD</v>
          </cell>
          <cell r="C160">
            <v>0.18529999999999999</v>
          </cell>
        </row>
        <row r="161">
          <cell r="A161">
            <v>24510060200</v>
          </cell>
          <cell r="B161" t="str">
            <v>Baltimore, MD</v>
          </cell>
          <cell r="C161">
            <v>0.1847</v>
          </cell>
        </row>
        <row r="162">
          <cell r="A162">
            <v>24005420200</v>
          </cell>
          <cell r="B162" t="str">
            <v>Dundalk, MD</v>
          </cell>
          <cell r="C162">
            <v>0.18410000000000001</v>
          </cell>
        </row>
        <row r="163">
          <cell r="A163">
            <v>24005400701</v>
          </cell>
          <cell r="B163" t="str">
            <v>Catonsville, MD</v>
          </cell>
          <cell r="C163">
            <v>0.18360000000000001</v>
          </cell>
        </row>
        <row r="164">
          <cell r="A164">
            <v>24005450300</v>
          </cell>
          <cell r="B164" t="str">
            <v>Essex, MD</v>
          </cell>
          <cell r="C164">
            <v>0.1827</v>
          </cell>
        </row>
        <row r="165">
          <cell r="A165">
            <v>24027602600</v>
          </cell>
          <cell r="B165" t="str">
            <v>Ellicott City, MD</v>
          </cell>
          <cell r="C165">
            <v>0.18210000000000001</v>
          </cell>
        </row>
        <row r="166">
          <cell r="A166">
            <v>24510280403</v>
          </cell>
          <cell r="B166" t="str">
            <v>Westgate, Baltimore, MD</v>
          </cell>
          <cell r="C166">
            <v>0.18179999999999999</v>
          </cell>
        </row>
        <row r="167">
          <cell r="A167">
            <v>24510070200</v>
          </cell>
          <cell r="B167" t="str">
            <v>Madison - Eastend, Baltimore, MD</v>
          </cell>
          <cell r="C167">
            <v>0.18060000000000001</v>
          </cell>
        </row>
        <row r="168">
          <cell r="A168">
            <v>24510200300</v>
          </cell>
          <cell r="B168" t="str">
            <v>Bentalou-Smallwood, Baltimore, MD</v>
          </cell>
          <cell r="C168">
            <v>0.18060000000000001</v>
          </cell>
        </row>
        <row r="169">
          <cell r="A169">
            <v>24005491600</v>
          </cell>
          <cell r="B169" t="str">
            <v>Parkville, MD</v>
          </cell>
          <cell r="C169">
            <v>0.1804</v>
          </cell>
        </row>
        <row r="170">
          <cell r="A170">
            <v>24510170200</v>
          </cell>
          <cell r="B170" t="str">
            <v>McCulloh Homes, Baltimore, MD</v>
          </cell>
          <cell r="C170">
            <v>0.17780000000000001</v>
          </cell>
        </row>
        <row r="171">
          <cell r="A171">
            <v>24510020200</v>
          </cell>
          <cell r="B171" t="str">
            <v>Upper Fells Point, Baltimore, MD</v>
          </cell>
          <cell r="C171">
            <v>0.17730000000000001</v>
          </cell>
        </row>
        <row r="172">
          <cell r="A172">
            <v>24005402405</v>
          </cell>
          <cell r="B172" t="str">
            <v>Gwynn Oak, Baltimore, MD</v>
          </cell>
          <cell r="C172">
            <v>0.17699999999999999</v>
          </cell>
        </row>
        <row r="173">
          <cell r="A173">
            <v>24510130700</v>
          </cell>
          <cell r="B173" t="str">
            <v>Hampden, Baltimore, MD</v>
          </cell>
          <cell r="C173">
            <v>0.1769</v>
          </cell>
        </row>
        <row r="174">
          <cell r="A174">
            <v>24005403602</v>
          </cell>
          <cell r="B174" t="str">
            <v>Baltimore, MD</v>
          </cell>
          <cell r="C174">
            <v>0.17680000000000001</v>
          </cell>
        </row>
        <row r="175">
          <cell r="A175">
            <v>24005403701</v>
          </cell>
          <cell r="B175" t="str">
            <v>Owings Mills, MD</v>
          </cell>
          <cell r="C175">
            <v>0.17580000000000001</v>
          </cell>
        </row>
        <row r="176">
          <cell r="A176">
            <v>24005400800</v>
          </cell>
          <cell r="B176" t="str">
            <v>Catonsville, MD</v>
          </cell>
          <cell r="C176">
            <v>0.17560000000000001</v>
          </cell>
        </row>
        <row r="177">
          <cell r="A177">
            <v>24510130400</v>
          </cell>
          <cell r="B177" t="str">
            <v>Woodbrook, Baltimore, MD</v>
          </cell>
          <cell r="C177">
            <v>0.17549999999999999</v>
          </cell>
        </row>
        <row r="178">
          <cell r="A178">
            <v>24510271700</v>
          </cell>
          <cell r="B178" t="str">
            <v>Central Park Heights, Baltimore, MD</v>
          </cell>
          <cell r="C178">
            <v>0.17519999999999999</v>
          </cell>
        </row>
        <row r="179">
          <cell r="A179">
            <v>24005492101</v>
          </cell>
          <cell r="B179" t="str">
            <v>Parkville, MD</v>
          </cell>
          <cell r="C179">
            <v>0.17460000000000001</v>
          </cell>
        </row>
        <row r="180">
          <cell r="A180">
            <v>24510070100</v>
          </cell>
          <cell r="B180" t="str">
            <v>Baltimore, MD</v>
          </cell>
          <cell r="C180">
            <v>0.1741</v>
          </cell>
        </row>
        <row r="181">
          <cell r="A181">
            <v>24510272007</v>
          </cell>
          <cell r="B181" t="str">
            <v>Fallstaff, Baltimore, MD</v>
          </cell>
          <cell r="C181">
            <v>0.17380000000000001</v>
          </cell>
        </row>
        <row r="182">
          <cell r="A182">
            <v>24003740102</v>
          </cell>
          <cell r="B182" t="str">
            <v>Hanover, MD</v>
          </cell>
          <cell r="C182">
            <v>0.17280000000000001</v>
          </cell>
        </row>
        <row r="183">
          <cell r="A183">
            <v>24027602800</v>
          </cell>
          <cell r="B183" t="str">
            <v>Ellicott City, MD</v>
          </cell>
          <cell r="C183">
            <v>0.17180000000000001</v>
          </cell>
        </row>
        <row r="184">
          <cell r="A184">
            <v>24510200200</v>
          </cell>
          <cell r="B184" t="str">
            <v>Lexington, Baltimore, MD</v>
          </cell>
          <cell r="C184">
            <v>0.17169999999999999</v>
          </cell>
        </row>
        <row r="185">
          <cell r="A185">
            <v>24005401400</v>
          </cell>
          <cell r="B185" t="str">
            <v>Catonsville, MD</v>
          </cell>
          <cell r="C185">
            <v>0.17119999999999999</v>
          </cell>
        </row>
        <row r="186">
          <cell r="A186">
            <v>24510190300</v>
          </cell>
          <cell r="B186" t="str">
            <v>Mount Clare, Baltimore, MD</v>
          </cell>
          <cell r="C186">
            <v>0.17100000000000001</v>
          </cell>
        </row>
        <row r="187">
          <cell r="A187">
            <v>24005403401</v>
          </cell>
          <cell r="B187" t="str">
            <v>Pikesville, MD</v>
          </cell>
          <cell r="C187">
            <v>0.17080000000000001</v>
          </cell>
        </row>
        <row r="188">
          <cell r="A188">
            <v>24510090200</v>
          </cell>
          <cell r="B188" t="str">
            <v>Ednor Gardens - Lakeside, Baltimore, MD</v>
          </cell>
          <cell r="C188">
            <v>0.17080000000000001</v>
          </cell>
        </row>
        <row r="189">
          <cell r="A189">
            <v>24005450200</v>
          </cell>
          <cell r="B189" t="str">
            <v>Essex, MD</v>
          </cell>
          <cell r="C189">
            <v>0.17050000000000001</v>
          </cell>
        </row>
        <row r="190">
          <cell r="A190">
            <v>24005452300</v>
          </cell>
          <cell r="B190" t="str">
            <v>Baltimore, MD</v>
          </cell>
          <cell r="C190">
            <v>0.17</v>
          </cell>
        </row>
        <row r="191">
          <cell r="A191">
            <v>24027601204</v>
          </cell>
          <cell r="B191" t="str">
            <v>Elkridge, MD</v>
          </cell>
          <cell r="C191">
            <v>0.16950000000000001</v>
          </cell>
        </row>
        <row r="192">
          <cell r="A192">
            <v>24005430104</v>
          </cell>
          <cell r="B192" t="str">
            <v>Lansdowne - Baltimore Highlands, Halethorpe, MD</v>
          </cell>
          <cell r="C192">
            <v>0.16900000000000001</v>
          </cell>
        </row>
        <row r="193">
          <cell r="A193">
            <v>24510180100</v>
          </cell>
          <cell r="B193" t="str">
            <v>Poppleton, Baltimore, MD</v>
          </cell>
          <cell r="C193">
            <v>0.1676</v>
          </cell>
        </row>
        <row r="194">
          <cell r="A194">
            <v>24005491500</v>
          </cell>
          <cell r="B194" t="str">
            <v>Parkville, MD</v>
          </cell>
          <cell r="C194">
            <v>0.16750000000000001</v>
          </cell>
        </row>
        <row r="195">
          <cell r="A195">
            <v>24510260303</v>
          </cell>
          <cell r="B195" t="str">
            <v>Claremont - Freedom, Baltimore, MD</v>
          </cell>
          <cell r="C195">
            <v>0.16669999999999999</v>
          </cell>
        </row>
        <row r="196">
          <cell r="A196">
            <v>24510270901</v>
          </cell>
          <cell r="B196" t="str">
            <v>New Northwood, Baltimore, MD</v>
          </cell>
          <cell r="C196">
            <v>0.16500000000000001</v>
          </cell>
        </row>
        <row r="197">
          <cell r="A197">
            <v>24510010300</v>
          </cell>
          <cell r="B197" t="str">
            <v>Canton, Baltimore, MD</v>
          </cell>
          <cell r="C197">
            <v>0.16489999999999999</v>
          </cell>
        </row>
        <row r="198">
          <cell r="A198">
            <v>24027602302</v>
          </cell>
          <cell r="B198" t="str">
            <v>Columbia, MD</v>
          </cell>
          <cell r="C198">
            <v>0.16400000000000001</v>
          </cell>
        </row>
        <row r="199">
          <cell r="A199">
            <v>24005403702</v>
          </cell>
          <cell r="B199" t="str">
            <v>Pikesville, MD</v>
          </cell>
          <cell r="C199">
            <v>0.16339999999999999</v>
          </cell>
        </row>
        <row r="200">
          <cell r="A200">
            <v>24027606707</v>
          </cell>
          <cell r="B200" t="str">
            <v>Columbia, MD</v>
          </cell>
          <cell r="C200">
            <v>0.16189999999999999</v>
          </cell>
        </row>
        <row r="201">
          <cell r="A201">
            <v>24005440600</v>
          </cell>
          <cell r="B201" t="str">
            <v>Rosedale, MD</v>
          </cell>
          <cell r="C201">
            <v>0.16109999999999999</v>
          </cell>
        </row>
        <row r="202">
          <cell r="A202">
            <v>24510272004</v>
          </cell>
          <cell r="B202" t="str">
            <v>Cheswolde, Baltimore, MD</v>
          </cell>
          <cell r="C202">
            <v>0.16059999999999999</v>
          </cell>
        </row>
        <row r="203">
          <cell r="A203">
            <v>24005440800</v>
          </cell>
          <cell r="B203" t="str">
            <v>Rosedale, MD</v>
          </cell>
          <cell r="C203">
            <v>0.16020000000000001</v>
          </cell>
        </row>
        <row r="204">
          <cell r="A204">
            <v>24005411408</v>
          </cell>
          <cell r="B204" t="str">
            <v>Nottingham, MD</v>
          </cell>
          <cell r="C204">
            <v>0.16020000000000001</v>
          </cell>
        </row>
        <row r="205">
          <cell r="A205">
            <v>24003751103</v>
          </cell>
          <cell r="B205" t="str">
            <v>Glen Burnie, MD</v>
          </cell>
          <cell r="C205">
            <v>0.15970000000000001</v>
          </cell>
        </row>
        <row r="206">
          <cell r="A206">
            <v>24005491402</v>
          </cell>
          <cell r="B206" t="str">
            <v>Parkville, MD</v>
          </cell>
          <cell r="C206">
            <v>0.1595</v>
          </cell>
        </row>
        <row r="207">
          <cell r="A207">
            <v>24510270101</v>
          </cell>
          <cell r="B207" t="str">
            <v>Arcadia, Baltimore, MD</v>
          </cell>
          <cell r="C207">
            <v>0.15939999999999999</v>
          </cell>
        </row>
        <row r="208">
          <cell r="A208">
            <v>24510090500</v>
          </cell>
          <cell r="B208" t="str">
            <v>Better Waverly, Baltimore, MD</v>
          </cell>
          <cell r="C208">
            <v>0.159</v>
          </cell>
        </row>
        <row r="209">
          <cell r="A209">
            <v>24510271002</v>
          </cell>
          <cell r="B209" t="str">
            <v>Winston - Govans, Baltimore, MD</v>
          </cell>
          <cell r="C209">
            <v>0.1588</v>
          </cell>
        </row>
        <row r="210">
          <cell r="A210">
            <v>24005450100</v>
          </cell>
          <cell r="B210" t="str">
            <v>Rosedale, MD</v>
          </cell>
          <cell r="C210">
            <v>0.1578</v>
          </cell>
        </row>
        <row r="211">
          <cell r="A211">
            <v>24510080700</v>
          </cell>
          <cell r="B211" t="str">
            <v>Broadway East, Baltimore, MD</v>
          </cell>
          <cell r="C211">
            <v>0.1573</v>
          </cell>
        </row>
        <row r="212">
          <cell r="A212">
            <v>24510280404</v>
          </cell>
          <cell r="B212" t="str">
            <v>Irvington, Baltimore, MD</v>
          </cell>
          <cell r="C212">
            <v>0.15720000000000001</v>
          </cell>
        </row>
        <row r="213">
          <cell r="A213">
            <v>24005411308</v>
          </cell>
          <cell r="B213" t="str">
            <v>Nottingham, MD</v>
          </cell>
          <cell r="C213">
            <v>0.157</v>
          </cell>
        </row>
        <row r="214">
          <cell r="A214">
            <v>24005402404</v>
          </cell>
          <cell r="B214" t="str">
            <v>Gwynn Oak, Lochearn, MD</v>
          </cell>
          <cell r="C214">
            <v>0.156</v>
          </cell>
        </row>
        <row r="215">
          <cell r="A215">
            <v>24005451701</v>
          </cell>
          <cell r="B215" t="str">
            <v>Middle River, MD</v>
          </cell>
          <cell r="C215">
            <v>0.15570000000000001</v>
          </cell>
        </row>
        <row r="216">
          <cell r="A216">
            <v>24005421200</v>
          </cell>
          <cell r="B216" t="str">
            <v>Dundalk, MD</v>
          </cell>
          <cell r="C216">
            <v>0.155</v>
          </cell>
        </row>
        <row r="217">
          <cell r="A217">
            <v>24005402509</v>
          </cell>
          <cell r="B217" t="str">
            <v>Owings Mills, MD</v>
          </cell>
          <cell r="C217">
            <v>0.1547</v>
          </cell>
        </row>
        <row r="218">
          <cell r="A218">
            <v>24510271200</v>
          </cell>
          <cell r="B218" t="str">
            <v>Homeland, Baltimore, MD</v>
          </cell>
          <cell r="C218">
            <v>0.15379999999999999</v>
          </cell>
        </row>
        <row r="219">
          <cell r="A219">
            <v>24510260201</v>
          </cell>
          <cell r="B219" t="str">
            <v>Frankford, Baltimore, MD</v>
          </cell>
          <cell r="C219">
            <v>0.15329999999999999</v>
          </cell>
        </row>
        <row r="220">
          <cell r="A220">
            <v>24005490500</v>
          </cell>
          <cell r="B220" t="str">
            <v>Towson, MD</v>
          </cell>
          <cell r="C220">
            <v>0.1517</v>
          </cell>
        </row>
        <row r="221">
          <cell r="A221">
            <v>24005403601</v>
          </cell>
          <cell r="B221" t="str">
            <v>Baltimore, MD</v>
          </cell>
          <cell r="C221">
            <v>0.15079999999999999</v>
          </cell>
        </row>
        <row r="222">
          <cell r="A222">
            <v>24005402602</v>
          </cell>
          <cell r="B222" t="str">
            <v>Randallstown, MD</v>
          </cell>
          <cell r="C222">
            <v>0.1507</v>
          </cell>
        </row>
        <row r="223">
          <cell r="A223">
            <v>24005491100</v>
          </cell>
          <cell r="B223" t="str">
            <v>Baltimore, MD</v>
          </cell>
          <cell r="C223">
            <v>0.15040000000000001</v>
          </cell>
        </row>
        <row r="224">
          <cell r="A224">
            <v>24005421101</v>
          </cell>
          <cell r="B224" t="str">
            <v>Baltimore, MD</v>
          </cell>
          <cell r="C224">
            <v>0.1502</v>
          </cell>
        </row>
        <row r="225">
          <cell r="A225">
            <v>24510270703</v>
          </cell>
          <cell r="B225" t="str">
            <v>North Harford Road, Baltimore, MD</v>
          </cell>
          <cell r="C225">
            <v>0.15010000000000001</v>
          </cell>
        </row>
        <row r="226">
          <cell r="A226">
            <v>24510250207</v>
          </cell>
          <cell r="B226" t="str">
            <v>Cherry Hill, Baltimore, MD</v>
          </cell>
          <cell r="C226">
            <v>0.15</v>
          </cell>
        </row>
        <row r="227">
          <cell r="A227">
            <v>24005492300</v>
          </cell>
          <cell r="B227" t="str">
            <v>Essex, MD</v>
          </cell>
          <cell r="C227">
            <v>0.1492</v>
          </cell>
        </row>
        <row r="228">
          <cell r="A228">
            <v>24510180200</v>
          </cell>
          <cell r="B228" t="str">
            <v>Poppleton, Baltimore, MD</v>
          </cell>
          <cell r="C228">
            <v>0.14879999999999999</v>
          </cell>
        </row>
        <row r="229">
          <cell r="A229">
            <v>24510250500</v>
          </cell>
          <cell r="B229" t="str">
            <v>Curtis Bay, Baltimore, MD</v>
          </cell>
          <cell r="C229">
            <v>0.1482</v>
          </cell>
        </row>
        <row r="230">
          <cell r="A230">
            <v>24005420701</v>
          </cell>
          <cell r="B230" t="str">
            <v>Dundalk, MD</v>
          </cell>
          <cell r="C230">
            <v>0.1479</v>
          </cell>
        </row>
        <row r="231">
          <cell r="A231">
            <v>24510270804</v>
          </cell>
          <cell r="B231" t="str">
            <v>Lake Walker, Baltimore, MD</v>
          </cell>
          <cell r="C231">
            <v>0.1477</v>
          </cell>
        </row>
        <row r="232">
          <cell r="A232">
            <v>24005451401</v>
          </cell>
          <cell r="B232" t="str">
            <v>Middle River, MD</v>
          </cell>
          <cell r="C232">
            <v>0.14710000000000001</v>
          </cell>
        </row>
        <row r="233">
          <cell r="A233">
            <v>24027601201</v>
          </cell>
          <cell r="B233" t="str">
            <v>Elkridge, MD</v>
          </cell>
          <cell r="C233">
            <v>0.14710000000000001</v>
          </cell>
        </row>
        <row r="234">
          <cell r="A234">
            <v>24510090100</v>
          </cell>
          <cell r="B234" t="str">
            <v>Ednor Gardens - Lakeside, Baltimore, MD</v>
          </cell>
          <cell r="C234">
            <v>0.1467</v>
          </cell>
        </row>
        <row r="235">
          <cell r="A235">
            <v>24510270803</v>
          </cell>
          <cell r="B235" t="str">
            <v>Loch Raven, Baltimore, MD</v>
          </cell>
          <cell r="C235">
            <v>0.14649999999999999</v>
          </cell>
        </row>
        <row r="236">
          <cell r="A236">
            <v>24005402304</v>
          </cell>
          <cell r="B236" t="str">
            <v>Gwynn Oak, Baltimore, MD</v>
          </cell>
          <cell r="C236">
            <v>0.1462</v>
          </cell>
        </row>
        <row r="237">
          <cell r="A237">
            <v>24005411302</v>
          </cell>
          <cell r="B237" t="str">
            <v>White Marsh, MD</v>
          </cell>
          <cell r="C237">
            <v>0.1459</v>
          </cell>
        </row>
        <row r="238">
          <cell r="A238">
            <v>24510080500</v>
          </cell>
          <cell r="B238" t="str">
            <v>Darley Park, Baltimore, MD</v>
          </cell>
          <cell r="C238">
            <v>0.1454</v>
          </cell>
        </row>
        <row r="239">
          <cell r="A239">
            <v>24027601108</v>
          </cell>
          <cell r="B239" t="str">
            <v>Ellicott City, MD</v>
          </cell>
          <cell r="C239">
            <v>0.14530000000000001</v>
          </cell>
        </row>
        <row r="240">
          <cell r="A240">
            <v>24510151000</v>
          </cell>
          <cell r="B240" t="str">
            <v>Dorchester, Baltimore, MD</v>
          </cell>
          <cell r="C240">
            <v>0.1452</v>
          </cell>
        </row>
        <row r="241">
          <cell r="A241">
            <v>24005403803</v>
          </cell>
          <cell r="B241" t="str">
            <v>Pikesville, MD</v>
          </cell>
          <cell r="C241">
            <v>0.14480000000000001</v>
          </cell>
        </row>
        <row r="242">
          <cell r="A242">
            <v>24510270805</v>
          </cell>
          <cell r="B242" t="str">
            <v>Mid-Govans, Baltimore, MD</v>
          </cell>
          <cell r="C242">
            <v>0.14460000000000001</v>
          </cell>
        </row>
        <row r="243">
          <cell r="A243">
            <v>24510271801</v>
          </cell>
          <cell r="B243" t="str">
            <v>Arlington, Baltimore, MD</v>
          </cell>
          <cell r="C243">
            <v>0.14369999999999999</v>
          </cell>
        </row>
        <row r="244">
          <cell r="A244">
            <v>24510090700</v>
          </cell>
          <cell r="B244" t="str">
            <v>Coldstream - Homestead - Montebello, Baltimore, MD</v>
          </cell>
          <cell r="C244">
            <v>0.14299999999999999</v>
          </cell>
        </row>
        <row r="245">
          <cell r="A245">
            <v>24510270301</v>
          </cell>
          <cell r="B245" t="str">
            <v>Lauraville, Baltimore, MD</v>
          </cell>
          <cell r="C245">
            <v>0.1426</v>
          </cell>
        </row>
        <row r="246">
          <cell r="A246">
            <v>24510260700</v>
          </cell>
          <cell r="B246" t="str">
            <v>Fifteenth Street, Baltimore, MD</v>
          </cell>
          <cell r="C246">
            <v>0.14249999999999999</v>
          </cell>
        </row>
        <row r="247">
          <cell r="A247">
            <v>24510230200</v>
          </cell>
          <cell r="B247" t="str">
            <v>South Baltimore, Baltimore, MD</v>
          </cell>
          <cell r="C247">
            <v>0.14169999999999999</v>
          </cell>
        </row>
        <row r="248">
          <cell r="A248">
            <v>24510150400</v>
          </cell>
          <cell r="B248" t="str">
            <v>Mondawmin, Baltimore, MD</v>
          </cell>
          <cell r="C248">
            <v>0.14149999999999999</v>
          </cell>
        </row>
        <row r="249">
          <cell r="A249">
            <v>24510080400</v>
          </cell>
          <cell r="B249" t="str">
            <v>Broadway East, Baltimore, MD</v>
          </cell>
          <cell r="C249">
            <v>0.14149999999999999</v>
          </cell>
        </row>
        <row r="250">
          <cell r="A250">
            <v>24027601104</v>
          </cell>
          <cell r="B250" t="str">
            <v>Ellicott City, MD</v>
          </cell>
          <cell r="C250">
            <v>0.14069999999999999</v>
          </cell>
        </row>
        <row r="251">
          <cell r="A251">
            <v>24510080101</v>
          </cell>
          <cell r="B251" t="str">
            <v>Belair - Edison, Baltimore, MD</v>
          </cell>
          <cell r="C251">
            <v>0.14030000000000001</v>
          </cell>
        </row>
        <row r="252">
          <cell r="A252">
            <v>24005402305</v>
          </cell>
          <cell r="B252" t="str">
            <v>Lochearn, Pikesville, MD</v>
          </cell>
          <cell r="C252">
            <v>0.13969999999999999</v>
          </cell>
        </row>
        <row r="253">
          <cell r="A253">
            <v>24510271503</v>
          </cell>
          <cell r="B253" t="str">
            <v>Cross Keys, Baltimore, MD</v>
          </cell>
          <cell r="C253">
            <v>0.1396</v>
          </cell>
        </row>
        <row r="254">
          <cell r="A254">
            <v>24005430101</v>
          </cell>
          <cell r="B254" t="str">
            <v>Lansdowne - Baltimore Highlands, Lansdowne, MD</v>
          </cell>
          <cell r="C254">
            <v>0.1394</v>
          </cell>
        </row>
        <row r="255">
          <cell r="A255">
            <v>24005401504</v>
          </cell>
          <cell r="B255" t="str">
            <v>Catonsville, MD</v>
          </cell>
          <cell r="C255">
            <v>0.13930000000000001</v>
          </cell>
        </row>
        <row r="256">
          <cell r="A256">
            <v>24027602202</v>
          </cell>
          <cell r="B256" t="str">
            <v>Ellicott City, MD</v>
          </cell>
          <cell r="C256">
            <v>0.1371</v>
          </cell>
        </row>
        <row r="257">
          <cell r="A257">
            <v>24003731308</v>
          </cell>
          <cell r="B257" t="str">
            <v>Pasadena, MD</v>
          </cell>
          <cell r="C257">
            <v>0.13669999999999999</v>
          </cell>
        </row>
        <row r="258">
          <cell r="A258">
            <v>24510120300</v>
          </cell>
          <cell r="B258" t="str">
            <v>Harwood, Baltimore, MD</v>
          </cell>
          <cell r="C258">
            <v>0.1363</v>
          </cell>
        </row>
        <row r="259">
          <cell r="A259">
            <v>24005411307</v>
          </cell>
          <cell r="B259" t="str">
            <v>Nottingham, MD</v>
          </cell>
          <cell r="C259">
            <v>0.1358</v>
          </cell>
        </row>
        <row r="260">
          <cell r="A260">
            <v>24510140200</v>
          </cell>
          <cell r="B260" t="str">
            <v>Upton, Baltimore, MD</v>
          </cell>
          <cell r="C260">
            <v>0.13400000000000001</v>
          </cell>
        </row>
        <row r="261">
          <cell r="A261">
            <v>24003750803</v>
          </cell>
          <cell r="B261" t="str">
            <v>Glen Burnie, MD</v>
          </cell>
          <cell r="C261">
            <v>0.1336</v>
          </cell>
        </row>
        <row r="262">
          <cell r="A262">
            <v>24005451803</v>
          </cell>
          <cell r="B262" t="str">
            <v>Middle River, MD</v>
          </cell>
          <cell r="C262">
            <v>0.13320000000000001</v>
          </cell>
        </row>
        <row r="263">
          <cell r="A263">
            <v>24510270902</v>
          </cell>
          <cell r="B263" t="str">
            <v>Perring Loch, Baltimore, MD</v>
          </cell>
          <cell r="C263">
            <v>0.13300000000000001</v>
          </cell>
        </row>
        <row r="264">
          <cell r="A264">
            <v>24005440500</v>
          </cell>
          <cell r="B264" t="str">
            <v>Nottingham, MD</v>
          </cell>
          <cell r="C264">
            <v>0.13220000000000001</v>
          </cell>
        </row>
        <row r="265">
          <cell r="A265">
            <v>24510160200</v>
          </cell>
          <cell r="B265" t="str">
            <v>Sandtown-Winchester, Baltimore, MD</v>
          </cell>
          <cell r="C265">
            <v>0.13220000000000001</v>
          </cell>
        </row>
        <row r="266">
          <cell r="A266">
            <v>24027602100</v>
          </cell>
          <cell r="B266" t="str">
            <v>Ellicott City, MD</v>
          </cell>
          <cell r="C266">
            <v>0.13109999999999999</v>
          </cell>
        </row>
        <row r="267">
          <cell r="A267">
            <v>24510010100</v>
          </cell>
          <cell r="B267" t="str">
            <v>Canton, Baltimore, MD</v>
          </cell>
          <cell r="C267">
            <v>0.13089999999999999</v>
          </cell>
        </row>
        <row r="268">
          <cell r="A268">
            <v>24510090300</v>
          </cell>
          <cell r="B268" t="str">
            <v>Ednor Gardens - Lakeside, Baltimore, MD</v>
          </cell>
          <cell r="C268">
            <v>0.13089999999999999</v>
          </cell>
        </row>
        <row r="269">
          <cell r="A269">
            <v>24510130806</v>
          </cell>
          <cell r="B269" t="str">
            <v>Woodberry, Baltimore, MD</v>
          </cell>
          <cell r="C269">
            <v>0.1303</v>
          </cell>
        </row>
        <row r="270">
          <cell r="A270">
            <v>24005402407</v>
          </cell>
          <cell r="B270" t="str">
            <v>Windsor Mill, Milford Mill, MD</v>
          </cell>
          <cell r="C270">
            <v>0.1285</v>
          </cell>
        </row>
        <row r="271">
          <cell r="A271">
            <v>24510080302</v>
          </cell>
          <cell r="B271" t="str">
            <v>Berea, Baltimore, MD</v>
          </cell>
          <cell r="C271">
            <v>0.12809999999999999</v>
          </cell>
        </row>
        <row r="272">
          <cell r="A272">
            <v>24005403100</v>
          </cell>
          <cell r="B272" t="str">
            <v>Gwynn Oak, Pikesville, MD</v>
          </cell>
          <cell r="C272">
            <v>0.128</v>
          </cell>
        </row>
        <row r="273">
          <cell r="A273">
            <v>24005440702</v>
          </cell>
          <cell r="B273" t="str">
            <v>Rosedale, MD</v>
          </cell>
          <cell r="C273">
            <v>0.12790000000000001</v>
          </cell>
        </row>
        <row r="274">
          <cell r="A274">
            <v>24510151100</v>
          </cell>
          <cell r="B274" t="str">
            <v>East Arlington, Baltimore, MD</v>
          </cell>
          <cell r="C274">
            <v>0.12790000000000001</v>
          </cell>
        </row>
        <row r="275">
          <cell r="A275">
            <v>24510160500</v>
          </cell>
          <cell r="B275" t="str">
            <v>Bridgeview-Greenlawn, Baltimore, MD</v>
          </cell>
          <cell r="C275">
            <v>0.1275</v>
          </cell>
        </row>
        <row r="276">
          <cell r="A276">
            <v>24005430900</v>
          </cell>
          <cell r="B276" t="str">
            <v>Baltimore, MD</v>
          </cell>
          <cell r="C276">
            <v>0.12620000000000001</v>
          </cell>
        </row>
        <row r="277">
          <cell r="A277">
            <v>24005401302</v>
          </cell>
          <cell r="B277" t="str">
            <v>Gwynn Oak, Baltimore, MD</v>
          </cell>
          <cell r="C277">
            <v>0.12479999999999999</v>
          </cell>
        </row>
        <row r="278">
          <cell r="A278">
            <v>24005402303</v>
          </cell>
          <cell r="B278" t="str">
            <v>Windsor Mill, Baltimore, MD</v>
          </cell>
          <cell r="C278">
            <v>0.1246</v>
          </cell>
        </row>
        <row r="279">
          <cell r="A279">
            <v>24510250204</v>
          </cell>
          <cell r="B279" t="str">
            <v>Cherry Hill, Baltimore, MD</v>
          </cell>
          <cell r="C279">
            <v>0.1239</v>
          </cell>
        </row>
        <row r="280">
          <cell r="A280">
            <v>24027602700</v>
          </cell>
          <cell r="B280" t="str">
            <v>Taylor Village, Ellicott City, MD</v>
          </cell>
          <cell r="C280">
            <v>0.12280000000000001</v>
          </cell>
        </row>
        <row r="281">
          <cell r="A281">
            <v>24510280401</v>
          </cell>
          <cell r="B281" t="str">
            <v>Baltimore, MD</v>
          </cell>
          <cell r="C281">
            <v>0.1226</v>
          </cell>
        </row>
        <row r="282">
          <cell r="A282">
            <v>24005451402</v>
          </cell>
          <cell r="B282" t="str">
            <v>Middle River, MD</v>
          </cell>
          <cell r="C282">
            <v>0.1222</v>
          </cell>
        </row>
        <row r="283">
          <cell r="A283">
            <v>24005441102</v>
          </cell>
          <cell r="B283" t="str">
            <v>Rosedale, MD</v>
          </cell>
          <cell r="C283">
            <v>0.1216</v>
          </cell>
        </row>
        <row r="284">
          <cell r="A284">
            <v>24510260402</v>
          </cell>
          <cell r="B284" t="str">
            <v>Frankford, Baltimore, MD</v>
          </cell>
          <cell r="C284">
            <v>0.1202</v>
          </cell>
        </row>
        <row r="285">
          <cell r="A285">
            <v>24510090600</v>
          </cell>
          <cell r="B285" t="str">
            <v>Coldstream - Homestead - Montebello, Baltimore, MD</v>
          </cell>
          <cell r="C285">
            <v>0.1201</v>
          </cell>
        </row>
        <row r="286">
          <cell r="A286">
            <v>24510270501</v>
          </cell>
          <cell r="B286" t="str">
            <v>Woodring, Baltimore, MD</v>
          </cell>
          <cell r="C286">
            <v>0.1197</v>
          </cell>
        </row>
        <row r="287">
          <cell r="A287">
            <v>24510130805</v>
          </cell>
          <cell r="B287" t="str">
            <v>Cold Springs, Baltimore, MD</v>
          </cell>
          <cell r="C287">
            <v>0.11940000000000001</v>
          </cell>
        </row>
        <row r="288">
          <cell r="A288">
            <v>24005411303</v>
          </cell>
          <cell r="B288" t="str">
            <v>Nottingham, MD</v>
          </cell>
          <cell r="C288">
            <v>0.1193</v>
          </cell>
        </row>
        <row r="289">
          <cell r="A289">
            <v>24005450800</v>
          </cell>
          <cell r="B289" t="str">
            <v>Essex, MD</v>
          </cell>
          <cell r="C289">
            <v>0.1193</v>
          </cell>
        </row>
        <row r="290">
          <cell r="A290">
            <v>24003730100</v>
          </cell>
          <cell r="B290" t="str">
            <v>Chestnut Hill Cove, Riviera Beach, MD</v>
          </cell>
          <cell r="C290">
            <v>0.1193</v>
          </cell>
        </row>
        <row r="291">
          <cell r="A291">
            <v>24005450503</v>
          </cell>
          <cell r="B291" t="str">
            <v>Essex, MD</v>
          </cell>
          <cell r="C291">
            <v>0.1191</v>
          </cell>
        </row>
        <row r="292">
          <cell r="A292">
            <v>24005452100</v>
          </cell>
          <cell r="B292" t="str">
            <v>Sparrows Point, MD</v>
          </cell>
          <cell r="C292">
            <v>0.1183</v>
          </cell>
        </row>
        <row r="293">
          <cell r="A293">
            <v>24005402503</v>
          </cell>
          <cell r="B293" t="str">
            <v>Randallstown, MD</v>
          </cell>
          <cell r="C293">
            <v>0.1181</v>
          </cell>
        </row>
        <row r="294">
          <cell r="A294">
            <v>24005491401</v>
          </cell>
          <cell r="B294" t="str">
            <v>Parkville, MD</v>
          </cell>
          <cell r="C294">
            <v>0.1178</v>
          </cell>
        </row>
        <row r="295">
          <cell r="A295">
            <v>24027602900</v>
          </cell>
          <cell r="B295" t="str">
            <v>Normandy, Ellicott City, MD</v>
          </cell>
          <cell r="C295">
            <v>0.11700000000000001</v>
          </cell>
        </row>
        <row r="296">
          <cell r="A296">
            <v>24510260501</v>
          </cell>
          <cell r="B296" t="str">
            <v>Joseph Lee, Baltimore, MD</v>
          </cell>
          <cell r="C296">
            <v>0.1167</v>
          </cell>
        </row>
        <row r="297">
          <cell r="A297">
            <v>24027601103</v>
          </cell>
          <cell r="B297" t="str">
            <v>West Elkridge, Elkridge, MD</v>
          </cell>
          <cell r="C297">
            <v>0.1153</v>
          </cell>
        </row>
        <row r="298">
          <cell r="A298">
            <v>24510280200</v>
          </cell>
          <cell r="B298" t="str">
            <v>Gwynn Oak, Baltimore, MD</v>
          </cell>
          <cell r="C298">
            <v>0.1152</v>
          </cell>
        </row>
        <row r="299">
          <cell r="A299">
            <v>24510170300</v>
          </cell>
          <cell r="B299" t="str">
            <v>Upton, Baltimore, MD</v>
          </cell>
          <cell r="C299">
            <v>0.1138</v>
          </cell>
        </row>
        <row r="300">
          <cell r="A300">
            <v>24510080600</v>
          </cell>
          <cell r="B300" t="str">
            <v>Broadway East, Baltimore, MD</v>
          </cell>
          <cell r="C300">
            <v>0.1129</v>
          </cell>
        </row>
        <row r="301">
          <cell r="A301">
            <v>24510280302</v>
          </cell>
          <cell r="B301" t="str">
            <v>West Forest Park, Baltimore, MD</v>
          </cell>
          <cell r="C301">
            <v>0.11269999999999999</v>
          </cell>
        </row>
        <row r="302">
          <cell r="A302">
            <v>24005451702</v>
          </cell>
          <cell r="B302" t="str">
            <v>Middle River, MD</v>
          </cell>
          <cell r="C302">
            <v>0.11210000000000001</v>
          </cell>
        </row>
        <row r="303">
          <cell r="A303">
            <v>24005440100</v>
          </cell>
          <cell r="B303" t="str">
            <v>Baltimore, MD</v>
          </cell>
          <cell r="C303">
            <v>0.112</v>
          </cell>
        </row>
        <row r="304">
          <cell r="A304">
            <v>24510280102</v>
          </cell>
          <cell r="B304" t="str">
            <v>Gwynn Oak, Baltimore, MD</v>
          </cell>
          <cell r="C304">
            <v>0.1118</v>
          </cell>
        </row>
        <row r="305">
          <cell r="A305">
            <v>24510271001</v>
          </cell>
          <cell r="B305" t="str">
            <v>Baltimore, MD</v>
          </cell>
          <cell r="C305">
            <v>0.1118</v>
          </cell>
        </row>
        <row r="306">
          <cell r="A306">
            <v>24005401200</v>
          </cell>
          <cell r="B306" t="str">
            <v>Woodlawn, MD</v>
          </cell>
          <cell r="C306">
            <v>0.1118</v>
          </cell>
        </row>
        <row r="307">
          <cell r="A307">
            <v>24510150900</v>
          </cell>
          <cell r="B307" t="str">
            <v>Windsor Hills, Baltimore, MD</v>
          </cell>
          <cell r="C307">
            <v>0.1116</v>
          </cell>
        </row>
        <row r="308">
          <cell r="A308">
            <v>24510280101</v>
          </cell>
          <cell r="B308" t="str">
            <v>Reisterstown Station, Baltimore, MD</v>
          </cell>
          <cell r="C308">
            <v>0.109</v>
          </cell>
        </row>
        <row r="309">
          <cell r="A309">
            <v>24005403402</v>
          </cell>
          <cell r="B309" t="str">
            <v>Pikesville, MD</v>
          </cell>
          <cell r="C309">
            <v>0.1087</v>
          </cell>
        </row>
        <row r="310">
          <cell r="A310">
            <v>24005440200</v>
          </cell>
          <cell r="B310" t="str">
            <v>Nottingham, MD</v>
          </cell>
          <cell r="C310">
            <v>0.1086</v>
          </cell>
        </row>
        <row r="311">
          <cell r="A311">
            <v>24510260202</v>
          </cell>
          <cell r="B311" t="str">
            <v>Parkside, Baltimore, MD</v>
          </cell>
          <cell r="C311">
            <v>0.1081</v>
          </cell>
        </row>
        <row r="312">
          <cell r="A312">
            <v>24005450900</v>
          </cell>
          <cell r="B312" t="str">
            <v>Essex, MD</v>
          </cell>
          <cell r="C312">
            <v>0.10780000000000001</v>
          </cell>
        </row>
        <row r="313">
          <cell r="A313">
            <v>24510270903</v>
          </cell>
          <cell r="B313" t="str">
            <v>Hillen, Baltimore, MD</v>
          </cell>
          <cell r="C313">
            <v>0.1072</v>
          </cell>
        </row>
        <row r="314">
          <cell r="A314">
            <v>24510140300</v>
          </cell>
          <cell r="B314" t="str">
            <v>Druid Heights, Baltimore, MD</v>
          </cell>
          <cell r="C314">
            <v>0.1067</v>
          </cell>
        </row>
        <row r="315">
          <cell r="A315">
            <v>24005411309</v>
          </cell>
          <cell r="B315" t="str">
            <v>Perry Hall, MD</v>
          </cell>
          <cell r="C315">
            <v>0.1066</v>
          </cell>
        </row>
        <row r="316">
          <cell r="A316">
            <v>24510160600</v>
          </cell>
          <cell r="B316" t="str">
            <v>Mosher, Baltimore, MD</v>
          </cell>
          <cell r="C316">
            <v>0.1066</v>
          </cell>
        </row>
        <row r="317">
          <cell r="A317">
            <v>24510261000</v>
          </cell>
          <cell r="B317" t="str">
            <v>Patterson Park, Baltimore, MD</v>
          </cell>
          <cell r="C317">
            <v>0.1051</v>
          </cell>
        </row>
        <row r="318">
          <cell r="A318">
            <v>24005401301</v>
          </cell>
          <cell r="B318" t="str">
            <v>Woodlawn, MD</v>
          </cell>
          <cell r="C318">
            <v>0.1037</v>
          </cell>
        </row>
        <row r="319">
          <cell r="A319">
            <v>24510270401</v>
          </cell>
          <cell r="B319" t="str">
            <v>Glenham-Belford, Baltimore, MD</v>
          </cell>
          <cell r="C319">
            <v>0.1037</v>
          </cell>
        </row>
        <row r="320">
          <cell r="A320">
            <v>24510271900</v>
          </cell>
          <cell r="B320" t="str">
            <v>Glen, Baltimore, MD</v>
          </cell>
          <cell r="C320">
            <v>0.10340000000000001</v>
          </cell>
        </row>
        <row r="321">
          <cell r="A321">
            <v>24510100100</v>
          </cell>
          <cell r="B321" t="str">
            <v>Johnson Square, Baltimore, MD</v>
          </cell>
          <cell r="C321">
            <v>0.10299999999999999</v>
          </cell>
        </row>
        <row r="322">
          <cell r="A322">
            <v>24510260101</v>
          </cell>
          <cell r="B322" t="str">
            <v>Cedmont, Baltimore, MD</v>
          </cell>
          <cell r="C322">
            <v>0.10290000000000001</v>
          </cell>
        </row>
        <row r="323">
          <cell r="A323">
            <v>24510010200</v>
          </cell>
          <cell r="B323" t="str">
            <v>Patterson Park, Baltimore, MD</v>
          </cell>
          <cell r="C323">
            <v>9.9900000000000003E-2</v>
          </cell>
        </row>
        <row r="324">
          <cell r="A324">
            <v>24005403300</v>
          </cell>
          <cell r="B324" t="str">
            <v>Lochearn, Pikesville, MD</v>
          </cell>
          <cell r="C324">
            <v>9.9500000000000005E-2</v>
          </cell>
        </row>
        <row r="325">
          <cell r="A325">
            <v>24003750101</v>
          </cell>
          <cell r="B325" t="str">
            <v>Brooklyn Park, MD</v>
          </cell>
          <cell r="C325">
            <v>9.9000000000000005E-2</v>
          </cell>
        </row>
        <row r="326">
          <cell r="A326">
            <v>24510270702</v>
          </cell>
          <cell r="B326" t="str">
            <v>Harford - Echodale - Perring Parkway, Baltimore, MD</v>
          </cell>
          <cell r="C326">
            <v>9.8900000000000002E-2</v>
          </cell>
        </row>
        <row r="327">
          <cell r="A327">
            <v>24510090800</v>
          </cell>
          <cell r="B327" t="str">
            <v>East Baltimore Midway, Baltimore, MD</v>
          </cell>
          <cell r="C327">
            <v>9.8500000000000004E-2</v>
          </cell>
        </row>
        <row r="328">
          <cell r="A328">
            <v>24510250206</v>
          </cell>
          <cell r="B328" t="str">
            <v>Morrell Park, Baltimore, MD</v>
          </cell>
          <cell r="C328">
            <v>9.64E-2</v>
          </cell>
        </row>
        <row r="329">
          <cell r="A329">
            <v>24510150200</v>
          </cell>
          <cell r="B329" t="str">
            <v>Sandtown-Winchester, Baltimore, MD</v>
          </cell>
          <cell r="C329">
            <v>9.5399999999999999E-2</v>
          </cell>
        </row>
        <row r="330">
          <cell r="A330">
            <v>24510090400</v>
          </cell>
          <cell r="B330" t="str">
            <v>Better Waverly, Baltimore, MD</v>
          </cell>
          <cell r="C330">
            <v>9.5399999999999999E-2</v>
          </cell>
        </row>
        <row r="331">
          <cell r="A331">
            <v>24510150702</v>
          </cell>
          <cell r="B331" t="str">
            <v>Walbrook, Baltimore, MD</v>
          </cell>
          <cell r="C331">
            <v>9.4899999999999998E-2</v>
          </cell>
        </row>
        <row r="332">
          <cell r="A332">
            <v>24005451900</v>
          </cell>
          <cell r="B332" t="str">
            <v>Edgemere, MD</v>
          </cell>
          <cell r="C332">
            <v>9.4600000000000004E-2</v>
          </cell>
        </row>
        <row r="333">
          <cell r="A333">
            <v>24510160700</v>
          </cell>
          <cell r="B333" t="str">
            <v>Rosemont, Baltimore, MD</v>
          </cell>
          <cell r="C333">
            <v>9.4399999999999998E-2</v>
          </cell>
        </row>
        <row r="334">
          <cell r="A334">
            <v>24510200702</v>
          </cell>
          <cell r="B334" t="str">
            <v>Saint Joseph's, Baltimore, MD</v>
          </cell>
          <cell r="C334">
            <v>9.4100000000000003E-2</v>
          </cell>
        </row>
        <row r="335">
          <cell r="A335">
            <v>24510190100</v>
          </cell>
          <cell r="B335" t="str">
            <v>Franklin Square, Baltimore, MD</v>
          </cell>
          <cell r="C335">
            <v>9.2700000000000005E-2</v>
          </cell>
        </row>
        <row r="336">
          <cell r="A336">
            <v>24510250402</v>
          </cell>
          <cell r="B336" t="str">
            <v>Brooklyn, Baltimore, MD</v>
          </cell>
          <cell r="C336">
            <v>9.2299999999999993E-2</v>
          </cell>
        </row>
        <row r="337">
          <cell r="A337">
            <v>24510270402</v>
          </cell>
          <cell r="B337" t="str">
            <v>Glenham-Belford, Baltimore, MD</v>
          </cell>
          <cell r="C337">
            <v>9.2100000000000001E-2</v>
          </cell>
        </row>
        <row r="338">
          <cell r="A338">
            <v>24005440900</v>
          </cell>
          <cell r="B338" t="str">
            <v>Rosedale, MD</v>
          </cell>
          <cell r="C338">
            <v>9.1200000000000003E-2</v>
          </cell>
        </row>
        <row r="339">
          <cell r="A339">
            <v>24510271802</v>
          </cell>
          <cell r="B339" t="str">
            <v>Langston Hughes, Baltimore, MD</v>
          </cell>
          <cell r="C339">
            <v>9.0300000000000005E-2</v>
          </cell>
        </row>
        <row r="340">
          <cell r="A340">
            <v>24005402506</v>
          </cell>
          <cell r="B340" t="str">
            <v>Randallstown, MD</v>
          </cell>
          <cell r="C340">
            <v>8.9899999999999994E-2</v>
          </cell>
        </row>
        <row r="341">
          <cell r="A341">
            <v>24510260302</v>
          </cell>
          <cell r="B341" t="str">
            <v>Belair - Edison, Baltimore, MD</v>
          </cell>
          <cell r="C341">
            <v>8.9599999999999999E-2</v>
          </cell>
        </row>
        <row r="342">
          <cell r="A342">
            <v>24005401503</v>
          </cell>
          <cell r="B342" t="str">
            <v>Catonsville, MD</v>
          </cell>
          <cell r="C342">
            <v>8.9200000000000002E-2</v>
          </cell>
        </row>
        <row r="343">
          <cell r="A343">
            <v>24005421300</v>
          </cell>
          <cell r="B343" t="str">
            <v>Dundalk, MD</v>
          </cell>
          <cell r="C343">
            <v>8.8900000000000007E-2</v>
          </cell>
        </row>
        <row r="344">
          <cell r="A344">
            <v>24005492002</v>
          </cell>
          <cell r="B344" t="str">
            <v>Parkville, MD</v>
          </cell>
          <cell r="C344">
            <v>8.8599999999999998E-2</v>
          </cell>
        </row>
        <row r="345">
          <cell r="A345">
            <v>24510150600</v>
          </cell>
          <cell r="B345" t="str">
            <v>NW Community Action, Baltimore, MD</v>
          </cell>
          <cell r="C345">
            <v>8.8200000000000001E-2</v>
          </cell>
        </row>
        <row r="346">
          <cell r="A346">
            <v>24005492401</v>
          </cell>
          <cell r="B346" t="str">
            <v>Owings Mills, MD</v>
          </cell>
          <cell r="C346">
            <v>8.7900000000000006E-2</v>
          </cell>
        </row>
        <row r="347">
          <cell r="A347">
            <v>24005402307</v>
          </cell>
          <cell r="B347" t="str">
            <v>Pikesville, MD</v>
          </cell>
          <cell r="C347">
            <v>8.7400000000000005E-2</v>
          </cell>
        </row>
        <row r="348">
          <cell r="A348">
            <v>24510070300</v>
          </cell>
          <cell r="B348" t="str">
            <v>Milton - Montford, Baltimore, MD</v>
          </cell>
          <cell r="C348">
            <v>8.6999999999999994E-2</v>
          </cell>
        </row>
        <row r="349">
          <cell r="A349">
            <v>24510160801</v>
          </cell>
          <cell r="B349" t="str">
            <v>Edmondson, Baltimore, MD</v>
          </cell>
          <cell r="C349">
            <v>8.6499999999999994E-2</v>
          </cell>
        </row>
        <row r="350">
          <cell r="A350">
            <v>24005402504</v>
          </cell>
          <cell r="B350" t="str">
            <v>Randallstown, MD</v>
          </cell>
          <cell r="C350">
            <v>8.5800000000000001E-2</v>
          </cell>
        </row>
        <row r="351">
          <cell r="A351">
            <v>24005451000</v>
          </cell>
          <cell r="B351" t="str">
            <v>Essex, MD</v>
          </cell>
          <cell r="C351">
            <v>8.48E-2</v>
          </cell>
        </row>
        <row r="352">
          <cell r="A352">
            <v>24005440400</v>
          </cell>
          <cell r="B352" t="str">
            <v>Baltimore, MD</v>
          </cell>
          <cell r="C352">
            <v>8.3099999999999993E-2</v>
          </cell>
        </row>
        <row r="353">
          <cell r="A353">
            <v>24510160802</v>
          </cell>
          <cell r="B353" t="str">
            <v>Edmondson, Baltimore, MD</v>
          </cell>
          <cell r="C353">
            <v>8.1799999999999998E-2</v>
          </cell>
        </row>
        <row r="354">
          <cell r="A354">
            <v>24005401506</v>
          </cell>
          <cell r="B354" t="str">
            <v>Windsor Mill, Baltimore, MD</v>
          </cell>
          <cell r="C354">
            <v>8.1699999999999995E-2</v>
          </cell>
        </row>
        <row r="355">
          <cell r="A355">
            <v>24510280402</v>
          </cell>
          <cell r="B355" t="str">
            <v>Rognel Heights, Baltimore, MD</v>
          </cell>
          <cell r="C355">
            <v>8.1600000000000006E-2</v>
          </cell>
        </row>
        <row r="356">
          <cell r="A356">
            <v>24510270502</v>
          </cell>
          <cell r="B356" t="str">
            <v>North Harford Road, Baltimore, MD</v>
          </cell>
          <cell r="C356">
            <v>8.0399999999999999E-2</v>
          </cell>
        </row>
        <row r="357">
          <cell r="A357">
            <v>24510271600</v>
          </cell>
          <cell r="B357" t="str">
            <v>Edgecomb, Baltimore, MD</v>
          </cell>
          <cell r="C357">
            <v>7.8700000000000006E-2</v>
          </cell>
        </row>
        <row r="358">
          <cell r="A358">
            <v>24510090900</v>
          </cell>
          <cell r="B358" t="str">
            <v>Oliver, Baltimore, MD</v>
          </cell>
          <cell r="C358">
            <v>7.7799999999999994E-2</v>
          </cell>
        </row>
        <row r="359">
          <cell r="A359">
            <v>24510130100</v>
          </cell>
          <cell r="B359" t="str">
            <v>Reservoir Hill, Baltimore, MD</v>
          </cell>
          <cell r="C359">
            <v>7.6399999999999996E-2</v>
          </cell>
        </row>
        <row r="360">
          <cell r="A360">
            <v>24005403202</v>
          </cell>
          <cell r="B360" t="str">
            <v>Gwynn Oak, Baltimore, MD</v>
          </cell>
          <cell r="C360">
            <v>7.6300000000000007E-2</v>
          </cell>
        </row>
        <row r="361">
          <cell r="A361">
            <v>24005401505</v>
          </cell>
          <cell r="B361" t="str">
            <v>Catonsville, MD</v>
          </cell>
          <cell r="C361">
            <v>7.51E-2</v>
          </cell>
        </row>
        <row r="362">
          <cell r="A362">
            <v>24510150300</v>
          </cell>
          <cell r="B362" t="str">
            <v>Coppin Heights, Baltimore, MD</v>
          </cell>
          <cell r="C362">
            <v>7.4499999999999997E-2</v>
          </cell>
        </row>
        <row r="363">
          <cell r="A363">
            <v>24510250101</v>
          </cell>
          <cell r="B363" t="str">
            <v>Beechfield, Baltimore, MD</v>
          </cell>
          <cell r="C363">
            <v>7.4399999999999994E-2</v>
          </cell>
        </row>
        <row r="364">
          <cell r="A364">
            <v>24005402505</v>
          </cell>
          <cell r="B364" t="str">
            <v>Randallstown, MD</v>
          </cell>
          <cell r="C364">
            <v>7.4200000000000002E-2</v>
          </cell>
        </row>
        <row r="365">
          <cell r="A365">
            <v>24005402302</v>
          </cell>
          <cell r="B365" t="str">
            <v>Windsor Mill, Milford Mill, MD</v>
          </cell>
          <cell r="C365">
            <v>7.1099999999999997E-2</v>
          </cell>
        </row>
        <row r="366">
          <cell r="A366">
            <v>24510270801</v>
          </cell>
          <cell r="B366" t="str">
            <v>Idlewood, Baltimore, MD</v>
          </cell>
          <cell r="C366">
            <v>7.0000000000000007E-2</v>
          </cell>
        </row>
        <row r="367">
          <cell r="A367">
            <v>24510150800</v>
          </cell>
          <cell r="B367" t="str">
            <v>Garwyn Oaks, Baltimore, MD</v>
          </cell>
          <cell r="C367">
            <v>6.93E-2</v>
          </cell>
        </row>
        <row r="368">
          <cell r="A368">
            <v>24510270701</v>
          </cell>
          <cell r="B368" t="str">
            <v>Harford - Echodale - Perring Parkway, Baltimore, MD</v>
          </cell>
          <cell r="C368">
            <v>6.88E-2</v>
          </cell>
        </row>
        <row r="369">
          <cell r="A369">
            <v>24510270600</v>
          </cell>
          <cell r="B369" t="str">
            <v>Harford - Echodale - Perring Parkway, Baltimore, MD</v>
          </cell>
          <cell r="C369">
            <v>6.8500000000000005E-2</v>
          </cell>
        </row>
        <row r="370">
          <cell r="A370">
            <v>24510151300</v>
          </cell>
          <cell r="B370" t="str">
            <v>Central Park Heights, Baltimore, MD</v>
          </cell>
          <cell r="C370">
            <v>6.8099999999999994E-2</v>
          </cell>
        </row>
        <row r="371">
          <cell r="A371">
            <v>24510150701</v>
          </cell>
          <cell r="B371" t="str">
            <v>Hanlon Longwood, Baltimore, MD</v>
          </cell>
          <cell r="C371">
            <v>6.6500000000000004E-2</v>
          </cell>
        </row>
        <row r="372">
          <cell r="A372">
            <v>24510200701</v>
          </cell>
          <cell r="B372" t="str">
            <v>Allendale, Baltimore, MD</v>
          </cell>
          <cell r="C372">
            <v>6.5000000000000002E-2</v>
          </cell>
        </row>
        <row r="373">
          <cell r="A373">
            <v>24005402604</v>
          </cell>
          <cell r="B373" t="str">
            <v>Randallstown, MD</v>
          </cell>
          <cell r="C373">
            <v>6.4699999999999994E-2</v>
          </cell>
        </row>
        <row r="374">
          <cell r="A374">
            <v>24510080200</v>
          </cell>
          <cell r="B374" t="str">
            <v>Broadway East, Baltimore, MD</v>
          </cell>
          <cell r="C374">
            <v>6.4699999999999994E-2</v>
          </cell>
        </row>
        <row r="375">
          <cell r="A375">
            <v>24005402406</v>
          </cell>
          <cell r="B375" t="str">
            <v>Windsor Mill, Milford Mill, MD</v>
          </cell>
          <cell r="C375">
            <v>6.4100000000000004E-2</v>
          </cell>
        </row>
        <row r="376">
          <cell r="A376">
            <v>24005402306</v>
          </cell>
          <cell r="B376" t="str">
            <v>Windsor Mill, Baltimore, MD</v>
          </cell>
          <cell r="C376">
            <v>6.4000000000000001E-2</v>
          </cell>
        </row>
        <row r="377">
          <cell r="A377">
            <v>24510280301</v>
          </cell>
          <cell r="B377" t="str">
            <v>Gwynn Oak, Baltimore, MD</v>
          </cell>
          <cell r="C377">
            <v>6.3299999999999995E-2</v>
          </cell>
        </row>
        <row r="378">
          <cell r="A378">
            <v>24510160400</v>
          </cell>
          <cell r="B378" t="str">
            <v>Midtown Edmondson, Baltimore, MD</v>
          </cell>
          <cell r="C378">
            <v>6.2399999999999997E-2</v>
          </cell>
        </row>
        <row r="379">
          <cell r="A379">
            <v>24510270102</v>
          </cell>
          <cell r="B379" t="str">
            <v>Waltherson, Baltimore, MD</v>
          </cell>
          <cell r="C379">
            <v>6.0699999999999997E-2</v>
          </cell>
        </row>
        <row r="380">
          <cell r="A380">
            <v>24510260102</v>
          </cell>
          <cell r="B380" t="str">
            <v>Frankford, Baltimore, MD</v>
          </cell>
          <cell r="C380">
            <v>5.7299999999999997E-2</v>
          </cell>
        </row>
        <row r="381">
          <cell r="A381">
            <v>24005401102</v>
          </cell>
          <cell r="B381" t="str">
            <v>Gwynn Oak, Woodlawn, MD</v>
          </cell>
          <cell r="C381">
            <v>5.5E-2</v>
          </cell>
        </row>
        <row r="382">
          <cell r="A382">
            <v>24005451100</v>
          </cell>
          <cell r="B382" t="str">
            <v>Essex, MD</v>
          </cell>
          <cell r="C382">
            <v>5.5E-2</v>
          </cell>
        </row>
        <row r="383">
          <cell r="A383">
            <v>24510260203</v>
          </cell>
          <cell r="B383" t="str">
            <v>Frankford, Baltimore, MD</v>
          </cell>
          <cell r="C383">
            <v>5.1200000000000002E-2</v>
          </cell>
        </row>
        <row r="384">
          <cell r="A384">
            <v>24005402603</v>
          </cell>
          <cell r="B384" t="str">
            <v>Randallstown, MD</v>
          </cell>
          <cell r="C384">
            <v>5.0900000000000001E-2</v>
          </cell>
        </row>
        <row r="385">
          <cell r="A385">
            <v>24510150500</v>
          </cell>
          <cell r="B385" t="str">
            <v>Burleith-Leighton, Baltimore, MD</v>
          </cell>
          <cell r="C385">
            <v>5.0599999999999999E-2</v>
          </cell>
        </row>
        <row r="386">
          <cell r="A386">
            <v>24005403201</v>
          </cell>
          <cell r="B386" t="str">
            <v>Gwynn Oak, Lochearn, MD</v>
          </cell>
          <cell r="C386">
            <v>4.7699999999999999E-2</v>
          </cell>
        </row>
        <row r="387">
          <cell r="A387">
            <v>24510260301</v>
          </cell>
          <cell r="B387" t="str">
            <v>Belair - Edison, Baltimore, MD</v>
          </cell>
          <cell r="C387">
            <v>4.3700000000000003E-2</v>
          </cell>
        </row>
        <row r="388">
          <cell r="A388">
            <v>24510150100</v>
          </cell>
          <cell r="B388" t="str">
            <v>Sandtown-Winchester, Baltimore, MD</v>
          </cell>
          <cell r="C388">
            <v>4.2799999999999998E-2</v>
          </cell>
        </row>
        <row r="389">
          <cell r="A389">
            <v>24510151200</v>
          </cell>
          <cell r="B389" t="str">
            <v>Park Circle, Baltimore, MD</v>
          </cell>
          <cell r="C389">
            <v>4.0399999999999998E-2</v>
          </cell>
        </row>
        <row r="390">
          <cell r="A390">
            <v>24005402202</v>
          </cell>
          <cell r="B390" t="str">
            <v>Baltimore County, MD</v>
          </cell>
          <cell r="C390">
            <v>3.78E-2</v>
          </cell>
        </row>
        <row r="391">
          <cell r="A391">
            <v>24005402403</v>
          </cell>
          <cell r="B391" t="str">
            <v>Gwynn Oak, Baltimore, MD</v>
          </cell>
          <cell r="C391">
            <v>2.4400000000000002E-2</v>
          </cell>
        </row>
        <row r="392">
          <cell r="A392">
            <v>24510260403</v>
          </cell>
          <cell r="B392" t="str">
            <v>Cedonia, Baltimore, MD</v>
          </cell>
          <cell r="C392">
            <v>2.2700000000000001E-2</v>
          </cell>
        </row>
        <row r="393">
          <cell r="A393">
            <v>24510270802</v>
          </cell>
          <cell r="B393" t="str">
            <v>Ramblewood, Baltimore, MD</v>
          </cell>
          <cell r="C393">
            <v>1.83E-2</v>
          </cell>
        </row>
        <row r="394">
          <cell r="A394">
            <v>24510250600</v>
          </cell>
          <cell r="B394" t="str">
            <v>Brooklyn, Baltimore, MD</v>
          </cell>
        </row>
        <row r="395">
          <cell r="A395">
            <v>24005980200</v>
          </cell>
          <cell r="B395" t="str">
            <v>Lansdowne - Baltimore Highlands, Halethorpe, MD</v>
          </cell>
        </row>
        <row r="396">
          <cell r="A396">
            <v>24510100300</v>
          </cell>
          <cell r="B396" t="str">
            <v>Penn - Fallsway, Baltimore, MD</v>
          </cell>
        </row>
        <row r="397">
          <cell r="A397">
            <v>24003980000</v>
          </cell>
          <cell r="B397" t="str">
            <v>Linthicum Heights, MD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ann_avg_job_growth_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Job_Growth_Rate_from_2004_to_2013</v>
          </cell>
        </row>
        <row r="2">
          <cell r="A2">
            <v>24510260604</v>
          </cell>
          <cell r="B2" t="str">
            <v>O'Donnell Heights, Baltimore, MD</v>
          </cell>
          <cell r="C2">
            <v>0.65169999999999995</v>
          </cell>
        </row>
        <row r="3">
          <cell r="A3">
            <v>24510200701</v>
          </cell>
          <cell r="B3" t="str">
            <v>Allendale, Baltimore, MD</v>
          </cell>
          <cell r="C3">
            <v>0.45440000000000003</v>
          </cell>
        </row>
        <row r="4">
          <cell r="A4">
            <v>24510150701</v>
          </cell>
          <cell r="B4" t="str">
            <v>Hanlon Longwood, Baltimore, MD</v>
          </cell>
          <cell r="C4">
            <v>0.33910000000000001</v>
          </cell>
        </row>
        <row r="5">
          <cell r="A5">
            <v>24510250204</v>
          </cell>
          <cell r="B5" t="str">
            <v>Cherry Hill, Baltimore, MD</v>
          </cell>
          <cell r="C5">
            <v>0.33100000000000002</v>
          </cell>
        </row>
        <row r="6">
          <cell r="A6">
            <v>24510080301</v>
          </cell>
          <cell r="B6" t="str">
            <v>Berea, Baltimore, MD</v>
          </cell>
          <cell r="C6">
            <v>0.318</v>
          </cell>
        </row>
        <row r="7">
          <cell r="A7">
            <v>24510080102</v>
          </cell>
          <cell r="B7" t="str">
            <v>Belair - Edison, Baltimore, MD</v>
          </cell>
          <cell r="C7">
            <v>0.25650000000000001</v>
          </cell>
        </row>
        <row r="8">
          <cell r="A8">
            <v>24510260203</v>
          </cell>
          <cell r="B8" t="str">
            <v>Frankford, Baltimore, MD</v>
          </cell>
          <cell r="C8">
            <v>0.2331</v>
          </cell>
        </row>
        <row r="9">
          <cell r="A9">
            <v>24510130400</v>
          </cell>
          <cell r="B9" t="str">
            <v>Woodbrook, Baltimore, MD</v>
          </cell>
          <cell r="C9">
            <v>0.21510000000000001</v>
          </cell>
        </row>
        <row r="10">
          <cell r="A10">
            <v>24003750803</v>
          </cell>
          <cell r="B10" t="str">
            <v>Glen Burnie, MD</v>
          </cell>
          <cell r="C10">
            <v>0.21199999999999999</v>
          </cell>
        </row>
        <row r="11">
          <cell r="A11">
            <v>24510280500</v>
          </cell>
          <cell r="B11" t="str">
            <v>Pleasant View Gardens, Baltimore, MD</v>
          </cell>
          <cell r="C11">
            <v>0.2107</v>
          </cell>
        </row>
        <row r="12">
          <cell r="A12">
            <v>24005492500</v>
          </cell>
          <cell r="B12" t="str">
            <v>Baltimore, MD</v>
          </cell>
          <cell r="C12">
            <v>0.2082</v>
          </cell>
        </row>
        <row r="13">
          <cell r="A13">
            <v>24003980000</v>
          </cell>
          <cell r="B13" t="str">
            <v>Linthicum Heights, MD</v>
          </cell>
          <cell r="C13">
            <v>0.1923</v>
          </cell>
        </row>
        <row r="14">
          <cell r="A14">
            <v>24510160200</v>
          </cell>
          <cell r="B14" t="str">
            <v>Sandtown-Winchester, Baltimore, MD</v>
          </cell>
          <cell r="C14">
            <v>0.18479999999999999</v>
          </cell>
        </row>
        <row r="15">
          <cell r="A15">
            <v>24510271102</v>
          </cell>
          <cell r="B15" t="str">
            <v>Mid-Charles, Baltimore, MD</v>
          </cell>
          <cell r="C15">
            <v>0.184</v>
          </cell>
        </row>
        <row r="16">
          <cell r="A16">
            <v>24510270901</v>
          </cell>
          <cell r="B16" t="str">
            <v>New Northwood, Baltimore, MD</v>
          </cell>
          <cell r="C16">
            <v>0.18</v>
          </cell>
        </row>
        <row r="17">
          <cell r="A17">
            <v>24510151200</v>
          </cell>
          <cell r="B17" t="str">
            <v>Park Circle, Baltimore, MD</v>
          </cell>
          <cell r="C17">
            <v>0.1736</v>
          </cell>
        </row>
        <row r="18">
          <cell r="A18">
            <v>24005402603</v>
          </cell>
          <cell r="B18" t="str">
            <v>Randallstown, MD</v>
          </cell>
          <cell r="C18">
            <v>0.16800000000000001</v>
          </cell>
        </row>
        <row r="19">
          <cell r="A19">
            <v>24510080101</v>
          </cell>
          <cell r="B19" t="str">
            <v>Belair - Edison, Baltimore, MD</v>
          </cell>
          <cell r="C19">
            <v>0.15970000000000001</v>
          </cell>
        </row>
        <row r="20">
          <cell r="A20">
            <v>24005491100</v>
          </cell>
          <cell r="B20" t="str">
            <v>Baltimore, MD</v>
          </cell>
          <cell r="C20">
            <v>0.15709999999999999</v>
          </cell>
        </row>
        <row r="21">
          <cell r="A21">
            <v>24510240200</v>
          </cell>
          <cell r="B21" t="str">
            <v>Riverside, Baltimore, MD</v>
          </cell>
          <cell r="C21">
            <v>0.15590000000000001</v>
          </cell>
        </row>
        <row r="22">
          <cell r="A22">
            <v>24510150300</v>
          </cell>
          <cell r="B22" t="str">
            <v>Coppin Heights, Baltimore, MD</v>
          </cell>
          <cell r="C22">
            <v>0.15129999999999999</v>
          </cell>
        </row>
        <row r="23">
          <cell r="A23">
            <v>24510170300</v>
          </cell>
          <cell r="B23" t="str">
            <v>Upton, Baltimore, MD</v>
          </cell>
          <cell r="C23">
            <v>0.15110000000000001</v>
          </cell>
        </row>
        <row r="24">
          <cell r="A24">
            <v>24510271001</v>
          </cell>
          <cell r="B24" t="str">
            <v>Baltimore, MD</v>
          </cell>
          <cell r="C24">
            <v>0.1487</v>
          </cell>
        </row>
        <row r="25">
          <cell r="A25">
            <v>24005400200</v>
          </cell>
          <cell r="B25" t="str">
            <v>Catonsville, MD</v>
          </cell>
          <cell r="C25">
            <v>0.14799999999999999</v>
          </cell>
        </row>
        <row r="26">
          <cell r="A26">
            <v>24510060100</v>
          </cell>
          <cell r="B26" t="str">
            <v>Patterson Park, Baltimore, MD</v>
          </cell>
          <cell r="C26">
            <v>0.1444</v>
          </cell>
        </row>
        <row r="27">
          <cell r="A27">
            <v>24003740102</v>
          </cell>
          <cell r="B27" t="str">
            <v>Hanover, MD</v>
          </cell>
          <cell r="C27">
            <v>0.1444</v>
          </cell>
        </row>
        <row r="28">
          <cell r="A28">
            <v>24510090300</v>
          </cell>
          <cell r="B28" t="str">
            <v>Ednor Gardens - Lakeside, Baltimore, MD</v>
          </cell>
          <cell r="C28">
            <v>0.1439</v>
          </cell>
        </row>
        <row r="29">
          <cell r="A29">
            <v>24510261000</v>
          </cell>
          <cell r="B29" t="str">
            <v>Patterson Park, Baltimore, MD</v>
          </cell>
          <cell r="C29">
            <v>0.14050000000000001</v>
          </cell>
        </row>
        <row r="30">
          <cell r="A30">
            <v>24005403803</v>
          </cell>
          <cell r="B30" t="str">
            <v>Pikesville, MD</v>
          </cell>
          <cell r="C30">
            <v>0.13689999999999999</v>
          </cell>
        </row>
        <row r="31">
          <cell r="A31">
            <v>24027601108</v>
          </cell>
          <cell r="B31" t="str">
            <v>Ellicott City, MD</v>
          </cell>
          <cell r="C31">
            <v>0.13270000000000001</v>
          </cell>
        </row>
        <row r="32">
          <cell r="A32">
            <v>24005402305</v>
          </cell>
          <cell r="B32" t="str">
            <v>Lochearn, Pikesville, MD</v>
          </cell>
          <cell r="C32">
            <v>0.1298</v>
          </cell>
        </row>
        <row r="33">
          <cell r="A33">
            <v>24510080500</v>
          </cell>
          <cell r="B33" t="str">
            <v>Darley Park, Baltimore, MD</v>
          </cell>
          <cell r="C33">
            <v>0.12609999999999999</v>
          </cell>
        </row>
        <row r="34">
          <cell r="A34">
            <v>24005402509</v>
          </cell>
          <cell r="B34" t="str">
            <v>Owings Mills, MD</v>
          </cell>
          <cell r="C34">
            <v>0.12379999999999999</v>
          </cell>
        </row>
        <row r="35">
          <cell r="A35">
            <v>24510160801</v>
          </cell>
          <cell r="B35" t="str">
            <v>Edmondson, Baltimore, MD</v>
          </cell>
          <cell r="C35">
            <v>0.1145</v>
          </cell>
        </row>
        <row r="36">
          <cell r="A36">
            <v>24510280402</v>
          </cell>
          <cell r="B36" t="str">
            <v>Rognel Heights, Baltimore, MD</v>
          </cell>
          <cell r="C36">
            <v>0.1144</v>
          </cell>
        </row>
        <row r="37">
          <cell r="A37">
            <v>24027602700</v>
          </cell>
          <cell r="B37" t="str">
            <v>Taylor Village, Ellicott City, MD</v>
          </cell>
          <cell r="C37">
            <v>0.1115</v>
          </cell>
        </row>
        <row r="38">
          <cell r="A38">
            <v>24510150900</v>
          </cell>
          <cell r="B38" t="str">
            <v>Windsor Hills, Baltimore, MD</v>
          </cell>
          <cell r="C38">
            <v>0.1114</v>
          </cell>
        </row>
        <row r="39">
          <cell r="A39">
            <v>24510130805</v>
          </cell>
          <cell r="B39" t="str">
            <v>Cold Springs, Baltimore, MD</v>
          </cell>
          <cell r="C39">
            <v>0.1111</v>
          </cell>
        </row>
        <row r="40">
          <cell r="A40">
            <v>24510060200</v>
          </cell>
          <cell r="B40" t="str">
            <v>Baltimore, MD</v>
          </cell>
          <cell r="C40">
            <v>0.1106</v>
          </cell>
        </row>
        <row r="41">
          <cell r="A41">
            <v>24510080400</v>
          </cell>
          <cell r="B41" t="str">
            <v>Broadway East, Baltimore, MD</v>
          </cell>
          <cell r="C41">
            <v>0.1099</v>
          </cell>
        </row>
        <row r="42">
          <cell r="A42">
            <v>24027606706</v>
          </cell>
          <cell r="B42" t="str">
            <v>Kendall Ridge, Columbia, MD</v>
          </cell>
          <cell r="C42">
            <v>0.10879999999999999</v>
          </cell>
        </row>
        <row r="43">
          <cell r="A43">
            <v>24510080302</v>
          </cell>
          <cell r="B43" t="str">
            <v>Berea, Baltimore, MD</v>
          </cell>
          <cell r="C43">
            <v>0.1081</v>
          </cell>
        </row>
        <row r="44">
          <cell r="A44">
            <v>24510160400</v>
          </cell>
          <cell r="B44" t="str">
            <v>Midtown Edmondson, Baltimore, MD</v>
          </cell>
          <cell r="C44">
            <v>0.1066</v>
          </cell>
        </row>
        <row r="45">
          <cell r="A45">
            <v>24510151000</v>
          </cell>
          <cell r="B45" t="str">
            <v>Dorchester, Baltimore, MD</v>
          </cell>
          <cell r="C45">
            <v>0.10630000000000001</v>
          </cell>
        </row>
        <row r="46">
          <cell r="A46">
            <v>24027601105</v>
          </cell>
          <cell r="B46" t="str">
            <v>Ellicott City, MD</v>
          </cell>
          <cell r="C46">
            <v>0.1048</v>
          </cell>
        </row>
        <row r="47">
          <cell r="A47">
            <v>24005403702</v>
          </cell>
          <cell r="B47" t="str">
            <v>Pikesville, MD</v>
          </cell>
          <cell r="C47">
            <v>0.1045</v>
          </cell>
        </row>
        <row r="48">
          <cell r="A48">
            <v>24510240100</v>
          </cell>
          <cell r="B48" t="str">
            <v>Locust Point, Baltimore, MD</v>
          </cell>
          <cell r="C48">
            <v>0.1038</v>
          </cell>
        </row>
        <row r="49">
          <cell r="A49">
            <v>24510130300</v>
          </cell>
          <cell r="B49" t="str">
            <v>Penn North, Baltimore, MD</v>
          </cell>
          <cell r="C49">
            <v>0.1016</v>
          </cell>
        </row>
        <row r="50">
          <cell r="A50">
            <v>24510270600</v>
          </cell>
          <cell r="B50" t="str">
            <v>Harford - Echodale - Perring Parkway, Baltimore, MD</v>
          </cell>
          <cell r="C50">
            <v>0.1007</v>
          </cell>
        </row>
        <row r="51">
          <cell r="A51">
            <v>24005402304</v>
          </cell>
          <cell r="B51" t="str">
            <v>Gwynn Oak, Baltimore, MD</v>
          </cell>
          <cell r="C51">
            <v>9.9699999999999997E-2</v>
          </cell>
        </row>
        <row r="52">
          <cell r="A52">
            <v>24510280403</v>
          </cell>
          <cell r="B52" t="str">
            <v>Westgate, Baltimore, MD</v>
          </cell>
          <cell r="C52">
            <v>9.8100000000000007E-2</v>
          </cell>
        </row>
        <row r="53">
          <cell r="A53">
            <v>24005451000</v>
          </cell>
          <cell r="B53" t="str">
            <v>Essex, MD</v>
          </cell>
          <cell r="C53">
            <v>9.6699999999999994E-2</v>
          </cell>
        </row>
        <row r="54">
          <cell r="A54">
            <v>24510120700</v>
          </cell>
          <cell r="B54" t="str">
            <v>Remington, Baltimore, MD</v>
          </cell>
          <cell r="C54">
            <v>9.5500000000000002E-2</v>
          </cell>
        </row>
        <row r="55">
          <cell r="A55">
            <v>24510180100</v>
          </cell>
          <cell r="B55" t="str">
            <v>Poppleton, Baltimore, MD</v>
          </cell>
          <cell r="C55">
            <v>9.4799999999999995E-2</v>
          </cell>
        </row>
        <row r="56">
          <cell r="A56">
            <v>24027601107</v>
          </cell>
          <cell r="B56" t="str">
            <v>Waterloo, Elkridge, MD</v>
          </cell>
          <cell r="C56">
            <v>9.4600000000000004E-2</v>
          </cell>
        </row>
        <row r="57">
          <cell r="A57">
            <v>24005440300</v>
          </cell>
          <cell r="B57" t="str">
            <v>Nottingham, MD</v>
          </cell>
          <cell r="C57">
            <v>9.4100000000000003E-2</v>
          </cell>
        </row>
        <row r="58">
          <cell r="A58">
            <v>24005420600</v>
          </cell>
          <cell r="B58" t="str">
            <v>Baltimore, MD</v>
          </cell>
          <cell r="C58">
            <v>9.35E-2</v>
          </cell>
        </row>
        <row r="59">
          <cell r="A59">
            <v>24005440702</v>
          </cell>
          <cell r="B59" t="str">
            <v>Rosedale, MD</v>
          </cell>
          <cell r="C59">
            <v>9.3399999999999997E-2</v>
          </cell>
        </row>
        <row r="60">
          <cell r="A60">
            <v>24510272007</v>
          </cell>
          <cell r="B60" t="str">
            <v>Fallstaff, Baltimore, MD</v>
          </cell>
          <cell r="C60">
            <v>9.1300000000000006E-2</v>
          </cell>
        </row>
        <row r="61">
          <cell r="A61">
            <v>24510270200</v>
          </cell>
          <cell r="B61" t="str">
            <v>Lauraville, Baltimore, MD</v>
          </cell>
          <cell r="C61">
            <v>8.6199999999999999E-2</v>
          </cell>
        </row>
        <row r="62">
          <cell r="A62">
            <v>24510272005</v>
          </cell>
          <cell r="B62" t="str">
            <v>Cross Country, Baltimore, MD</v>
          </cell>
          <cell r="C62">
            <v>8.5699999999999998E-2</v>
          </cell>
        </row>
        <row r="63">
          <cell r="A63">
            <v>24510150800</v>
          </cell>
          <cell r="B63" t="str">
            <v>Garwyn Oaks, Baltimore, MD</v>
          </cell>
          <cell r="C63">
            <v>8.5099999999999995E-2</v>
          </cell>
        </row>
        <row r="64">
          <cell r="A64">
            <v>24005492300</v>
          </cell>
          <cell r="B64" t="str">
            <v>Essex, MD</v>
          </cell>
          <cell r="C64">
            <v>8.4599999999999995E-2</v>
          </cell>
        </row>
        <row r="65">
          <cell r="A65">
            <v>24510010200</v>
          </cell>
          <cell r="B65" t="str">
            <v>Patterson Park, Baltimore, MD</v>
          </cell>
          <cell r="C65">
            <v>8.4500000000000006E-2</v>
          </cell>
        </row>
        <row r="66">
          <cell r="A66">
            <v>24510170200</v>
          </cell>
          <cell r="B66" t="str">
            <v>McCulloh Homes, Baltimore, MD</v>
          </cell>
          <cell r="C66">
            <v>8.4199999999999997E-2</v>
          </cell>
        </row>
        <row r="67">
          <cell r="A67">
            <v>24510250207</v>
          </cell>
          <cell r="B67" t="str">
            <v>Cherry Hill, Baltimore, MD</v>
          </cell>
          <cell r="C67">
            <v>8.3400000000000002E-2</v>
          </cell>
        </row>
        <row r="68">
          <cell r="A68">
            <v>24510260900</v>
          </cell>
          <cell r="B68" t="str">
            <v>Baltimore, MD</v>
          </cell>
          <cell r="C68">
            <v>8.3099999999999993E-2</v>
          </cell>
        </row>
        <row r="69">
          <cell r="A69">
            <v>24510272004</v>
          </cell>
          <cell r="B69" t="str">
            <v>Cheswolde, Baltimore, MD</v>
          </cell>
          <cell r="C69">
            <v>8.2799999999999999E-2</v>
          </cell>
        </row>
        <row r="70">
          <cell r="A70">
            <v>24510010500</v>
          </cell>
          <cell r="B70" t="str">
            <v>Upper Fells Point, Baltimore, MD</v>
          </cell>
          <cell r="C70">
            <v>8.2500000000000004E-2</v>
          </cell>
        </row>
        <row r="71">
          <cell r="A71">
            <v>24005420702</v>
          </cell>
          <cell r="B71" t="str">
            <v>Dundalk, MD</v>
          </cell>
          <cell r="C71">
            <v>8.1699999999999995E-2</v>
          </cell>
        </row>
        <row r="72">
          <cell r="A72">
            <v>24510100100</v>
          </cell>
          <cell r="B72" t="str">
            <v>Johnson Square, Baltimore, MD</v>
          </cell>
          <cell r="C72">
            <v>8.0399999999999999E-2</v>
          </cell>
        </row>
        <row r="73">
          <cell r="A73">
            <v>24510080200</v>
          </cell>
          <cell r="B73" t="str">
            <v>Broadway East, Baltimore, MD</v>
          </cell>
          <cell r="C73">
            <v>7.9600000000000004E-2</v>
          </cell>
        </row>
        <row r="74">
          <cell r="A74">
            <v>24005402302</v>
          </cell>
          <cell r="B74" t="str">
            <v>Windsor Mill, Milford Mill, MD</v>
          </cell>
          <cell r="C74">
            <v>7.7799999999999994E-2</v>
          </cell>
        </row>
        <row r="75">
          <cell r="A75">
            <v>24005451701</v>
          </cell>
          <cell r="B75" t="str">
            <v>Middle River, MD</v>
          </cell>
          <cell r="C75">
            <v>7.7600000000000002E-2</v>
          </cell>
        </row>
        <row r="76">
          <cell r="A76">
            <v>24510270702</v>
          </cell>
          <cell r="B76" t="str">
            <v>Harford - Echodale - Perring Parkway, Baltimore, MD</v>
          </cell>
          <cell r="C76">
            <v>7.7200000000000005E-2</v>
          </cell>
        </row>
        <row r="77">
          <cell r="A77">
            <v>24510200702</v>
          </cell>
          <cell r="B77" t="str">
            <v>Saint Joseph's, Baltimore, MD</v>
          </cell>
          <cell r="C77">
            <v>7.5200000000000003E-2</v>
          </cell>
        </row>
        <row r="78">
          <cell r="A78">
            <v>24510020300</v>
          </cell>
          <cell r="B78" t="str">
            <v>Fells Point, Baltimore, MD</v>
          </cell>
          <cell r="C78">
            <v>7.51E-2</v>
          </cell>
        </row>
        <row r="79">
          <cell r="A79">
            <v>24510140200</v>
          </cell>
          <cell r="B79" t="str">
            <v>Upton, Baltimore, MD</v>
          </cell>
          <cell r="C79">
            <v>7.4300000000000005E-2</v>
          </cell>
        </row>
        <row r="80">
          <cell r="A80">
            <v>24510160300</v>
          </cell>
          <cell r="B80" t="str">
            <v>Sandtown-Winchester, Baltimore, MD</v>
          </cell>
          <cell r="C80">
            <v>7.0900000000000005E-2</v>
          </cell>
        </row>
        <row r="81">
          <cell r="A81">
            <v>24005421101</v>
          </cell>
          <cell r="B81" t="str">
            <v>Baltimore, MD</v>
          </cell>
          <cell r="C81">
            <v>6.7599999999999993E-2</v>
          </cell>
        </row>
        <row r="82">
          <cell r="A82">
            <v>24003731308</v>
          </cell>
          <cell r="B82" t="str">
            <v>Pasadena, MD</v>
          </cell>
          <cell r="C82">
            <v>6.7599999999999993E-2</v>
          </cell>
        </row>
        <row r="83">
          <cell r="A83">
            <v>24510160700</v>
          </cell>
          <cell r="B83" t="str">
            <v>Rosemont, Baltimore, MD</v>
          </cell>
          <cell r="C83">
            <v>6.7500000000000004E-2</v>
          </cell>
        </row>
        <row r="84">
          <cell r="A84">
            <v>24005400100</v>
          </cell>
          <cell r="B84" t="str">
            <v>Catonsville, MD</v>
          </cell>
          <cell r="C84">
            <v>6.7299999999999999E-2</v>
          </cell>
        </row>
        <row r="85">
          <cell r="A85">
            <v>24510272003</v>
          </cell>
          <cell r="B85" t="str">
            <v>Baltimore, MD</v>
          </cell>
          <cell r="C85">
            <v>6.6600000000000006E-2</v>
          </cell>
        </row>
        <row r="86">
          <cell r="A86">
            <v>24005450504</v>
          </cell>
          <cell r="B86" t="str">
            <v>Essex, MD</v>
          </cell>
          <cell r="C86">
            <v>6.6500000000000004E-2</v>
          </cell>
        </row>
        <row r="87">
          <cell r="A87">
            <v>24510271501</v>
          </cell>
          <cell r="B87" t="str">
            <v>Mount Washington, Baltimore, MD</v>
          </cell>
          <cell r="C87">
            <v>6.3399999999999998E-2</v>
          </cell>
        </row>
        <row r="88">
          <cell r="A88">
            <v>24005411309</v>
          </cell>
          <cell r="B88" t="str">
            <v>Perry Hall, MD</v>
          </cell>
          <cell r="C88">
            <v>6.2600000000000003E-2</v>
          </cell>
        </row>
        <row r="89">
          <cell r="A89">
            <v>24005401506</v>
          </cell>
          <cell r="B89" t="str">
            <v>Windsor Mill, Baltimore, MD</v>
          </cell>
          <cell r="C89">
            <v>6.2199999999999998E-2</v>
          </cell>
        </row>
        <row r="90">
          <cell r="A90">
            <v>24510190100</v>
          </cell>
          <cell r="B90" t="str">
            <v>Franklin Square, Baltimore, MD</v>
          </cell>
          <cell r="C90">
            <v>6.1699999999999998E-2</v>
          </cell>
        </row>
        <row r="91">
          <cell r="A91">
            <v>24510151100</v>
          </cell>
          <cell r="B91" t="str">
            <v>East Arlington, Baltimore, MD</v>
          </cell>
          <cell r="C91">
            <v>6.0499999999999998E-2</v>
          </cell>
        </row>
        <row r="92">
          <cell r="A92">
            <v>24510210200</v>
          </cell>
          <cell r="B92" t="str">
            <v>Pigtown, Baltimore, MD</v>
          </cell>
          <cell r="C92">
            <v>6.0100000000000001E-2</v>
          </cell>
        </row>
        <row r="93">
          <cell r="A93">
            <v>24510070300</v>
          </cell>
          <cell r="B93" t="str">
            <v>Milton - Montford, Baltimore, MD</v>
          </cell>
          <cell r="C93">
            <v>5.8700000000000002E-2</v>
          </cell>
        </row>
        <row r="94">
          <cell r="A94">
            <v>24510160500</v>
          </cell>
          <cell r="B94" t="str">
            <v>Bridgeview-Greenlawn, Baltimore, MD</v>
          </cell>
          <cell r="C94">
            <v>5.7799999999999997E-2</v>
          </cell>
        </row>
        <row r="95">
          <cell r="A95">
            <v>24510020200</v>
          </cell>
          <cell r="B95" t="str">
            <v>Upper Fells Point, Baltimore, MD</v>
          </cell>
          <cell r="C95">
            <v>5.67E-2</v>
          </cell>
        </row>
        <row r="96">
          <cell r="A96">
            <v>24005403300</v>
          </cell>
          <cell r="B96" t="str">
            <v>Lochearn, Pikesville, MD</v>
          </cell>
          <cell r="C96">
            <v>5.62E-2</v>
          </cell>
        </row>
        <row r="97">
          <cell r="A97">
            <v>24005450503</v>
          </cell>
          <cell r="B97" t="str">
            <v>Essex, MD</v>
          </cell>
          <cell r="C97">
            <v>5.6000000000000001E-2</v>
          </cell>
        </row>
        <row r="98">
          <cell r="A98">
            <v>24510270804</v>
          </cell>
          <cell r="B98" t="str">
            <v>Lake Walker, Baltimore, MD</v>
          </cell>
          <cell r="C98">
            <v>5.57E-2</v>
          </cell>
        </row>
        <row r="99">
          <cell r="A99">
            <v>24510180200</v>
          </cell>
          <cell r="B99" t="str">
            <v>Poppleton, Baltimore, MD</v>
          </cell>
          <cell r="C99">
            <v>5.3400000000000003E-2</v>
          </cell>
        </row>
        <row r="100">
          <cell r="A100">
            <v>24027601204</v>
          </cell>
          <cell r="B100" t="str">
            <v>Elkridge, MD</v>
          </cell>
          <cell r="C100">
            <v>5.33E-2</v>
          </cell>
        </row>
        <row r="101">
          <cell r="A101">
            <v>24005401301</v>
          </cell>
          <cell r="B101" t="str">
            <v>Woodlawn, MD</v>
          </cell>
          <cell r="C101">
            <v>5.21E-2</v>
          </cell>
        </row>
        <row r="102">
          <cell r="A102">
            <v>24005450800</v>
          </cell>
          <cell r="B102" t="str">
            <v>Essex, MD</v>
          </cell>
          <cell r="C102">
            <v>5.21E-2</v>
          </cell>
        </row>
        <row r="103">
          <cell r="A103">
            <v>24510130600</v>
          </cell>
          <cell r="B103" t="str">
            <v>Hampden, Baltimore, MD</v>
          </cell>
          <cell r="C103">
            <v>0.05</v>
          </cell>
        </row>
        <row r="104">
          <cell r="A104">
            <v>24005441101</v>
          </cell>
          <cell r="B104" t="str">
            <v>Rosedale, MD</v>
          </cell>
          <cell r="C104">
            <v>4.8800000000000003E-2</v>
          </cell>
        </row>
        <row r="105">
          <cell r="A105">
            <v>24510250500</v>
          </cell>
          <cell r="B105" t="str">
            <v>Curtis Bay, Baltimore, MD</v>
          </cell>
          <cell r="C105">
            <v>4.8099999999999997E-2</v>
          </cell>
        </row>
        <row r="106">
          <cell r="A106">
            <v>24005402306</v>
          </cell>
          <cell r="B106" t="str">
            <v>Windsor Mill, Baltimore, MD</v>
          </cell>
          <cell r="C106">
            <v>4.7E-2</v>
          </cell>
        </row>
        <row r="107">
          <cell r="A107">
            <v>24510090100</v>
          </cell>
          <cell r="B107" t="str">
            <v>Ednor Gardens - Lakeside, Baltimore, MD</v>
          </cell>
          <cell r="C107">
            <v>4.6699999999999998E-2</v>
          </cell>
        </row>
        <row r="108">
          <cell r="A108">
            <v>24027601103</v>
          </cell>
          <cell r="B108" t="str">
            <v>West Elkridge, Elkridge, MD</v>
          </cell>
          <cell r="C108">
            <v>4.65E-2</v>
          </cell>
        </row>
        <row r="109">
          <cell r="A109">
            <v>24510120202</v>
          </cell>
          <cell r="B109" t="str">
            <v>Baltimore, MD</v>
          </cell>
          <cell r="C109">
            <v>4.6100000000000002E-2</v>
          </cell>
        </row>
        <row r="110">
          <cell r="A110">
            <v>24005401400</v>
          </cell>
          <cell r="B110" t="str">
            <v>Catonsville, MD</v>
          </cell>
          <cell r="C110">
            <v>4.6100000000000002E-2</v>
          </cell>
        </row>
        <row r="111">
          <cell r="A111">
            <v>24005452500</v>
          </cell>
          <cell r="B111" t="str">
            <v>Dundalk, MD</v>
          </cell>
          <cell r="C111">
            <v>4.4699999999999997E-2</v>
          </cell>
        </row>
        <row r="112">
          <cell r="A112">
            <v>24510200500</v>
          </cell>
          <cell r="B112" t="str">
            <v>Mill Hill, Baltimore, MD</v>
          </cell>
          <cell r="C112">
            <v>4.4600000000000001E-2</v>
          </cell>
        </row>
        <row r="113">
          <cell r="A113">
            <v>24510260201</v>
          </cell>
          <cell r="B113" t="str">
            <v>Frankford, Baltimore, MD</v>
          </cell>
          <cell r="C113">
            <v>4.3299999999999998E-2</v>
          </cell>
        </row>
        <row r="114">
          <cell r="A114">
            <v>24510150600</v>
          </cell>
          <cell r="B114" t="str">
            <v>NW Community Action, Baltimore, MD</v>
          </cell>
          <cell r="C114">
            <v>4.2799999999999998E-2</v>
          </cell>
        </row>
        <row r="115">
          <cell r="A115">
            <v>24510250600</v>
          </cell>
          <cell r="B115" t="str">
            <v>Brooklyn, Baltimore, MD</v>
          </cell>
          <cell r="C115">
            <v>4.2000000000000003E-2</v>
          </cell>
        </row>
        <row r="116">
          <cell r="A116">
            <v>24005401000</v>
          </cell>
          <cell r="B116" t="str">
            <v>Catonsville, MD</v>
          </cell>
          <cell r="C116">
            <v>4.2000000000000003E-2</v>
          </cell>
        </row>
        <row r="117">
          <cell r="A117">
            <v>24510010400</v>
          </cell>
          <cell r="B117" t="str">
            <v>Canton, Baltimore, MD</v>
          </cell>
          <cell r="C117">
            <v>4.1799999999999997E-2</v>
          </cell>
        </row>
        <row r="118">
          <cell r="A118">
            <v>24510260302</v>
          </cell>
          <cell r="B118" t="str">
            <v>Belair - Edison, Baltimore, MD</v>
          </cell>
          <cell r="C118">
            <v>4.1000000000000002E-2</v>
          </cell>
        </row>
        <row r="119">
          <cell r="A119">
            <v>24510010300</v>
          </cell>
          <cell r="B119" t="str">
            <v>Canton, Baltimore, MD</v>
          </cell>
          <cell r="C119">
            <v>4.0099999999999997E-2</v>
          </cell>
        </row>
        <row r="120">
          <cell r="A120">
            <v>24005451801</v>
          </cell>
          <cell r="B120" t="str">
            <v>Middle River, MD</v>
          </cell>
          <cell r="C120">
            <v>3.9800000000000002E-2</v>
          </cell>
        </row>
        <row r="121">
          <cell r="A121">
            <v>24510260401</v>
          </cell>
          <cell r="B121" t="str">
            <v>Armistead Gardens, Baltimore, MD</v>
          </cell>
          <cell r="C121">
            <v>3.9100000000000003E-2</v>
          </cell>
        </row>
        <row r="122">
          <cell r="A122">
            <v>24510040200</v>
          </cell>
          <cell r="B122" t="str">
            <v>Downtown, Baltimore, MD</v>
          </cell>
          <cell r="C122">
            <v>3.9E-2</v>
          </cell>
        </row>
        <row r="123">
          <cell r="A123">
            <v>24510190300</v>
          </cell>
          <cell r="B123" t="str">
            <v>Mount Clare, Baltimore, MD</v>
          </cell>
          <cell r="C123">
            <v>3.85E-2</v>
          </cell>
        </row>
        <row r="124">
          <cell r="A124">
            <v>24510200200</v>
          </cell>
          <cell r="B124" t="str">
            <v>Lexington, Baltimore, MD</v>
          </cell>
          <cell r="C124">
            <v>3.8399999999999997E-2</v>
          </cell>
        </row>
        <row r="125">
          <cell r="A125">
            <v>24005451402</v>
          </cell>
          <cell r="B125" t="str">
            <v>Middle River, MD</v>
          </cell>
          <cell r="C125">
            <v>3.5900000000000001E-2</v>
          </cell>
        </row>
        <row r="126">
          <cell r="A126">
            <v>24510250102</v>
          </cell>
          <cell r="B126" t="str">
            <v>Yale Heights, Baltimore, MD</v>
          </cell>
          <cell r="C126">
            <v>3.5799999999999998E-2</v>
          </cell>
        </row>
        <row r="127">
          <cell r="A127">
            <v>24027606607</v>
          </cell>
          <cell r="B127" t="str">
            <v>Long Reach, Columbia, MD</v>
          </cell>
          <cell r="C127">
            <v>3.49E-2</v>
          </cell>
        </row>
        <row r="128">
          <cell r="A128">
            <v>24510120400</v>
          </cell>
          <cell r="B128" t="str">
            <v>Barclay, Baltimore, MD</v>
          </cell>
          <cell r="C128">
            <v>3.4599999999999999E-2</v>
          </cell>
        </row>
        <row r="129">
          <cell r="A129">
            <v>24027601203</v>
          </cell>
          <cell r="B129" t="str">
            <v>Elkridge, MD</v>
          </cell>
          <cell r="C129">
            <v>3.4000000000000002E-2</v>
          </cell>
        </row>
        <row r="130">
          <cell r="A130">
            <v>24005430104</v>
          </cell>
          <cell r="B130" t="str">
            <v>Lansdowne - Baltimore Highlands, Halethorpe, MD</v>
          </cell>
          <cell r="C130">
            <v>3.3399999999999999E-2</v>
          </cell>
        </row>
        <row r="131">
          <cell r="A131">
            <v>24005490601</v>
          </cell>
          <cell r="B131" t="str">
            <v>Baltimore, MD</v>
          </cell>
          <cell r="C131">
            <v>3.3399999999999999E-2</v>
          </cell>
        </row>
        <row r="132">
          <cell r="A132">
            <v>24005452100</v>
          </cell>
          <cell r="B132" t="str">
            <v>Sparrows Point, MD</v>
          </cell>
          <cell r="C132">
            <v>3.3300000000000003E-2</v>
          </cell>
        </row>
        <row r="133">
          <cell r="A133">
            <v>24510150702</v>
          </cell>
          <cell r="B133" t="str">
            <v>Walbrook, Baltimore, MD</v>
          </cell>
          <cell r="C133">
            <v>3.2500000000000001E-2</v>
          </cell>
        </row>
        <row r="134">
          <cell r="A134">
            <v>24510280102</v>
          </cell>
          <cell r="B134" t="str">
            <v>Gwynn Oak, Baltimore, MD</v>
          </cell>
          <cell r="C134">
            <v>3.1800000000000002E-2</v>
          </cell>
        </row>
        <row r="135">
          <cell r="A135">
            <v>24510260301</v>
          </cell>
          <cell r="B135" t="str">
            <v>Belair - Edison, Baltimore, MD</v>
          </cell>
          <cell r="C135">
            <v>3.1800000000000002E-2</v>
          </cell>
        </row>
        <row r="136">
          <cell r="A136">
            <v>24005492102</v>
          </cell>
          <cell r="B136" t="str">
            <v>Parkville, MD</v>
          </cell>
          <cell r="C136">
            <v>3.1399999999999997E-2</v>
          </cell>
        </row>
        <row r="137">
          <cell r="A137">
            <v>24005420301</v>
          </cell>
          <cell r="B137" t="str">
            <v>Dundalk, MD</v>
          </cell>
          <cell r="C137">
            <v>3.1300000000000001E-2</v>
          </cell>
        </row>
        <row r="138">
          <cell r="A138">
            <v>24510210100</v>
          </cell>
          <cell r="B138" t="str">
            <v>Pigtown, Baltimore, MD</v>
          </cell>
          <cell r="C138">
            <v>3.1199999999999999E-2</v>
          </cell>
        </row>
        <row r="139">
          <cell r="A139">
            <v>24510271700</v>
          </cell>
          <cell r="B139" t="str">
            <v>Central Park Heights, Baltimore, MD</v>
          </cell>
          <cell r="C139">
            <v>3.1199999999999999E-2</v>
          </cell>
        </row>
        <row r="140">
          <cell r="A140">
            <v>24005490603</v>
          </cell>
          <cell r="B140" t="str">
            <v>Baltimore, MD</v>
          </cell>
          <cell r="C140">
            <v>3.0599999999999999E-2</v>
          </cell>
        </row>
        <row r="141">
          <cell r="A141">
            <v>24005492001</v>
          </cell>
          <cell r="B141" t="str">
            <v>Parkville, MD</v>
          </cell>
          <cell r="C141">
            <v>3.0599999999999999E-2</v>
          </cell>
        </row>
        <row r="142">
          <cell r="A142">
            <v>24005451401</v>
          </cell>
          <cell r="B142" t="str">
            <v>Middle River, MD</v>
          </cell>
          <cell r="C142">
            <v>3.04E-2</v>
          </cell>
        </row>
        <row r="143">
          <cell r="A143">
            <v>24510030200</v>
          </cell>
          <cell r="B143" t="str">
            <v>Little Italy, Baltimore, MD</v>
          </cell>
          <cell r="C143">
            <v>3.0200000000000001E-2</v>
          </cell>
        </row>
        <row r="144">
          <cell r="A144">
            <v>24027606606</v>
          </cell>
          <cell r="B144" t="str">
            <v>Long Reach, Columbia, MD</v>
          </cell>
          <cell r="C144">
            <v>3.0200000000000001E-2</v>
          </cell>
        </row>
        <row r="145">
          <cell r="A145">
            <v>24005401503</v>
          </cell>
          <cell r="B145" t="str">
            <v>Catonsville, MD</v>
          </cell>
          <cell r="C145">
            <v>2.9600000000000001E-2</v>
          </cell>
        </row>
        <row r="146">
          <cell r="A146">
            <v>24005401504</v>
          </cell>
          <cell r="B146" t="str">
            <v>Catonsville, MD</v>
          </cell>
          <cell r="C146">
            <v>2.9399999999999999E-2</v>
          </cell>
        </row>
        <row r="147">
          <cell r="A147">
            <v>24003751102</v>
          </cell>
          <cell r="B147" t="str">
            <v>Glen Burnie, MD</v>
          </cell>
          <cell r="C147">
            <v>2.92E-2</v>
          </cell>
        </row>
        <row r="148">
          <cell r="A148">
            <v>24027602900</v>
          </cell>
          <cell r="B148" t="str">
            <v>Normandy, Ellicott City, MD</v>
          </cell>
          <cell r="C148">
            <v>2.8799999999999999E-2</v>
          </cell>
        </row>
        <row r="149">
          <cell r="A149">
            <v>24027606707</v>
          </cell>
          <cell r="B149" t="str">
            <v>Columbia, MD</v>
          </cell>
          <cell r="C149">
            <v>2.8799999999999999E-2</v>
          </cell>
        </row>
        <row r="150">
          <cell r="A150">
            <v>24510150400</v>
          </cell>
          <cell r="B150" t="str">
            <v>Mondawmin, Baltimore, MD</v>
          </cell>
          <cell r="C150">
            <v>2.8199999999999999E-2</v>
          </cell>
        </row>
        <row r="151">
          <cell r="A151">
            <v>24510200600</v>
          </cell>
          <cell r="B151" t="str">
            <v>Baltimore, MD</v>
          </cell>
          <cell r="C151">
            <v>2.81E-2</v>
          </cell>
        </row>
        <row r="152">
          <cell r="A152">
            <v>24005451802</v>
          </cell>
          <cell r="B152" t="str">
            <v>Middle River, MD</v>
          </cell>
          <cell r="C152">
            <v>2.7699999999999999E-2</v>
          </cell>
        </row>
        <row r="153">
          <cell r="A153">
            <v>24510270802</v>
          </cell>
          <cell r="B153" t="str">
            <v>Ramblewood, Baltimore, MD</v>
          </cell>
          <cell r="C153">
            <v>2.7300000000000001E-2</v>
          </cell>
        </row>
        <row r="154">
          <cell r="A154">
            <v>24510150100</v>
          </cell>
          <cell r="B154" t="str">
            <v>Sandtown-Winchester, Baltimore, MD</v>
          </cell>
          <cell r="C154">
            <v>2.7099999999999999E-2</v>
          </cell>
        </row>
        <row r="155">
          <cell r="A155">
            <v>24510270903</v>
          </cell>
          <cell r="B155" t="str">
            <v>Hillen, Baltimore, MD</v>
          </cell>
          <cell r="C155">
            <v>2.6700000000000002E-2</v>
          </cell>
        </row>
        <row r="156">
          <cell r="A156">
            <v>24510200400</v>
          </cell>
          <cell r="B156" t="str">
            <v>Shipley Hill, Baltimore, MD</v>
          </cell>
          <cell r="C156">
            <v>2.6700000000000002E-2</v>
          </cell>
        </row>
        <row r="157">
          <cell r="A157">
            <v>24510230100</v>
          </cell>
          <cell r="B157" t="str">
            <v>Baltimore, MD</v>
          </cell>
          <cell r="C157">
            <v>2.6599999999999999E-2</v>
          </cell>
        </row>
        <row r="158">
          <cell r="A158">
            <v>24510090200</v>
          </cell>
          <cell r="B158" t="str">
            <v>Ednor Gardens - Lakeside, Baltimore, MD</v>
          </cell>
          <cell r="C158">
            <v>2.64E-2</v>
          </cell>
        </row>
        <row r="159">
          <cell r="A159">
            <v>24510030100</v>
          </cell>
          <cell r="B159" t="str">
            <v>Perkins Homes, Baltimore, MD</v>
          </cell>
          <cell r="C159">
            <v>2.5899999999999999E-2</v>
          </cell>
        </row>
        <row r="160">
          <cell r="A160">
            <v>24027602600</v>
          </cell>
          <cell r="B160" t="str">
            <v>Ellicott City, MD</v>
          </cell>
          <cell r="C160">
            <v>2.58E-2</v>
          </cell>
        </row>
        <row r="161">
          <cell r="A161">
            <v>24005402602</v>
          </cell>
          <cell r="B161" t="str">
            <v>Randallstown, MD</v>
          </cell>
          <cell r="C161">
            <v>2.5499999999999998E-2</v>
          </cell>
        </row>
        <row r="162">
          <cell r="A162">
            <v>24510280101</v>
          </cell>
          <cell r="B162" t="str">
            <v>Reisterstown Station, Baltimore, MD</v>
          </cell>
          <cell r="C162">
            <v>2.5100000000000001E-2</v>
          </cell>
        </row>
        <row r="163">
          <cell r="A163">
            <v>24510230200</v>
          </cell>
          <cell r="B163" t="str">
            <v>South Baltimore, Baltimore, MD</v>
          </cell>
          <cell r="C163">
            <v>2.5000000000000001E-2</v>
          </cell>
        </row>
        <row r="164">
          <cell r="A164">
            <v>24510010100</v>
          </cell>
          <cell r="B164" t="str">
            <v>Canton, Baltimore, MD</v>
          </cell>
          <cell r="C164">
            <v>2.5000000000000001E-2</v>
          </cell>
        </row>
        <row r="165">
          <cell r="A165">
            <v>24510260800</v>
          </cell>
          <cell r="B165" t="str">
            <v>Baltimore Highlands, Baltimore, MD</v>
          </cell>
          <cell r="C165">
            <v>2.4899999999999999E-2</v>
          </cell>
        </row>
        <row r="166">
          <cell r="A166">
            <v>24510060400</v>
          </cell>
          <cell r="B166" t="str">
            <v>Baltimore, MD</v>
          </cell>
          <cell r="C166">
            <v>2.4799999999999999E-2</v>
          </cell>
        </row>
        <row r="167">
          <cell r="A167">
            <v>24510200800</v>
          </cell>
          <cell r="B167" t="str">
            <v>Irvington, Baltimore, MD</v>
          </cell>
          <cell r="C167">
            <v>2.4500000000000001E-2</v>
          </cell>
        </row>
        <row r="168">
          <cell r="A168">
            <v>24510272006</v>
          </cell>
          <cell r="B168" t="str">
            <v>Glen, Baltimore, MD</v>
          </cell>
          <cell r="C168">
            <v>2.3800000000000002E-2</v>
          </cell>
        </row>
        <row r="169">
          <cell r="A169">
            <v>24003750801</v>
          </cell>
          <cell r="B169" t="str">
            <v>Glen Burnie, MD</v>
          </cell>
          <cell r="C169">
            <v>2.3400000000000001E-2</v>
          </cell>
        </row>
        <row r="170">
          <cell r="A170">
            <v>24510151300</v>
          </cell>
          <cell r="B170" t="str">
            <v>Central Park Heights, Baltimore, MD</v>
          </cell>
          <cell r="C170">
            <v>2.3E-2</v>
          </cell>
        </row>
        <row r="171">
          <cell r="A171">
            <v>24510270301</v>
          </cell>
          <cell r="B171" t="str">
            <v>Lauraville, Baltimore, MD</v>
          </cell>
          <cell r="C171">
            <v>2.29E-2</v>
          </cell>
        </row>
        <row r="172">
          <cell r="A172">
            <v>24510090900</v>
          </cell>
          <cell r="B172" t="str">
            <v>Oliver, Baltimore, MD</v>
          </cell>
          <cell r="C172">
            <v>2.23E-2</v>
          </cell>
        </row>
        <row r="173">
          <cell r="A173">
            <v>24005491500</v>
          </cell>
          <cell r="B173" t="str">
            <v>Parkville, MD</v>
          </cell>
          <cell r="C173">
            <v>2.23E-2</v>
          </cell>
        </row>
        <row r="174">
          <cell r="A174">
            <v>24005411302</v>
          </cell>
          <cell r="B174" t="str">
            <v>White Marsh, MD</v>
          </cell>
          <cell r="C174">
            <v>2.23E-2</v>
          </cell>
        </row>
        <row r="175">
          <cell r="A175">
            <v>24510270803</v>
          </cell>
          <cell r="B175" t="str">
            <v>Loch Raven, Baltimore, MD</v>
          </cell>
          <cell r="C175">
            <v>2.1999999999999999E-2</v>
          </cell>
        </row>
        <row r="176">
          <cell r="A176">
            <v>24510260605</v>
          </cell>
          <cell r="B176" t="str">
            <v>Medford - Broening, Baltimore, MD</v>
          </cell>
          <cell r="C176">
            <v>2.1899999999999999E-2</v>
          </cell>
        </row>
        <row r="177">
          <cell r="A177">
            <v>24510270805</v>
          </cell>
          <cell r="B177" t="str">
            <v>Mid-Govans, Baltimore, MD</v>
          </cell>
          <cell r="C177">
            <v>2.1600000000000001E-2</v>
          </cell>
        </row>
        <row r="178">
          <cell r="A178">
            <v>24005400900</v>
          </cell>
          <cell r="B178" t="str">
            <v>Catonsville, MD</v>
          </cell>
          <cell r="C178">
            <v>2.1499999999999998E-2</v>
          </cell>
        </row>
        <row r="179">
          <cell r="A179">
            <v>24005430101</v>
          </cell>
          <cell r="B179" t="str">
            <v>Lansdowne - Baltimore Highlands, Lansdowne, MD</v>
          </cell>
          <cell r="C179">
            <v>2.1399999999999999E-2</v>
          </cell>
        </row>
        <row r="180">
          <cell r="A180">
            <v>24005452300</v>
          </cell>
          <cell r="B180" t="str">
            <v>Baltimore, MD</v>
          </cell>
          <cell r="C180">
            <v>2.1299999999999999E-2</v>
          </cell>
        </row>
        <row r="181">
          <cell r="A181">
            <v>24510250303</v>
          </cell>
          <cell r="B181" t="str">
            <v>Morrell Park, Baltimore, MD</v>
          </cell>
          <cell r="C181">
            <v>2.1299999999999999E-2</v>
          </cell>
        </row>
        <row r="182">
          <cell r="A182">
            <v>24005450100</v>
          </cell>
          <cell r="B182" t="str">
            <v>Rosedale, MD</v>
          </cell>
          <cell r="C182">
            <v>2.1100000000000001E-2</v>
          </cell>
        </row>
        <row r="183">
          <cell r="A183">
            <v>24005411407</v>
          </cell>
          <cell r="B183" t="str">
            <v>Parkville, MD</v>
          </cell>
          <cell r="C183">
            <v>0.02</v>
          </cell>
        </row>
        <row r="184">
          <cell r="A184">
            <v>24510280301</v>
          </cell>
          <cell r="B184" t="str">
            <v>Gwynn Oak, Baltimore, MD</v>
          </cell>
          <cell r="C184">
            <v>1.9900000000000001E-2</v>
          </cell>
        </row>
        <row r="185">
          <cell r="A185">
            <v>24510080800</v>
          </cell>
          <cell r="B185" t="str">
            <v>Broadway East, Baltimore, MD</v>
          </cell>
          <cell r="C185">
            <v>1.9900000000000001E-2</v>
          </cell>
        </row>
        <row r="186">
          <cell r="A186">
            <v>24510140100</v>
          </cell>
          <cell r="B186" t="str">
            <v>Bolton Hill, Baltimore, MD</v>
          </cell>
          <cell r="C186">
            <v>1.9699999999999999E-2</v>
          </cell>
        </row>
        <row r="187">
          <cell r="A187">
            <v>24005421102</v>
          </cell>
          <cell r="B187" t="str">
            <v>Dundalk, MD</v>
          </cell>
          <cell r="C187">
            <v>1.9300000000000001E-2</v>
          </cell>
        </row>
        <row r="188">
          <cell r="A188">
            <v>24005980200</v>
          </cell>
          <cell r="B188" t="str">
            <v>Lansdowne - Baltimore Highlands, Halethorpe, MD</v>
          </cell>
          <cell r="C188">
            <v>1.9300000000000001E-2</v>
          </cell>
        </row>
        <row r="189">
          <cell r="A189">
            <v>24003750203</v>
          </cell>
          <cell r="B189" t="str">
            <v>Baltimore, MD</v>
          </cell>
          <cell r="C189">
            <v>1.89E-2</v>
          </cell>
        </row>
        <row r="190">
          <cell r="A190">
            <v>24510271300</v>
          </cell>
          <cell r="B190" t="str">
            <v>Roland Park, Baltimore, MD</v>
          </cell>
          <cell r="C190">
            <v>1.8700000000000001E-2</v>
          </cell>
        </row>
        <row r="191">
          <cell r="A191">
            <v>24027602202</v>
          </cell>
          <cell r="B191" t="str">
            <v>Ellicott City, MD</v>
          </cell>
          <cell r="C191">
            <v>1.83E-2</v>
          </cell>
        </row>
        <row r="192">
          <cell r="A192">
            <v>24005492002</v>
          </cell>
          <cell r="B192" t="str">
            <v>Parkville, MD</v>
          </cell>
          <cell r="C192">
            <v>1.83E-2</v>
          </cell>
        </row>
        <row r="193">
          <cell r="A193">
            <v>24003750101</v>
          </cell>
          <cell r="B193" t="str">
            <v>Brooklyn Park, MD</v>
          </cell>
          <cell r="C193">
            <v>1.78E-2</v>
          </cell>
        </row>
        <row r="194">
          <cell r="A194">
            <v>24003751103</v>
          </cell>
          <cell r="B194" t="str">
            <v>Glen Burnie, MD</v>
          </cell>
          <cell r="C194">
            <v>1.77E-2</v>
          </cell>
        </row>
        <row r="195">
          <cell r="A195">
            <v>24027602100</v>
          </cell>
          <cell r="B195" t="str">
            <v>Ellicott City, MD</v>
          </cell>
          <cell r="C195">
            <v>1.6899999999999998E-2</v>
          </cell>
        </row>
        <row r="196">
          <cell r="A196">
            <v>24005490800</v>
          </cell>
          <cell r="B196" t="str">
            <v>Towson, MD</v>
          </cell>
          <cell r="C196">
            <v>1.67E-2</v>
          </cell>
        </row>
        <row r="197">
          <cell r="A197">
            <v>24005451300</v>
          </cell>
          <cell r="B197" t="str">
            <v>Middle River, MD</v>
          </cell>
          <cell r="C197">
            <v>1.66E-2</v>
          </cell>
        </row>
        <row r="198">
          <cell r="A198">
            <v>24510250101</v>
          </cell>
          <cell r="B198" t="str">
            <v>Beechfield, Baltimore, MD</v>
          </cell>
          <cell r="C198">
            <v>1.5900000000000001E-2</v>
          </cell>
        </row>
        <row r="199">
          <cell r="A199">
            <v>24027601104</v>
          </cell>
          <cell r="B199" t="str">
            <v>Ellicott City, MD</v>
          </cell>
          <cell r="C199">
            <v>1.5800000000000002E-2</v>
          </cell>
        </row>
        <row r="200">
          <cell r="A200">
            <v>24510261100</v>
          </cell>
          <cell r="B200" t="str">
            <v>Canton, Baltimore, MD</v>
          </cell>
          <cell r="C200">
            <v>1.55E-2</v>
          </cell>
        </row>
        <row r="201">
          <cell r="A201">
            <v>24005490900</v>
          </cell>
          <cell r="B201" t="str">
            <v>Towson, MD</v>
          </cell>
          <cell r="C201">
            <v>1.46E-2</v>
          </cell>
        </row>
        <row r="202">
          <cell r="A202">
            <v>24005440600</v>
          </cell>
          <cell r="B202" t="str">
            <v>Rosedale, MD</v>
          </cell>
          <cell r="C202">
            <v>1.4500000000000001E-2</v>
          </cell>
        </row>
        <row r="203">
          <cell r="A203">
            <v>24005403601</v>
          </cell>
          <cell r="B203" t="str">
            <v>Baltimore, MD</v>
          </cell>
          <cell r="C203">
            <v>1.41E-2</v>
          </cell>
        </row>
        <row r="204">
          <cell r="A204">
            <v>24510270801</v>
          </cell>
          <cell r="B204" t="str">
            <v>Idlewood, Baltimore, MD</v>
          </cell>
          <cell r="C204">
            <v>1.3899999999999999E-2</v>
          </cell>
        </row>
        <row r="205">
          <cell r="A205">
            <v>24005450501</v>
          </cell>
          <cell r="B205" t="str">
            <v>Essex, MD</v>
          </cell>
          <cell r="C205">
            <v>1.35E-2</v>
          </cell>
        </row>
        <row r="206">
          <cell r="A206">
            <v>24005400400</v>
          </cell>
          <cell r="B206" t="str">
            <v>Catonsville, MD</v>
          </cell>
          <cell r="C206">
            <v>1.2999999999999999E-2</v>
          </cell>
        </row>
        <row r="207">
          <cell r="A207">
            <v>24005430700</v>
          </cell>
          <cell r="B207" t="str">
            <v>Halethorpe, MD</v>
          </cell>
          <cell r="C207">
            <v>1.2699999999999999E-2</v>
          </cell>
        </row>
        <row r="208">
          <cell r="A208">
            <v>24005403201</v>
          </cell>
          <cell r="B208" t="str">
            <v>Gwynn Oak, Lochearn, MD</v>
          </cell>
          <cell r="C208">
            <v>1.2699999999999999E-2</v>
          </cell>
        </row>
        <row r="209">
          <cell r="A209">
            <v>24510270401</v>
          </cell>
          <cell r="B209" t="str">
            <v>Glenham-Belford, Baltimore, MD</v>
          </cell>
          <cell r="C209">
            <v>1.2500000000000001E-2</v>
          </cell>
        </row>
        <row r="210">
          <cell r="A210">
            <v>24510270501</v>
          </cell>
          <cell r="B210" t="str">
            <v>Woodring, Baltimore, MD</v>
          </cell>
          <cell r="C210">
            <v>1.24E-2</v>
          </cell>
        </row>
        <row r="211">
          <cell r="A211">
            <v>24005411306</v>
          </cell>
          <cell r="B211" t="str">
            <v>Nottingham, MD</v>
          </cell>
          <cell r="C211">
            <v>1.14E-2</v>
          </cell>
        </row>
        <row r="212">
          <cell r="A212">
            <v>24005420302</v>
          </cell>
          <cell r="B212" t="str">
            <v>Dundalk, MD</v>
          </cell>
          <cell r="C212">
            <v>1.12E-2</v>
          </cell>
        </row>
        <row r="213">
          <cell r="A213">
            <v>24005403202</v>
          </cell>
          <cell r="B213" t="str">
            <v>Gwynn Oak, Baltimore, MD</v>
          </cell>
          <cell r="C213">
            <v>1.12E-2</v>
          </cell>
        </row>
        <row r="214">
          <cell r="A214">
            <v>24005492401</v>
          </cell>
          <cell r="B214" t="str">
            <v>Owings Mills, MD</v>
          </cell>
          <cell r="C214">
            <v>1.0800000000000001E-2</v>
          </cell>
        </row>
        <row r="215">
          <cell r="A215">
            <v>24003750900</v>
          </cell>
          <cell r="B215" t="str">
            <v>Glen Burnie, MD</v>
          </cell>
          <cell r="C215">
            <v>1.0800000000000001E-2</v>
          </cell>
        </row>
        <row r="216">
          <cell r="A216">
            <v>24005440400</v>
          </cell>
          <cell r="B216" t="str">
            <v>Baltimore, MD</v>
          </cell>
          <cell r="C216">
            <v>1.0699999999999999E-2</v>
          </cell>
        </row>
        <row r="217">
          <cell r="A217">
            <v>24510170100</v>
          </cell>
          <cell r="B217" t="str">
            <v>Downtown, Baltimore, MD</v>
          </cell>
          <cell r="C217">
            <v>1.06E-2</v>
          </cell>
        </row>
        <row r="218">
          <cell r="A218">
            <v>24005411303</v>
          </cell>
          <cell r="B218" t="str">
            <v>Nottingham, MD</v>
          </cell>
          <cell r="C218">
            <v>1.0500000000000001E-2</v>
          </cell>
        </row>
        <row r="219">
          <cell r="A219">
            <v>24005401102</v>
          </cell>
          <cell r="B219" t="str">
            <v>Gwynn Oak, Woodlawn, MD</v>
          </cell>
          <cell r="C219">
            <v>1.0500000000000001E-2</v>
          </cell>
        </row>
        <row r="220">
          <cell r="A220">
            <v>24005491300</v>
          </cell>
          <cell r="B220" t="str">
            <v>Baltimore, MD</v>
          </cell>
          <cell r="C220">
            <v>1.04E-2</v>
          </cell>
        </row>
        <row r="221">
          <cell r="A221">
            <v>24510130806</v>
          </cell>
          <cell r="B221" t="str">
            <v>Woodberry, Baltimore, MD</v>
          </cell>
          <cell r="C221">
            <v>8.8000000000000005E-3</v>
          </cell>
        </row>
        <row r="222">
          <cell r="A222">
            <v>24510150200</v>
          </cell>
          <cell r="B222" t="str">
            <v>Sandtown-Winchester, Baltimore, MD</v>
          </cell>
          <cell r="C222">
            <v>8.5000000000000006E-3</v>
          </cell>
        </row>
        <row r="223">
          <cell r="A223">
            <v>24005450900</v>
          </cell>
          <cell r="B223" t="str">
            <v>Essex, MD</v>
          </cell>
          <cell r="C223">
            <v>8.3000000000000001E-3</v>
          </cell>
        </row>
        <row r="224">
          <cell r="A224">
            <v>24510260202</v>
          </cell>
          <cell r="B224" t="str">
            <v>Parkside, Baltimore, MD</v>
          </cell>
          <cell r="C224">
            <v>8.2000000000000007E-3</v>
          </cell>
        </row>
        <row r="225">
          <cell r="A225">
            <v>24510240400</v>
          </cell>
          <cell r="B225" t="str">
            <v>Riverside Park, Baltimore, MD</v>
          </cell>
          <cell r="C225">
            <v>8.0999999999999996E-3</v>
          </cell>
        </row>
        <row r="226">
          <cell r="A226">
            <v>24005402407</v>
          </cell>
          <cell r="B226" t="str">
            <v>Windsor Mill, Milford Mill, MD</v>
          </cell>
          <cell r="C226">
            <v>7.6E-3</v>
          </cell>
        </row>
        <row r="227">
          <cell r="A227">
            <v>24510270701</v>
          </cell>
          <cell r="B227" t="str">
            <v>Harford - Echodale - Perring Parkway, Baltimore, MD</v>
          </cell>
          <cell r="C227">
            <v>7.4000000000000003E-3</v>
          </cell>
        </row>
        <row r="228">
          <cell r="A228">
            <v>24510271002</v>
          </cell>
          <cell r="B228" t="str">
            <v>Winston - Govans, Baltimore, MD</v>
          </cell>
          <cell r="C228">
            <v>7.1999999999999998E-3</v>
          </cell>
        </row>
        <row r="229">
          <cell r="A229">
            <v>24510250203</v>
          </cell>
          <cell r="B229" t="str">
            <v>Cherry Hill, Baltimore, MD</v>
          </cell>
          <cell r="C229">
            <v>7.1000000000000004E-3</v>
          </cell>
        </row>
        <row r="230">
          <cell r="A230">
            <v>24005420701</v>
          </cell>
          <cell r="B230" t="str">
            <v>Dundalk, MD</v>
          </cell>
          <cell r="C230">
            <v>7.1000000000000004E-3</v>
          </cell>
        </row>
        <row r="231">
          <cell r="A231">
            <v>24510090800</v>
          </cell>
          <cell r="B231" t="str">
            <v>East Baltimore Midway, Baltimore, MD</v>
          </cell>
          <cell r="C231">
            <v>7.1000000000000004E-3</v>
          </cell>
        </row>
        <row r="232">
          <cell r="A232">
            <v>24510271802</v>
          </cell>
          <cell r="B232" t="str">
            <v>Langston Hughes, Baltimore, MD</v>
          </cell>
          <cell r="C232">
            <v>6.7999999999999996E-3</v>
          </cell>
        </row>
        <row r="233">
          <cell r="A233">
            <v>24005491402</v>
          </cell>
          <cell r="B233" t="str">
            <v>Parkville, MD</v>
          </cell>
          <cell r="C233">
            <v>6.1000000000000004E-3</v>
          </cell>
        </row>
        <row r="234">
          <cell r="A234">
            <v>24510150500</v>
          </cell>
          <cell r="B234" t="str">
            <v>Burleith-Leighton, Baltimore, MD</v>
          </cell>
          <cell r="C234">
            <v>5.8999999999999999E-3</v>
          </cell>
        </row>
        <row r="235">
          <cell r="A235">
            <v>24027602302</v>
          </cell>
          <cell r="B235" t="str">
            <v>Columbia, MD</v>
          </cell>
          <cell r="C235">
            <v>5.7999999999999996E-3</v>
          </cell>
        </row>
        <row r="236">
          <cell r="A236">
            <v>24005400701</v>
          </cell>
          <cell r="B236" t="str">
            <v>Catonsville, MD</v>
          </cell>
          <cell r="C236">
            <v>5.7000000000000002E-3</v>
          </cell>
        </row>
        <row r="237">
          <cell r="A237">
            <v>24510270902</v>
          </cell>
          <cell r="B237" t="str">
            <v>Perring Loch, Baltimore, MD</v>
          </cell>
          <cell r="C237">
            <v>5.5999999999999999E-3</v>
          </cell>
        </row>
        <row r="238">
          <cell r="A238">
            <v>24510260403</v>
          </cell>
          <cell r="B238" t="str">
            <v>Cedonia, Baltimore, MD</v>
          </cell>
          <cell r="C238">
            <v>5.4999999999999997E-3</v>
          </cell>
        </row>
        <row r="239">
          <cell r="A239">
            <v>24005451200</v>
          </cell>
          <cell r="B239" t="str">
            <v>Middle River, MD</v>
          </cell>
          <cell r="C239">
            <v>4.8999999999999998E-3</v>
          </cell>
        </row>
        <row r="240">
          <cell r="A240">
            <v>24510110200</v>
          </cell>
          <cell r="B240" t="str">
            <v>Downtown, Baltimore, MD</v>
          </cell>
          <cell r="C240">
            <v>4.8999999999999998E-3</v>
          </cell>
        </row>
        <row r="241">
          <cell r="A241">
            <v>24510270402</v>
          </cell>
          <cell r="B241" t="str">
            <v>Glenham-Belford, Baltimore, MD</v>
          </cell>
          <cell r="C241">
            <v>4.7999999999999996E-3</v>
          </cell>
        </row>
        <row r="242">
          <cell r="A242">
            <v>24027602800</v>
          </cell>
          <cell r="B242" t="str">
            <v>Ellicott City, MD</v>
          </cell>
          <cell r="C242">
            <v>4.7999999999999996E-3</v>
          </cell>
        </row>
        <row r="243">
          <cell r="A243">
            <v>24510260404</v>
          </cell>
          <cell r="B243" t="str">
            <v>Baltimore Highlands, Baltimore, MD</v>
          </cell>
          <cell r="C243">
            <v>4.3E-3</v>
          </cell>
        </row>
        <row r="244">
          <cell r="A244">
            <v>24005420303</v>
          </cell>
          <cell r="B244" t="str">
            <v>Dundalk, MD</v>
          </cell>
          <cell r="C244">
            <v>4.1000000000000003E-3</v>
          </cell>
        </row>
        <row r="245">
          <cell r="A245">
            <v>24510271900</v>
          </cell>
          <cell r="B245" t="str">
            <v>Glen, Baltimore, MD</v>
          </cell>
          <cell r="C245">
            <v>3.5000000000000001E-3</v>
          </cell>
        </row>
        <row r="246">
          <cell r="A246">
            <v>24027601201</v>
          </cell>
          <cell r="B246" t="str">
            <v>Elkridge, MD</v>
          </cell>
          <cell r="C246">
            <v>3.5000000000000001E-3</v>
          </cell>
        </row>
        <row r="247">
          <cell r="A247">
            <v>24005491900</v>
          </cell>
          <cell r="B247" t="str">
            <v>Parkville, MD</v>
          </cell>
          <cell r="C247">
            <v>2.0999999999999999E-3</v>
          </cell>
        </row>
        <row r="248">
          <cell r="A248">
            <v>24005451803</v>
          </cell>
          <cell r="B248" t="str">
            <v>Middle River, MD</v>
          </cell>
          <cell r="C248">
            <v>2.0999999999999999E-3</v>
          </cell>
        </row>
        <row r="249">
          <cell r="A249">
            <v>24003750202</v>
          </cell>
          <cell r="B249" t="str">
            <v>Brooklyn Park, MD</v>
          </cell>
          <cell r="C249">
            <v>1.9E-3</v>
          </cell>
        </row>
        <row r="250">
          <cell r="A250">
            <v>24510260501</v>
          </cell>
          <cell r="B250" t="str">
            <v>Joseph Lee, Baltimore, MD</v>
          </cell>
          <cell r="C250">
            <v>1.6000000000000001E-3</v>
          </cell>
        </row>
        <row r="251">
          <cell r="A251">
            <v>24510130803</v>
          </cell>
          <cell r="B251" t="str">
            <v>Medfield, Baltimore, MD</v>
          </cell>
          <cell r="C251">
            <v>1.6000000000000001E-3</v>
          </cell>
        </row>
        <row r="252">
          <cell r="A252">
            <v>24005403602</v>
          </cell>
          <cell r="B252" t="str">
            <v>Baltimore, MD</v>
          </cell>
          <cell r="C252">
            <v>1.2999999999999999E-3</v>
          </cell>
        </row>
        <row r="253">
          <cell r="A253">
            <v>24005451500</v>
          </cell>
          <cell r="B253" t="str">
            <v>Middle River, MD</v>
          </cell>
          <cell r="C253">
            <v>1.1999999999999999E-3</v>
          </cell>
        </row>
        <row r="254">
          <cell r="A254">
            <v>24005440701</v>
          </cell>
          <cell r="B254" t="str">
            <v>Rosedale, MD</v>
          </cell>
          <cell r="C254">
            <v>8.9999999999999998E-4</v>
          </cell>
        </row>
        <row r="255">
          <cell r="A255">
            <v>24510100300</v>
          </cell>
          <cell r="B255" t="str">
            <v>Penn - Fallsway, Baltimore, MD</v>
          </cell>
          <cell r="C255">
            <v>8.9999999999999998E-4</v>
          </cell>
        </row>
        <row r="256">
          <cell r="A256">
            <v>24510271600</v>
          </cell>
          <cell r="B256" t="str">
            <v>Edgecomb, Baltimore, MD</v>
          </cell>
          <cell r="C256">
            <v>5.0000000000000001E-4</v>
          </cell>
        </row>
        <row r="257">
          <cell r="A257">
            <v>24027606601</v>
          </cell>
          <cell r="B257" t="str">
            <v>Oakland Mills, Columbia, MD</v>
          </cell>
          <cell r="C257">
            <v>0</v>
          </cell>
        </row>
        <row r="258">
          <cell r="A258">
            <v>24005402505</v>
          </cell>
          <cell r="B258" t="str">
            <v>Randallstown, MD</v>
          </cell>
          <cell r="C258">
            <v>0</v>
          </cell>
        </row>
        <row r="259">
          <cell r="A259">
            <v>24005451900</v>
          </cell>
          <cell r="B259" t="str">
            <v>Edgemere, MD</v>
          </cell>
          <cell r="C259">
            <v>-2.9999999999999997E-4</v>
          </cell>
        </row>
        <row r="260">
          <cell r="A260">
            <v>24027606901</v>
          </cell>
          <cell r="B260" t="str">
            <v>Savage, Jessup, MD</v>
          </cell>
          <cell r="C260">
            <v>-5.0000000000000001E-4</v>
          </cell>
        </row>
        <row r="261">
          <cell r="A261">
            <v>24005400600</v>
          </cell>
          <cell r="B261" t="str">
            <v>Catonsville, MD</v>
          </cell>
          <cell r="C261">
            <v>-1.1999999999999999E-3</v>
          </cell>
        </row>
        <row r="262">
          <cell r="A262">
            <v>24005430400</v>
          </cell>
          <cell r="B262" t="str">
            <v>Halethorpe, MD</v>
          </cell>
          <cell r="C262">
            <v>-1.6999999999999999E-3</v>
          </cell>
        </row>
        <row r="263">
          <cell r="A263">
            <v>24005411408</v>
          </cell>
          <cell r="B263" t="str">
            <v>Nottingham, MD</v>
          </cell>
          <cell r="C263">
            <v>-2.8E-3</v>
          </cell>
        </row>
        <row r="264">
          <cell r="A264">
            <v>24005490500</v>
          </cell>
          <cell r="B264" t="str">
            <v>Towson, MD</v>
          </cell>
          <cell r="C264">
            <v>-4.3E-3</v>
          </cell>
        </row>
        <row r="265">
          <cell r="A265">
            <v>24510220100</v>
          </cell>
          <cell r="B265" t="str">
            <v>Baltimore, MD</v>
          </cell>
          <cell r="C265">
            <v>-4.5999999999999999E-3</v>
          </cell>
        </row>
        <row r="266">
          <cell r="A266">
            <v>24005402604</v>
          </cell>
          <cell r="B266" t="str">
            <v>Randallstown, MD</v>
          </cell>
          <cell r="C266">
            <v>-4.7000000000000002E-3</v>
          </cell>
        </row>
        <row r="267">
          <cell r="A267">
            <v>24005491202</v>
          </cell>
          <cell r="B267" t="str">
            <v>Towson, MD</v>
          </cell>
          <cell r="C267">
            <v>-4.7999999999999996E-3</v>
          </cell>
        </row>
        <row r="268">
          <cell r="A268">
            <v>24510280401</v>
          </cell>
          <cell r="B268" t="str">
            <v>Baltimore, MD</v>
          </cell>
          <cell r="C268">
            <v>-6.4000000000000003E-3</v>
          </cell>
        </row>
        <row r="269">
          <cell r="A269">
            <v>24510250402</v>
          </cell>
          <cell r="B269" t="str">
            <v>Brooklyn, Baltimore, MD</v>
          </cell>
          <cell r="C269">
            <v>-6.4000000000000003E-3</v>
          </cell>
        </row>
        <row r="270">
          <cell r="A270">
            <v>24005451600</v>
          </cell>
          <cell r="B270" t="str">
            <v>Middle River, MD</v>
          </cell>
          <cell r="C270">
            <v>-6.4999999999999997E-3</v>
          </cell>
        </row>
        <row r="271">
          <cell r="A271">
            <v>24005401505</v>
          </cell>
          <cell r="B271" t="str">
            <v>Catonsville, MD</v>
          </cell>
          <cell r="C271">
            <v>-6.6E-3</v>
          </cell>
        </row>
        <row r="272">
          <cell r="A272">
            <v>24510120201</v>
          </cell>
          <cell r="B272" t="str">
            <v>Baltimore, MD</v>
          </cell>
          <cell r="C272">
            <v>-8.3999999999999995E-3</v>
          </cell>
        </row>
        <row r="273">
          <cell r="A273">
            <v>24005430600</v>
          </cell>
          <cell r="B273" t="str">
            <v>Relay, Halethorpe, MD</v>
          </cell>
          <cell r="C273">
            <v>-8.6E-3</v>
          </cell>
        </row>
        <row r="274">
          <cell r="A274">
            <v>24005403500</v>
          </cell>
          <cell r="B274" t="str">
            <v>Pikesville, MD</v>
          </cell>
          <cell r="C274">
            <v>-9.7000000000000003E-3</v>
          </cell>
        </row>
        <row r="275">
          <cell r="A275">
            <v>24005402303</v>
          </cell>
          <cell r="B275" t="str">
            <v>Windsor Mill, Baltimore, MD</v>
          </cell>
          <cell r="C275">
            <v>-1.04E-2</v>
          </cell>
        </row>
        <row r="276">
          <cell r="A276">
            <v>24005420800</v>
          </cell>
          <cell r="B276" t="str">
            <v>Dundalk, MD</v>
          </cell>
          <cell r="C276">
            <v>-1.0699999999999999E-2</v>
          </cell>
        </row>
        <row r="277">
          <cell r="A277">
            <v>24510120600</v>
          </cell>
          <cell r="B277" t="str">
            <v>Old Goucher, Baltimore, MD</v>
          </cell>
          <cell r="C277">
            <v>-1.0800000000000001E-2</v>
          </cell>
        </row>
        <row r="278">
          <cell r="A278">
            <v>24510240300</v>
          </cell>
          <cell r="B278" t="str">
            <v>Riverside, Baltimore, MD</v>
          </cell>
          <cell r="C278">
            <v>-1.12E-2</v>
          </cell>
        </row>
        <row r="279">
          <cell r="A279">
            <v>24005420402</v>
          </cell>
          <cell r="B279" t="str">
            <v>Dundalk, MD</v>
          </cell>
          <cell r="C279">
            <v>-1.1900000000000001E-2</v>
          </cell>
        </row>
        <row r="280">
          <cell r="A280">
            <v>24005403701</v>
          </cell>
          <cell r="B280" t="str">
            <v>Owings Mills, MD</v>
          </cell>
          <cell r="C280">
            <v>-1.1900000000000001E-2</v>
          </cell>
        </row>
        <row r="281">
          <cell r="A281">
            <v>24005411307</v>
          </cell>
          <cell r="B281" t="str">
            <v>Nottingham, MD</v>
          </cell>
          <cell r="C281">
            <v>-1.2500000000000001E-2</v>
          </cell>
        </row>
        <row r="282">
          <cell r="A282">
            <v>24510200100</v>
          </cell>
          <cell r="B282" t="str">
            <v>Lexington, Baltimore, MD</v>
          </cell>
          <cell r="C282">
            <v>-1.38E-2</v>
          </cell>
        </row>
        <row r="283">
          <cell r="A283">
            <v>24510070400</v>
          </cell>
          <cell r="B283" t="str">
            <v>Gay Street, Baltimore, MD</v>
          </cell>
          <cell r="C283">
            <v>-1.4500000000000001E-2</v>
          </cell>
        </row>
        <row r="284">
          <cell r="A284">
            <v>24027602306</v>
          </cell>
          <cell r="B284" t="str">
            <v>Dunloggin, Ellicott City, MD</v>
          </cell>
          <cell r="C284">
            <v>-1.4500000000000001E-2</v>
          </cell>
        </row>
        <row r="285">
          <cell r="A285">
            <v>24510130700</v>
          </cell>
          <cell r="B285" t="str">
            <v>Hampden, Baltimore, MD</v>
          </cell>
          <cell r="C285">
            <v>-1.4800000000000001E-2</v>
          </cell>
        </row>
        <row r="286">
          <cell r="A286">
            <v>24003750102</v>
          </cell>
          <cell r="B286" t="str">
            <v>Baltimore, MD</v>
          </cell>
          <cell r="C286">
            <v>-1.49E-2</v>
          </cell>
        </row>
        <row r="287">
          <cell r="A287">
            <v>24005420200</v>
          </cell>
          <cell r="B287" t="str">
            <v>Dundalk, MD</v>
          </cell>
          <cell r="C287">
            <v>-1.4999999999999999E-2</v>
          </cell>
        </row>
        <row r="288">
          <cell r="A288">
            <v>24005421300</v>
          </cell>
          <cell r="B288" t="str">
            <v>Dundalk, MD</v>
          </cell>
          <cell r="C288">
            <v>-1.4999999999999999E-2</v>
          </cell>
        </row>
        <row r="289">
          <cell r="A289">
            <v>24510271503</v>
          </cell>
          <cell r="B289" t="str">
            <v>Cross Keys, Baltimore, MD</v>
          </cell>
          <cell r="C289">
            <v>-1.4999999999999999E-2</v>
          </cell>
        </row>
        <row r="290">
          <cell r="A290">
            <v>24005440800</v>
          </cell>
          <cell r="B290" t="str">
            <v>Rosedale, MD</v>
          </cell>
          <cell r="C290">
            <v>-1.5299999999999999E-2</v>
          </cell>
        </row>
        <row r="291">
          <cell r="A291">
            <v>24005440900</v>
          </cell>
          <cell r="B291" t="str">
            <v>Rosedale, MD</v>
          </cell>
          <cell r="C291">
            <v>-1.5900000000000001E-2</v>
          </cell>
        </row>
        <row r="292">
          <cell r="A292">
            <v>24510250205</v>
          </cell>
          <cell r="B292" t="str">
            <v>Lakeland, Baltimore, MD</v>
          </cell>
          <cell r="C292">
            <v>-1.6400000000000001E-2</v>
          </cell>
        </row>
        <row r="293">
          <cell r="A293">
            <v>24510260303</v>
          </cell>
          <cell r="B293" t="str">
            <v>Claremont - Freedom, Baltimore, MD</v>
          </cell>
          <cell r="C293">
            <v>-1.6799999999999999E-2</v>
          </cell>
        </row>
        <row r="294">
          <cell r="A294">
            <v>24510230300</v>
          </cell>
          <cell r="B294" t="str">
            <v>South Baltimore, Baltimore, MD</v>
          </cell>
          <cell r="C294">
            <v>-1.72E-2</v>
          </cell>
        </row>
        <row r="295">
          <cell r="A295">
            <v>24510280200</v>
          </cell>
          <cell r="B295" t="str">
            <v>Gwynn Oak, Baltimore, MD</v>
          </cell>
          <cell r="C295">
            <v>-1.7399999999999999E-2</v>
          </cell>
        </row>
        <row r="296">
          <cell r="A296">
            <v>24005490605</v>
          </cell>
          <cell r="B296" t="str">
            <v>Towson, MD</v>
          </cell>
          <cell r="C296">
            <v>-1.7500000000000002E-2</v>
          </cell>
        </row>
        <row r="297">
          <cell r="A297">
            <v>24510271200</v>
          </cell>
          <cell r="B297" t="str">
            <v>Homeland, Baltimore, MD</v>
          </cell>
          <cell r="C297">
            <v>-1.7600000000000001E-2</v>
          </cell>
        </row>
        <row r="298">
          <cell r="A298">
            <v>24510250206</v>
          </cell>
          <cell r="B298" t="str">
            <v>Morrell Park, Baltimore, MD</v>
          </cell>
          <cell r="C298">
            <v>-1.7600000000000001E-2</v>
          </cell>
        </row>
        <row r="299">
          <cell r="A299">
            <v>24005402405</v>
          </cell>
          <cell r="B299" t="str">
            <v>Gwynn Oak, Baltimore, MD</v>
          </cell>
          <cell r="C299">
            <v>-1.8100000000000002E-2</v>
          </cell>
        </row>
        <row r="300">
          <cell r="A300">
            <v>24003751200</v>
          </cell>
          <cell r="B300" t="str">
            <v>Linthicum Heights, MD</v>
          </cell>
          <cell r="C300">
            <v>-1.89E-2</v>
          </cell>
        </row>
        <row r="301">
          <cell r="A301">
            <v>24005440500</v>
          </cell>
          <cell r="B301" t="str">
            <v>Nottingham, MD</v>
          </cell>
          <cell r="C301">
            <v>-1.9099999999999999E-2</v>
          </cell>
        </row>
        <row r="302">
          <cell r="A302">
            <v>24005402503</v>
          </cell>
          <cell r="B302" t="str">
            <v>Randallstown, MD</v>
          </cell>
          <cell r="C302">
            <v>-1.95E-2</v>
          </cell>
        </row>
        <row r="303">
          <cell r="A303">
            <v>24510160802</v>
          </cell>
          <cell r="B303" t="str">
            <v>Edmondson, Baltimore, MD</v>
          </cell>
          <cell r="C303">
            <v>-2.01E-2</v>
          </cell>
        </row>
        <row r="304">
          <cell r="A304">
            <v>24005441000</v>
          </cell>
          <cell r="B304" t="str">
            <v>Baltimore, MD</v>
          </cell>
          <cell r="C304">
            <v>-2.0400000000000001E-2</v>
          </cell>
        </row>
        <row r="305">
          <cell r="A305">
            <v>24005401507</v>
          </cell>
          <cell r="B305" t="str">
            <v>Windsor Mill, Baltimore, MD</v>
          </cell>
          <cell r="C305">
            <v>-2.1000000000000001E-2</v>
          </cell>
        </row>
        <row r="306">
          <cell r="A306">
            <v>24005411308</v>
          </cell>
          <cell r="B306" t="str">
            <v>Nottingham, MD</v>
          </cell>
          <cell r="C306">
            <v>-2.12E-2</v>
          </cell>
        </row>
        <row r="307">
          <cell r="A307">
            <v>24005402406</v>
          </cell>
          <cell r="B307" t="str">
            <v>Windsor Mill, Milford Mill, MD</v>
          </cell>
          <cell r="C307">
            <v>-2.1600000000000001E-2</v>
          </cell>
        </row>
        <row r="308">
          <cell r="A308">
            <v>24003750300</v>
          </cell>
          <cell r="B308" t="str">
            <v>Linthicum Heights, MD</v>
          </cell>
          <cell r="C308">
            <v>-2.1899999999999999E-2</v>
          </cell>
        </row>
        <row r="309">
          <cell r="A309">
            <v>24005403402</v>
          </cell>
          <cell r="B309" t="str">
            <v>Pikesville, MD</v>
          </cell>
          <cell r="C309">
            <v>-2.29E-2</v>
          </cell>
        </row>
        <row r="310">
          <cell r="A310">
            <v>24510120300</v>
          </cell>
          <cell r="B310" t="str">
            <v>Harwood, Baltimore, MD</v>
          </cell>
          <cell r="C310">
            <v>-2.3099999999999999E-2</v>
          </cell>
        </row>
        <row r="311">
          <cell r="A311">
            <v>24510080600</v>
          </cell>
          <cell r="B311" t="str">
            <v>Broadway East, Baltimore, MD</v>
          </cell>
          <cell r="C311">
            <v>-2.3199999999999998E-2</v>
          </cell>
        </row>
        <row r="312">
          <cell r="A312">
            <v>24510260402</v>
          </cell>
          <cell r="B312" t="str">
            <v>Frankford, Baltimore, MD</v>
          </cell>
          <cell r="C312">
            <v>-2.35E-2</v>
          </cell>
        </row>
        <row r="313">
          <cell r="A313">
            <v>24510160100</v>
          </cell>
          <cell r="B313" t="str">
            <v>Harlem Park, Baltimore, MD</v>
          </cell>
          <cell r="C313">
            <v>-2.35E-2</v>
          </cell>
        </row>
        <row r="314">
          <cell r="A314">
            <v>24005420500</v>
          </cell>
          <cell r="B314" t="str">
            <v>Baltimore, MD</v>
          </cell>
          <cell r="C314">
            <v>-2.3699999999999999E-2</v>
          </cell>
        </row>
        <row r="315">
          <cell r="A315">
            <v>24005402403</v>
          </cell>
          <cell r="B315" t="str">
            <v>Gwynn Oak, Baltimore, MD</v>
          </cell>
          <cell r="C315">
            <v>-2.4E-2</v>
          </cell>
        </row>
        <row r="316">
          <cell r="A316">
            <v>24510270302</v>
          </cell>
          <cell r="B316" t="str">
            <v>Waltherson, Baltimore, MD</v>
          </cell>
          <cell r="C316">
            <v>-2.4500000000000001E-2</v>
          </cell>
        </row>
        <row r="317">
          <cell r="A317">
            <v>24510040100</v>
          </cell>
          <cell r="B317" t="str">
            <v>Downtown, Baltimore, MD</v>
          </cell>
          <cell r="C317">
            <v>-2.52E-2</v>
          </cell>
        </row>
        <row r="318">
          <cell r="A318">
            <v>24005401101</v>
          </cell>
          <cell r="B318" t="str">
            <v>Woodlawn, MD</v>
          </cell>
          <cell r="C318">
            <v>-2.5899999999999999E-2</v>
          </cell>
        </row>
        <row r="319">
          <cell r="A319">
            <v>24510260101</v>
          </cell>
          <cell r="B319" t="str">
            <v>Cedmont, Baltimore, MD</v>
          </cell>
          <cell r="C319">
            <v>-2.6200000000000001E-2</v>
          </cell>
        </row>
        <row r="320">
          <cell r="A320">
            <v>24005430900</v>
          </cell>
          <cell r="B320" t="str">
            <v>Baltimore, MD</v>
          </cell>
          <cell r="C320">
            <v>-2.8199999999999999E-2</v>
          </cell>
        </row>
        <row r="321">
          <cell r="A321">
            <v>24005491600</v>
          </cell>
          <cell r="B321" t="str">
            <v>Parkville, MD</v>
          </cell>
          <cell r="C321">
            <v>-3.04E-2</v>
          </cell>
        </row>
        <row r="322">
          <cell r="A322">
            <v>24005420100</v>
          </cell>
          <cell r="B322" t="str">
            <v>Dundalk, MD</v>
          </cell>
          <cell r="C322">
            <v>-3.1800000000000002E-2</v>
          </cell>
        </row>
        <row r="323">
          <cell r="A323">
            <v>24003751000</v>
          </cell>
          <cell r="B323" t="str">
            <v>Glen Burnie, MD</v>
          </cell>
          <cell r="C323">
            <v>-3.2099999999999997E-2</v>
          </cell>
        </row>
        <row r="324">
          <cell r="A324">
            <v>24005402504</v>
          </cell>
          <cell r="B324" t="str">
            <v>Randallstown, MD</v>
          </cell>
          <cell r="C324">
            <v>-3.4299999999999997E-2</v>
          </cell>
        </row>
        <row r="325">
          <cell r="A325">
            <v>24005451702</v>
          </cell>
          <cell r="B325" t="str">
            <v>Middle River, MD</v>
          </cell>
          <cell r="C325">
            <v>-3.6400000000000002E-2</v>
          </cell>
        </row>
        <row r="326">
          <cell r="A326">
            <v>24005421000</v>
          </cell>
          <cell r="B326" t="str">
            <v>Dundalk, MD</v>
          </cell>
          <cell r="C326">
            <v>-3.6400000000000002E-2</v>
          </cell>
        </row>
        <row r="327">
          <cell r="A327">
            <v>24005430200</v>
          </cell>
          <cell r="B327" t="str">
            <v>Lansdowne - Baltimore Highlands, Lansdowne, MD</v>
          </cell>
          <cell r="C327">
            <v>-3.6400000000000002E-2</v>
          </cell>
        </row>
        <row r="328">
          <cell r="A328">
            <v>24510270502</v>
          </cell>
          <cell r="B328" t="str">
            <v>North Harford Road, Baltimore, MD</v>
          </cell>
          <cell r="C328">
            <v>-3.7199999999999997E-2</v>
          </cell>
        </row>
        <row r="329">
          <cell r="A329">
            <v>24005490400</v>
          </cell>
          <cell r="B329" t="str">
            <v>Towson, MD</v>
          </cell>
          <cell r="C329">
            <v>-3.7199999999999997E-2</v>
          </cell>
        </row>
        <row r="330">
          <cell r="A330">
            <v>24510160600</v>
          </cell>
          <cell r="B330" t="str">
            <v>Mosher, Baltimore, MD</v>
          </cell>
          <cell r="C330">
            <v>-3.7499999999999999E-2</v>
          </cell>
        </row>
        <row r="331">
          <cell r="A331">
            <v>24510260700</v>
          </cell>
          <cell r="B331" t="str">
            <v>Fifteenth Street, Baltimore, MD</v>
          </cell>
          <cell r="C331">
            <v>-3.7999999999999999E-2</v>
          </cell>
        </row>
        <row r="332">
          <cell r="A332">
            <v>24003730100</v>
          </cell>
          <cell r="B332" t="str">
            <v>Chestnut Hill Cove, Riviera Beach, MD</v>
          </cell>
          <cell r="C332">
            <v>-3.8699999999999998E-2</v>
          </cell>
        </row>
        <row r="333">
          <cell r="A333">
            <v>24510270703</v>
          </cell>
          <cell r="B333" t="str">
            <v>North Harford Road, Baltimore, MD</v>
          </cell>
          <cell r="C333">
            <v>-3.9800000000000002E-2</v>
          </cell>
        </row>
        <row r="334">
          <cell r="A334">
            <v>24005400702</v>
          </cell>
          <cell r="B334" t="str">
            <v>Baltimore, MD</v>
          </cell>
          <cell r="C334">
            <v>-4.1200000000000001E-2</v>
          </cell>
        </row>
        <row r="335">
          <cell r="A335">
            <v>24005402307</v>
          </cell>
          <cell r="B335" t="str">
            <v>Pikesville, MD</v>
          </cell>
          <cell r="C335">
            <v>-4.19E-2</v>
          </cell>
        </row>
        <row r="336">
          <cell r="A336">
            <v>24005450400</v>
          </cell>
          <cell r="B336" t="str">
            <v>Essex, MD</v>
          </cell>
          <cell r="C336">
            <v>-4.3099999999999999E-2</v>
          </cell>
        </row>
        <row r="337">
          <cell r="A337">
            <v>24510120500</v>
          </cell>
          <cell r="B337" t="str">
            <v>Greenmount West, Baltimore, MD</v>
          </cell>
          <cell r="C337">
            <v>-4.3700000000000003E-2</v>
          </cell>
        </row>
        <row r="338">
          <cell r="A338">
            <v>24005402404</v>
          </cell>
          <cell r="B338" t="str">
            <v>Gwynn Oak, Lochearn, MD</v>
          </cell>
          <cell r="C338">
            <v>-4.41E-2</v>
          </cell>
        </row>
        <row r="339">
          <cell r="A339">
            <v>24005452400</v>
          </cell>
          <cell r="B339" t="str">
            <v>Dundalk, MD</v>
          </cell>
          <cell r="C339">
            <v>-4.4200000000000003E-2</v>
          </cell>
        </row>
        <row r="340">
          <cell r="A340">
            <v>24510130804</v>
          </cell>
          <cell r="B340" t="str">
            <v>Hampden, Baltimore, MD</v>
          </cell>
          <cell r="C340">
            <v>-4.4499999999999998E-2</v>
          </cell>
        </row>
        <row r="341">
          <cell r="A341">
            <v>24005400500</v>
          </cell>
          <cell r="B341" t="str">
            <v>Catonsville, MD</v>
          </cell>
          <cell r="C341">
            <v>-4.5400000000000003E-2</v>
          </cell>
        </row>
        <row r="342">
          <cell r="A342">
            <v>24510250103</v>
          </cell>
          <cell r="B342" t="str">
            <v>Violetville, Baltimore, MD</v>
          </cell>
          <cell r="C342">
            <v>-4.5999999999999999E-2</v>
          </cell>
        </row>
        <row r="343">
          <cell r="A343">
            <v>24005450200</v>
          </cell>
          <cell r="B343" t="str">
            <v>Essex, MD</v>
          </cell>
          <cell r="C343">
            <v>-4.7500000000000001E-2</v>
          </cell>
        </row>
        <row r="344">
          <cell r="A344">
            <v>24510060300</v>
          </cell>
          <cell r="B344" t="str">
            <v>Butchers Hill, Baltimore, MD</v>
          </cell>
          <cell r="C344">
            <v>-4.8500000000000001E-2</v>
          </cell>
        </row>
        <row r="345">
          <cell r="A345">
            <v>24005420900</v>
          </cell>
          <cell r="B345" t="str">
            <v>Dundalk, MD</v>
          </cell>
          <cell r="C345">
            <v>-5.0099999999999999E-2</v>
          </cell>
        </row>
        <row r="346">
          <cell r="A346">
            <v>24005440100</v>
          </cell>
          <cell r="B346" t="str">
            <v>Baltimore, MD</v>
          </cell>
          <cell r="C346">
            <v>-5.04E-2</v>
          </cell>
        </row>
        <row r="347">
          <cell r="A347">
            <v>24005451100</v>
          </cell>
          <cell r="B347" t="str">
            <v>Essex, MD</v>
          </cell>
          <cell r="C347">
            <v>-5.3199999999999997E-2</v>
          </cell>
        </row>
        <row r="348">
          <cell r="A348">
            <v>24005420401</v>
          </cell>
          <cell r="B348" t="str">
            <v>Dundalk, MD</v>
          </cell>
          <cell r="C348">
            <v>-5.4899999999999997E-2</v>
          </cell>
        </row>
        <row r="349">
          <cell r="A349">
            <v>24003750201</v>
          </cell>
          <cell r="B349" t="str">
            <v>Brooklyn, Baltimore, MD</v>
          </cell>
          <cell r="C349">
            <v>-5.5199999999999999E-2</v>
          </cell>
        </row>
        <row r="350">
          <cell r="A350">
            <v>24510120100</v>
          </cell>
          <cell r="B350" t="str">
            <v>Tuscany - Canterbury, Baltimore, MD</v>
          </cell>
          <cell r="C350">
            <v>-5.7200000000000001E-2</v>
          </cell>
        </row>
        <row r="351">
          <cell r="A351">
            <v>24510250401</v>
          </cell>
          <cell r="B351" t="str">
            <v>Brooklyn, Baltimore, MD</v>
          </cell>
          <cell r="C351">
            <v>-5.7799999999999997E-2</v>
          </cell>
        </row>
        <row r="352">
          <cell r="A352">
            <v>24510090400</v>
          </cell>
          <cell r="B352" t="str">
            <v>Better Waverly, Baltimore, MD</v>
          </cell>
          <cell r="C352">
            <v>-5.91E-2</v>
          </cell>
        </row>
        <row r="353">
          <cell r="A353">
            <v>24005441102</v>
          </cell>
          <cell r="B353" t="str">
            <v>Rosedale, MD</v>
          </cell>
          <cell r="C353">
            <v>-5.9900000000000002E-2</v>
          </cell>
        </row>
        <row r="354">
          <cell r="A354">
            <v>24510110100</v>
          </cell>
          <cell r="B354" t="str">
            <v>Downtown, Baltimore, MD</v>
          </cell>
          <cell r="C354">
            <v>-0.06</v>
          </cell>
        </row>
        <row r="355">
          <cell r="A355">
            <v>24510190200</v>
          </cell>
          <cell r="B355" t="str">
            <v>Pratt Monroe, Baltimore, MD</v>
          </cell>
          <cell r="C355">
            <v>-6.4000000000000001E-2</v>
          </cell>
        </row>
        <row r="356">
          <cell r="A356">
            <v>24005490602</v>
          </cell>
          <cell r="B356" t="str">
            <v>Baltimore, MD</v>
          </cell>
          <cell r="C356">
            <v>-6.4699999999999994E-2</v>
          </cell>
        </row>
        <row r="357">
          <cell r="A357">
            <v>24005430800</v>
          </cell>
          <cell r="B357" t="str">
            <v>Halethorpe, MD</v>
          </cell>
          <cell r="C357">
            <v>-6.5100000000000005E-2</v>
          </cell>
        </row>
        <row r="358">
          <cell r="A358">
            <v>24005492101</v>
          </cell>
          <cell r="B358" t="str">
            <v>Parkville, MD</v>
          </cell>
          <cell r="C358">
            <v>-6.5100000000000005E-2</v>
          </cell>
        </row>
        <row r="359">
          <cell r="A359">
            <v>24005401200</v>
          </cell>
          <cell r="B359" t="str">
            <v>Woodlawn, MD</v>
          </cell>
          <cell r="C359">
            <v>-6.6600000000000006E-2</v>
          </cell>
        </row>
        <row r="360">
          <cell r="A360">
            <v>24510270102</v>
          </cell>
          <cell r="B360" t="str">
            <v>Waltherson, Baltimore, MD</v>
          </cell>
          <cell r="C360">
            <v>-6.7400000000000002E-2</v>
          </cell>
        </row>
        <row r="361">
          <cell r="A361">
            <v>24510090500</v>
          </cell>
          <cell r="B361" t="str">
            <v>Better Waverly, Baltimore, MD</v>
          </cell>
          <cell r="C361">
            <v>-6.8699999999999997E-2</v>
          </cell>
        </row>
        <row r="362">
          <cell r="A362">
            <v>24510070100</v>
          </cell>
          <cell r="B362" t="str">
            <v>Baltimore, MD</v>
          </cell>
          <cell r="C362">
            <v>-6.88E-2</v>
          </cell>
        </row>
        <row r="363">
          <cell r="A363">
            <v>24510130100</v>
          </cell>
          <cell r="B363" t="str">
            <v>Reservoir Hill, Baltimore, MD</v>
          </cell>
          <cell r="C363">
            <v>-6.9699999999999998E-2</v>
          </cell>
        </row>
        <row r="364">
          <cell r="A364">
            <v>24510260102</v>
          </cell>
          <cell r="B364" t="str">
            <v>Frankford, Baltimore, MD</v>
          </cell>
          <cell r="C364">
            <v>-7.1199999999999999E-2</v>
          </cell>
        </row>
        <row r="365">
          <cell r="A365">
            <v>24005491401</v>
          </cell>
          <cell r="B365" t="str">
            <v>Parkville, MD</v>
          </cell>
          <cell r="C365">
            <v>-7.7200000000000005E-2</v>
          </cell>
        </row>
        <row r="366">
          <cell r="A366">
            <v>24510090600</v>
          </cell>
          <cell r="B366" t="str">
            <v>Coldstream - Homestead - Montebello, Baltimore, MD</v>
          </cell>
          <cell r="C366">
            <v>-7.7700000000000005E-2</v>
          </cell>
        </row>
        <row r="367">
          <cell r="A367">
            <v>24510130200</v>
          </cell>
          <cell r="B367" t="str">
            <v>Reservoir Hill, Baltimore, MD</v>
          </cell>
          <cell r="C367">
            <v>-7.8600000000000003E-2</v>
          </cell>
        </row>
        <row r="368">
          <cell r="A368">
            <v>24510180300</v>
          </cell>
          <cell r="B368" t="str">
            <v>Hollins Market, Baltimore, MD</v>
          </cell>
          <cell r="C368">
            <v>-7.9100000000000004E-2</v>
          </cell>
        </row>
        <row r="369">
          <cell r="A369">
            <v>24005401302</v>
          </cell>
          <cell r="B369" t="str">
            <v>Gwynn Oak, Baltimore, MD</v>
          </cell>
          <cell r="C369">
            <v>-8.0600000000000005E-2</v>
          </cell>
        </row>
        <row r="370">
          <cell r="A370">
            <v>24005403100</v>
          </cell>
          <cell r="B370" t="str">
            <v>Gwynn Oak, Pikesville, MD</v>
          </cell>
          <cell r="C370">
            <v>-8.6400000000000005E-2</v>
          </cell>
        </row>
        <row r="371">
          <cell r="A371">
            <v>24005402506</v>
          </cell>
          <cell r="B371" t="str">
            <v>Randallstown, MD</v>
          </cell>
          <cell r="C371">
            <v>-8.7099999999999997E-2</v>
          </cell>
        </row>
        <row r="372">
          <cell r="A372">
            <v>24005452000</v>
          </cell>
          <cell r="B372" t="str">
            <v>Sparrows Point, MD</v>
          </cell>
          <cell r="C372">
            <v>-8.7499999999999994E-2</v>
          </cell>
        </row>
        <row r="373">
          <cell r="A373">
            <v>24005403401</v>
          </cell>
          <cell r="B373" t="str">
            <v>Pikesville, MD</v>
          </cell>
          <cell r="C373">
            <v>-9.1600000000000001E-2</v>
          </cell>
        </row>
        <row r="374">
          <cell r="A374">
            <v>24005430300</v>
          </cell>
          <cell r="B374" t="str">
            <v>Lansdowne - Baltimore Highlands, Halethorpe, MD</v>
          </cell>
          <cell r="C374">
            <v>-9.1600000000000001E-2</v>
          </cell>
        </row>
        <row r="375">
          <cell r="A375">
            <v>24005421200</v>
          </cell>
          <cell r="B375" t="str">
            <v>Dundalk, MD</v>
          </cell>
          <cell r="C375">
            <v>-9.2899999999999996E-2</v>
          </cell>
        </row>
        <row r="376">
          <cell r="A376">
            <v>24003750804</v>
          </cell>
          <cell r="B376" t="str">
            <v>Glen Burnie, MD</v>
          </cell>
          <cell r="C376">
            <v>-9.3600000000000003E-2</v>
          </cell>
        </row>
        <row r="377">
          <cell r="A377">
            <v>24510271101</v>
          </cell>
          <cell r="B377" t="str">
            <v>Radnor - Winston, Baltimore, MD</v>
          </cell>
          <cell r="C377">
            <v>-9.5399999999999999E-2</v>
          </cell>
        </row>
        <row r="378">
          <cell r="A378">
            <v>24510271801</v>
          </cell>
          <cell r="B378" t="str">
            <v>Arlington, Baltimore, MD</v>
          </cell>
          <cell r="C378">
            <v>-9.8799999999999999E-2</v>
          </cell>
        </row>
        <row r="379">
          <cell r="A379">
            <v>24005450300</v>
          </cell>
          <cell r="B379" t="str">
            <v>Essex, MD</v>
          </cell>
          <cell r="C379">
            <v>-9.9599999999999994E-2</v>
          </cell>
        </row>
        <row r="380">
          <cell r="A380">
            <v>24005440200</v>
          </cell>
          <cell r="B380" t="str">
            <v>Nottingham, MD</v>
          </cell>
          <cell r="C380">
            <v>-0.1012</v>
          </cell>
        </row>
        <row r="381">
          <cell r="A381">
            <v>24510080700</v>
          </cell>
          <cell r="B381" t="str">
            <v>Broadway East, Baltimore, MD</v>
          </cell>
          <cell r="C381">
            <v>-0.105</v>
          </cell>
        </row>
        <row r="382">
          <cell r="A382">
            <v>24510140300</v>
          </cell>
          <cell r="B382" t="str">
            <v>Druid Heights, Baltimore, MD</v>
          </cell>
          <cell r="C382">
            <v>-0.1065</v>
          </cell>
        </row>
        <row r="383">
          <cell r="A383">
            <v>24510280404</v>
          </cell>
          <cell r="B383" t="str">
            <v>Irvington, Baltimore, MD</v>
          </cell>
          <cell r="C383">
            <v>-0.11</v>
          </cell>
        </row>
        <row r="384">
          <cell r="A384">
            <v>24510270101</v>
          </cell>
          <cell r="B384" t="str">
            <v>Arcadia, Baltimore, MD</v>
          </cell>
          <cell r="C384">
            <v>-0.1167</v>
          </cell>
        </row>
        <row r="385">
          <cell r="A385">
            <v>24005400800</v>
          </cell>
          <cell r="B385" t="str">
            <v>Catonsville, MD</v>
          </cell>
          <cell r="C385">
            <v>-0.1171</v>
          </cell>
        </row>
        <row r="386">
          <cell r="A386">
            <v>24510271400</v>
          </cell>
          <cell r="B386" t="str">
            <v>Evergreen, Baltimore, MD</v>
          </cell>
          <cell r="C386">
            <v>-0.1222</v>
          </cell>
        </row>
        <row r="387">
          <cell r="A387">
            <v>24005402202</v>
          </cell>
          <cell r="B387" t="str">
            <v>Baltimore County, MD</v>
          </cell>
          <cell r="C387">
            <v>-0.1245</v>
          </cell>
        </row>
        <row r="388">
          <cell r="A388">
            <v>24027606604</v>
          </cell>
          <cell r="B388" t="str">
            <v>Columbia, MD</v>
          </cell>
          <cell r="C388">
            <v>-0.12959999999999999</v>
          </cell>
        </row>
        <row r="389">
          <cell r="A389">
            <v>24510250301</v>
          </cell>
          <cell r="B389" t="str">
            <v>Westport, Baltimore, MD</v>
          </cell>
          <cell r="C389">
            <v>-0.1321</v>
          </cell>
        </row>
        <row r="390">
          <cell r="A390">
            <v>24510020100</v>
          </cell>
          <cell r="B390" t="str">
            <v>Upper Fells Point, Baltimore, MD</v>
          </cell>
          <cell r="C390">
            <v>-0.14149999999999999</v>
          </cell>
        </row>
        <row r="391">
          <cell r="A391">
            <v>24510070200</v>
          </cell>
          <cell r="B391" t="str">
            <v>Madison - Eastend, Baltimore, MD</v>
          </cell>
          <cell r="C391">
            <v>-0.15190000000000001</v>
          </cell>
        </row>
        <row r="392">
          <cell r="A392">
            <v>24005491000</v>
          </cell>
          <cell r="B392" t="str">
            <v>Baltimore, MD</v>
          </cell>
          <cell r="C392">
            <v>-0.1575</v>
          </cell>
        </row>
        <row r="393">
          <cell r="A393">
            <v>24510200300</v>
          </cell>
          <cell r="B393" t="str">
            <v>Bentalou-Smallwood, Baltimore, MD</v>
          </cell>
          <cell r="C393">
            <v>-0.15920000000000001</v>
          </cell>
        </row>
        <row r="394">
          <cell r="A394">
            <v>24003750400</v>
          </cell>
          <cell r="B394" t="str">
            <v>Linthicum Heights, MD</v>
          </cell>
          <cell r="C394">
            <v>-0.1663</v>
          </cell>
        </row>
        <row r="395">
          <cell r="A395">
            <v>24510100200</v>
          </cell>
          <cell r="B395" t="str">
            <v>Baltimore, MD</v>
          </cell>
          <cell r="C395">
            <v>-0.1694</v>
          </cell>
        </row>
        <row r="396">
          <cell r="A396">
            <v>24510090700</v>
          </cell>
          <cell r="B396" t="str">
            <v>Coldstream - Homestead - Montebello, Baltimore, MD</v>
          </cell>
          <cell r="C396">
            <v>-0.22720000000000001</v>
          </cell>
        </row>
        <row r="397">
          <cell r="A397">
            <v>24510280302</v>
          </cell>
          <cell r="B397" t="str">
            <v>West Forest Park, Baltimore, MD</v>
          </cell>
          <cell r="C397">
            <v>-0.2361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ob_density_2013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Density_of_Jobs_in_2013</v>
          </cell>
        </row>
        <row r="2">
          <cell r="A2">
            <v>24510040100</v>
          </cell>
          <cell r="B2" t="str">
            <v>Downtown, Baltimore, MD</v>
          </cell>
          <cell r="C2">
            <v>122894</v>
          </cell>
        </row>
        <row r="3">
          <cell r="A3">
            <v>24510040200</v>
          </cell>
          <cell r="B3" t="str">
            <v>Downtown, Baltimore, MD</v>
          </cell>
          <cell r="C3">
            <v>109592</v>
          </cell>
        </row>
        <row r="4">
          <cell r="A4">
            <v>24510060400</v>
          </cell>
          <cell r="B4" t="str">
            <v>Baltimore, MD</v>
          </cell>
          <cell r="C4">
            <v>80681</v>
          </cell>
        </row>
        <row r="5">
          <cell r="A5">
            <v>24510070400</v>
          </cell>
          <cell r="B5" t="str">
            <v>Gay Street, Baltimore, MD</v>
          </cell>
          <cell r="C5">
            <v>75325</v>
          </cell>
        </row>
        <row r="6">
          <cell r="A6">
            <v>24510100300</v>
          </cell>
          <cell r="B6" t="str">
            <v>Penn - Fallsway, Baltimore, MD</v>
          </cell>
          <cell r="C6">
            <v>43650</v>
          </cell>
        </row>
        <row r="7">
          <cell r="A7">
            <v>24510030200</v>
          </cell>
          <cell r="B7" t="str">
            <v>Little Italy, Baltimore, MD</v>
          </cell>
          <cell r="C7">
            <v>31831</v>
          </cell>
        </row>
        <row r="8">
          <cell r="A8">
            <v>24510170200</v>
          </cell>
          <cell r="B8" t="str">
            <v>McCulloh Homes, Baltimore, MD</v>
          </cell>
          <cell r="C8">
            <v>29906</v>
          </cell>
        </row>
        <row r="9">
          <cell r="A9">
            <v>24510110200</v>
          </cell>
          <cell r="B9" t="str">
            <v>Downtown, Baltimore, MD</v>
          </cell>
          <cell r="C9">
            <v>29111</v>
          </cell>
        </row>
        <row r="10">
          <cell r="A10">
            <v>24510120202</v>
          </cell>
          <cell r="B10" t="str">
            <v>Baltimore, MD</v>
          </cell>
          <cell r="C10">
            <v>23599</v>
          </cell>
        </row>
        <row r="11">
          <cell r="A11">
            <v>24510020300</v>
          </cell>
          <cell r="B11" t="str">
            <v>Fells Point, Baltimore, MD</v>
          </cell>
          <cell r="C11">
            <v>22531</v>
          </cell>
        </row>
        <row r="12">
          <cell r="A12">
            <v>24510110100</v>
          </cell>
          <cell r="B12" t="str">
            <v>Downtown, Baltimore, MD</v>
          </cell>
          <cell r="C12">
            <v>21115</v>
          </cell>
        </row>
        <row r="13">
          <cell r="A13">
            <v>24005490900</v>
          </cell>
          <cell r="B13" t="str">
            <v>Towson, MD</v>
          </cell>
          <cell r="C13">
            <v>19446</v>
          </cell>
        </row>
        <row r="14">
          <cell r="A14">
            <v>24510220100</v>
          </cell>
          <cell r="B14" t="str">
            <v>Baltimore, MD</v>
          </cell>
          <cell r="C14">
            <v>19148</v>
          </cell>
        </row>
        <row r="15">
          <cell r="A15">
            <v>24510080102</v>
          </cell>
          <cell r="B15" t="str">
            <v>Belair - Edison, Baltimore, MD</v>
          </cell>
          <cell r="C15">
            <v>13340</v>
          </cell>
        </row>
        <row r="16">
          <cell r="A16">
            <v>24510120700</v>
          </cell>
          <cell r="B16" t="str">
            <v>Remington, Baltimore, MD</v>
          </cell>
          <cell r="C16">
            <v>12506</v>
          </cell>
        </row>
        <row r="17">
          <cell r="A17">
            <v>24510010400</v>
          </cell>
          <cell r="B17" t="str">
            <v>Canton, Baltimore, MD</v>
          </cell>
          <cell r="C17">
            <v>12340</v>
          </cell>
        </row>
        <row r="18">
          <cell r="A18">
            <v>24510120600</v>
          </cell>
          <cell r="B18" t="str">
            <v>Old Goucher, Baltimore, MD</v>
          </cell>
          <cell r="C18">
            <v>12195</v>
          </cell>
        </row>
        <row r="19">
          <cell r="A19">
            <v>24510280500</v>
          </cell>
          <cell r="B19" t="str">
            <v>Pleasant View Gardens, Baltimore, MD</v>
          </cell>
          <cell r="C19">
            <v>11146</v>
          </cell>
        </row>
        <row r="20">
          <cell r="A20">
            <v>24005490605</v>
          </cell>
          <cell r="B20" t="str">
            <v>Towson, MD</v>
          </cell>
          <cell r="C20">
            <v>10944</v>
          </cell>
        </row>
        <row r="21">
          <cell r="A21">
            <v>24510260900</v>
          </cell>
          <cell r="B21" t="str">
            <v>Baltimore, MD</v>
          </cell>
          <cell r="C21">
            <v>10469</v>
          </cell>
        </row>
        <row r="22">
          <cell r="A22">
            <v>24510230200</v>
          </cell>
          <cell r="B22" t="str">
            <v>South Baltimore, Baltimore, MD</v>
          </cell>
          <cell r="C22">
            <v>8905</v>
          </cell>
        </row>
        <row r="23">
          <cell r="A23">
            <v>24510020200</v>
          </cell>
          <cell r="B23" t="str">
            <v>Upper Fells Point, Baltimore, MD</v>
          </cell>
          <cell r="C23">
            <v>8671</v>
          </cell>
        </row>
        <row r="24">
          <cell r="A24">
            <v>24510200100</v>
          </cell>
          <cell r="B24" t="str">
            <v>Lexington, Baltimore, MD</v>
          </cell>
          <cell r="C24">
            <v>8529</v>
          </cell>
        </row>
        <row r="25">
          <cell r="A25">
            <v>24510271700</v>
          </cell>
          <cell r="B25" t="str">
            <v>Central Park Heights, Baltimore, MD</v>
          </cell>
          <cell r="C25">
            <v>8301</v>
          </cell>
        </row>
        <row r="26">
          <cell r="A26">
            <v>24510280101</v>
          </cell>
          <cell r="B26" t="str">
            <v>Reisterstown Station, Baltimore, MD</v>
          </cell>
          <cell r="C26">
            <v>7816</v>
          </cell>
        </row>
        <row r="27">
          <cell r="A27">
            <v>24510240200</v>
          </cell>
          <cell r="B27" t="str">
            <v>Riverside, Baltimore, MD</v>
          </cell>
          <cell r="C27">
            <v>7766</v>
          </cell>
        </row>
        <row r="28">
          <cell r="A28">
            <v>24510230100</v>
          </cell>
          <cell r="B28" t="str">
            <v>Baltimore, MD</v>
          </cell>
          <cell r="C28">
            <v>7462</v>
          </cell>
        </row>
        <row r="29">
          <cell r="A29">
            <v>24027606707</v>
          </cell>
          <cell r="B29" t="str">
            <v>Columbia, MD</v>
          </cell>
          <cell r="C29">
            <v>7146</v>
          </cell>
        </row>
        <row r="30">
          <cell r="A30">
            <v>24510170100</v>
          </cell>
          <cell r="B30" t="str">
            <v>Downtown, Baltimore, MD</v>
          </cell>
          <cell r="C30">
            <v>6824</v>
          </cell>
        </row>
        <row r="31">
          <cell r="A31">
            <v>24510260501</v>
          </cell>
          <cell r="B31" t="str">
            <v>Joseph Lee, Baltimore, MD</v>
          </cell>
          <cell r="C31">
            <v>6666</v>
          </cell>
        </row>
        <row r="32">
          <cell r="A32">
            <v>24510140200</v>
          </cell>
          <cell r="B32" t="str">
            <v>Upton, Baltimore, MD</v>
          </cell>
          <cell r="C32">
            <v>6575</v>
          </cell>
        </row>
        <row r="33">
          <cell r="A33">
            <v>24510150500</v>
          </cell>
          <cell r="B33" t="str">
            <v>Burleith-Leighton, Baltimore, MD</v>
          </cell>
          <cell r="C33">
            <v>6444</v>
          </cell>
        </row>
        <row r="34">
          <cell r="A34">
            <v>24005403702</v>
          </cell>
          <cell r="B34" t="str">
            <v>Pikesville, MD</v>
          </cell>
          <cell r="C34">
            <v>6102</v>
          </cell>
        </row>
        <row r="35">
          <cell r="A35">
            <v>24510010100</v>
          </cell>
          <cell r="B35" t="str">
            <v>Canton, Baltimore, MD</v>
          </cell>
          <cell r="C35">
            <v>5980</v>
          </cell>
        </row>
        <row r="36">
          <cell r="A36">
            <v>24510260800</v>
          </cell>
          <cell r="B36" t="str">
            <v>Baltimore Highlands, Baltimore, MD</v>
          </cell>
          <cell r="C36">
            <v>5950</v>
          </cell>
        </row>
        <row r="37">
          <cell r="A37">
            <v>24510090500</v>
          </cell>
          <cell r="B37" t="str">
            <v>Better Waverly, Baltimore, MD</v>
          </cell>
          <cell r="C37">
            <v>5822</v>
          </cell>
        </row>
        <row r="38">
          <cell r="A38">
            <v>24510130700</v>
          </cell>
          <cell r="B38" t="str">
            <v>Hampden, Baltimore, MD</v>
          </cell>
          <cell r="C38">
            <v>5725</v>
          </cell>
        </row>
        <row r="39">
          <cell r="A39">
            <v>24510271503</v>
          </cell>
          <cell r="B39" t="str">
            <v>Cross Keys, Baltimore, MD</v>
          </cell>
          <cell r="C39">
            <v>5635</v>
          </cell>
        </row>
        <row r="40">
          <cell r="A40">
            <v>24510130600</v>
          </cell>
          <cell r="B40" t="str">
            <v>Hampden, Baltimore, MD</v>
          </cell>
          <cell r="C40">
            <v>5196</v>
          </cell>
        </row>
        <row r="41">
          <cell r="A41">
            <v>24510180200</v>
          </cell>
          <cell r="B41" t="str">
            <v>Poppleton, Baltimore, MD</v>
          </cell>
          <cell r="C41">
            <v>5088</v>
          </cell>
        </row>
        <row r="42">
          <cell r="A42">
            <v>24510270902</v>
          </cell>
          <cell r="B42" t="str">
            <v>Perring Loch, Baltimore, MD</v>
          </cell>
          <cell r="C42">
            <v>4952</v>
          </cell>
        </row>
        <row r="43">
          <cell r="A43">
            <v>24510160300</v>
          </cell>
          <cell r="B43" t="str">
            <v>Sandtown-Winchester, Baltimore, MD</v>
          </cell>
          <cell r="C43">
            <v>4939</v>
          </cell>
        </row>
        <row r="44">
          <cell r="A44">
            <v>24005440701</v>
          </cell>
          <cell r="B44" t="str">
            <v>Rosedale, MD</v>
          </cell>
          <cell r="C44">
            <v>4722</v>
          </cell>
        </row>
        <row r="45">
          <cell r="A45">
            <v>24510210100</v>
          </cell>
          <cell r="B45" t="str">
            <v>Pigtown, Baltimore, MD</v>
          </cell>
          <cell r="C45">
            <v>4719</v>
          </cell>
        </row>
        <row r="46">
          <cell r="A46">
            <v>24510240100</v>
          </cell>
          <cell r="B46" t="str">
            <v>Locust Point, Baltimore, MD</v>
          </cell>
          <cell r="C46">
            <v>4633</v>
          </cell>
        </row>
        <row r="47">
          <cell r="A47">
            <v>24005411408</v>
          </cell>
          <cell r="B47" t="str">
            <v>Nottingham, MD</v>
          </cell>
          <cell r="C47">
            <v>4538</v>
          </cell>
        </row>
        <row r="48">
          <cell r="A48">
            <v>24510120500</v>
          </cell>
          <cell r="B48" t="str">
            <v>Greenmount West, Baltimore, MD</v>
          </cell>
          <cell r="C48">
            <v>4498</v>
          </cell>
        </row>
        <row r="49">
          <cell r="A49">
            <v>24510130804</v>
          </cell>
          <cell r="B49" t="str">
            <v>Hampden, Baltimore, MD</v>
          </cell>
          <cell r="C49">
            <v>4196</v>
          </cell>
        </row>
        <row r="50">
          <cell r="A50">
            <v>24005403402</v>
          </cell>
          <cell r="B50" t="str">
            <v>Pikesville, MD</v>
          </cell>
          <cell r="C50">
            <v>4184</v>
          </cell>
        </row>
        <row r="51">
          <cell r="A51">
            <v>24510210200</v>
          </cell>
          <cell r="B51" t="str">
            <v>Pigtown, Baltimore, MD</v>
          </cell>
          <cell r="C51">
            <v>4138</v>
          </cell>
        </row>
        <row r="52">
          <cell r="A52">
            <v>24005430400</v>
          </cell>
          <cell r="B52" t="str">
            <v>Halethorpe, MD</v>
          </cell>
          <cell r="C52">
            <v>4098</v>
          </cell>
        </row>
        <row r="53">
          <cell r="A53">
            <v>24510250203</v>
          </cell>
          <cell r="B53" t="str">
            <v>Cherry Hill, Baltimore, MD</v>
          </cell>
          <cell r="C53">
            <v>4078</v>
          </cell>
        </row>
        <row r="54">
          <cell r="A54">
            <v>24510250103</v>
          </cell>
          <cell r="B54" t="str">
            <v>Violetville, Baltimore, MD</v>
          </cell>
          <cell r="C54">
            <v>4064</v>
          </cell>
        </row>
        <row r="55">
          <cell r="A55">
            <v>24510080500</v>
          </cell>
          <cell r="B55" t="str">
            <v>Darley Park, Baltimore, MD</v>
          </cell>
          <cell r="C55">
            <v>3904</v>
          </cell>
        </row>
        <row r="56">
          <cell r="A56">
            <v>24510090800</v>
          </cell>
          <cell r="B56" t="str">
            <v>East Baltimore Midway, Baltimore, MD</v>
          </cell>
          <cell r="C56">
            <v>3880</v>
          </cell>
        </row>
        <row r="57">
          <cell r="A57">
            <v>24005403401</v>
          </cell>
          <cell r="B57" t="str">
            <v>Pikesville, MD</v>
          </cell>
          <cell r="C57">
            <v>3720</v>
          </cell>
        </row>
        <row r="58">
          <cell r="A58">
            <v>24510130806</v>
          </cell>
          <cell r="B58" t="str">
            <v>Woodberry, Baltimore, MD</v>
          </cell>
          <cell r="C58">
            <v>3645</v>
          </cell>
        </row>
        <row r="59">
          <cell r="A59">
            <v>24510200500</v>
          </cell>
          <cell r="B59" t="str">
            <v>Mill Hill, Baltimore, MD</v>
          </cell>
          <cell r="C59">
            <v>3637</v>
          </cell>
        </row>
        <row r="60">
          <cell r="A60">
            <v>24005401000</v>
          </cell>
          <cell r="B60" t="str">
            <v>Catonsville, MD</v>
          </cell>
          <cell r="C60">
            <v>3625</v>
          </cell>
        </row>
        <row r="61">
          <cell r="A61">
            <v>24510030100</v>
          </cell>
          <cell r="B61" t="str">
            <v>Perkins Homes, Baltimore, MD</v>
          </cell>
          <cell r="C61">
            <v>3624</v>
          </cell>
        </row>
        <row r="62">
          <cell r="A62">
            <v>24510150400</v>
          </cell>
          <cell r="B62" t="str">
            <v>Mondawmin, Baltimore, MD</v>
          </cell>
          <cell r="C62">
            <v>3565</v>
          </cell>
        </row>
        <row r="63">
          <cell r="A63">
            <v>24005451200</v>
          </cell>
          <cell r="B63" t="str">
            <v>Middle River, MD</v>
          </cell>
          <cell r="C63">
            <v>3555</v>
          </cell>
        </row>
        <row r="64">
          <cell r="A64">
            <v>24510250206</v>
          </cell>
          <cell r="B64" t="str">
            <v>Morrell Park, Baltimore, MD</v>
          </cell>
          <cell r="C64">
            <v>3537</v>
          </cell>
        </row>
        <row r="65">
          <cell r="A65">
            <v>24005401102</v>
          </cell>
          <cell r="B65" t="str">
            <v>Gwynn Oak, Woodlawn, MD</v>
          </cell>
          <cell r="C65">
            <v>3537</v>
          </cell>
        </row>
        <row r="66">
          <cell r="A66">
            <v>24510270803</v>
          </cell>
          <cell r="B66" t="str">
            <v>Loch Raven, Baltimore, MD</v>
          </cell>
          <cell r="C66">
            <v>3475</v>
          </cell>
        </row>
        <row r="67">
          <cell r="A67">
            <v>24510261100</v>
          </cell>
          <cell r="B67" t="str">
            <v>Canton, Baltimore, MD</v>
          </cell>
          <cell r="C67">
            <v>3459</v>
          </cell>
        </row>
        <row r="68">
          <cell r="A68">
            <v>24027602302</v>
          </cell>
          <cell r="B68" t="str">
            <v>Columbia, MD</v>
          </cell>
          <cell r="C68">
            <v>3455</v>
          </cell>
        </row>
        <row r="69">
          <cell r="A69">
            <v>24510240300</v>
          </cell>
          <cell r="B69" t="str">
            <v>Riverside, Baltimore, MD</v>
          </cell>
          <cell r="C69">
            <v>3299</v>
          </cell>
        </row>
        <row r="70">
          <cell r="A70">
            <v>24003750900</v>
          </cell>
          <cell r="B70" t="str">
            <v>Glen Burnie, MD</v>
          </cell>
          <cell r="C70">
            <v>3260</v>
          </cell>
        </row>
        <row r="71">
          <cell r="A71">
            <v>24510070300</v>
          </cell>
          <cell r="B71" t="str">
            <v>Milton - Montford, Baltimore, MD</v>
          </cell>
          <cell r="C71">
            <v>3227</v>
          </cell>
        </row>
        <row r="72">
          <cell r="A72">
            <v>24005401507</v>
          </cell>
          <cell r="B72" t="str">
            <v>Windsor Mill, Baltimore, MD</v>
          </cell>
          <cell r="C72">
            <v>3197</v>
          </cell>
        </row>
        <row r="73">
          <cell r="A73">
            <v>24510271102</v>
          </cell>
          <cell r="B73" t="str">
            <v>Mid-Charles, Baltimore, MD</v>
          </cell>
          <cell r="C73">
            <v>3184</v>
          </cell>
        </row>
        <row r="74">
          <cell r="A74">
            <v>24005411307</v>
          </cell>
          <cell r="B74" t="str">
            <v>Nottingham, MD</v>
          </cell>
          <cell r="C74">
            <v>3153</v>
          </cell>
        </row>
        <row r="75">
          <cell r="A75">
            <v>24510260404</v>
          </cell>
          <cell r="B75" t="str">
            <v>Baltimore Highlands, Baltimore, MD</v>
          </cell>
          <cell r="C75">
            <v>3118</v>
          </cell>
        </row>
        <row r="76">
          <cell r="A76">
            <v>24510090400</v>
          </cell>
          <cell r="B76" t="str">
            <v>Better Waverly, Baltimore, MD</v>
          </cell>
          <cell r="C76">
            <v>3110</v>
          </cell>
        </row>
        <row r="77">
          <cell r="A77">
            <v>24510240400</v>
          </cell>
          <cell r="B77" t="str">
            <v>Riverside Park, Baltimore, MD</v>
          </cell>
          <cell r="C77">
            <v>3105</v>
          </cell>
        </row>
        <row r="78">
          <cell r="A78">
            <v>24510120300</v>
          </cell>
          <cell r="B78" t="str">
            <v>Harwood, Baltimore, MD</v>
          </cell>
          <cell r="C78">
            <v>3064</v>
          </cell>
        </row>
        <row r="79">
          <cell r="A79">
            <v>24005440600</v>
          </cell>
          <cell r="B79" t="str">
            <v>Rosedale, MD</v>
          </cell>
          <cell r="C79">
            <v>3056</v>
          </cell>
        </row>
        <row r="80">
          <cell r="A80">
            <v>24510140100</v>
          </cell>
          <cell r="B80" t="str">
            <v>Bolton Hill, Baltimore, MD</v>
          </cell>
          <cell r="C80">
            <v>3032</v>
          </cell>
        </row>
        <row r="81">
          <cell r="A81">
            <v>24005491202</v>
          </cell>
          <cell r="B81" t="str">
            <v>Towson, MD</v>
          </cell>
          <cell r="C81">
            <v>3020</v>
          </cell>
        </row>
        <row r="82">
          <cell r="A82">
            <v>24005492500</v>
          </cell>
          <cell r="B82" t="str">
            <v>Baltimore, MD</v>
          </cell>
          <cell r="C82">
            <v>2968</v>
          </cell>
        </row>
        <row r="83">
          <cell r="A83">
            <v>24027606706</v>
          </cell>
          <cell r="B83" t="str">
            <v>Kendall Ridge, Columbia, MD</v>
          </cell>
          <cell r="C83">
            <v>2901</v>
          </cell>
        </row>
        <row r="84">
          <cell r="A84">
            <v>24005490601</v>
          </cell>
          <cell r="B84" t="str">
            <v>Baltimore, MD</v>
          </cell>
          <cell r="C84">
            <v>2897</v>
          </cell>
        </row>
        <row r="85">
          <cell r="A85">
            <v>24005491600</v>
          </cell>
          <cell r="B85" t="str">
            <v>Parkville, MD</v>
          </cell>
          <cell r="C85">
            <v>2882</v>
          </cell>
        </row>
        <row r="86">
          <cell r="A86">
            <v>24510280102</v>
          </cell>
          <cell r="B86" t="str">
            <v>Gwynn Oak, Baltimore, MD</v>
          </cell>
          <cell r="C86">
            <v>2835</v>
          </cell>
        </row>
        <row r="87">
          <cell r="A87">
            <v>24510080302</v>
          </cell>
          <cell r="B87" t="str">
            <v>Berea, Baltimore, MD</v>
          </cell>
          <cell r="C87">
            <v>2829</v>
          </cell>
        </row>
        <row r="88">
          <cell r="A88">
            <v>24510130300</v>
          </cell>
          <cell r="B88" t="str">
            <v>Penn North, Baltimore, MD</v>
          </cell>
          <cell r="C88">
            <v>2804</v>
          </cell>
        </row>
        <row r="89">
          <cell r="A89">
            <v>24003751200</v>
          </cell>
          <cell r="B89" t="str">
            <v>Linthicum Heights, MD</v>
          </cell>
          <cell r="C89">
            <v>2781</v>
          </cell>
        </row>
        <row r="90">
          <cell r="A90">
            <v>24510260605</v>
          </cell>
          <cell r="B90" t="str">
            <v>Medford - Broening, Baltimore, MD</v>
          </cell>
          <cell r="C90">
            <v>2761</v>
          </cell>
        </row>
        <row r="91">
          <cell r="A91">
            <v>24005491900</v>
          </cell>
          <cell r="B91" t="str">
            <v>Parkville, MD</v>
          </cell>
          <cell r="C91">
            <v>2623</v>
          </cell>
        </row>
        <row r="92">
          <cell r="A92">
            <v>24027602800</v>
          </cell>
          <cell r="B92" t="str">
            <v>Ellicott City, MD</v>
          </cell>
          <cell r="C92">
            <v>2578</v>
          </cell>
        </row>
        <row r="93">
          <cell r="A93">
            <v>24003740102</v>
          </cell>
          <cell r="B93" t="str">
            <v>Hanover, MD</v>
          </cell>
          <cell r="C93">
            <v>2572</v>
          </cell>
        </row>
        <row r="94">
          <cell r="A94">
            <v>24005492300</v>
          </cell>
          <cell r="B94" t="str">
            <v>Essex, MD</v>
          </cell>
          <cell r="C94">
            <v>2564</v>
          </cell>
        </row>
        <row r="95">
          <cell r="A95">
            <v>24510261000</v>
          </cell>
          <cell r="B95" t="str">
            <v>Patterson Park, Baltimore, MD</v>
          </cell>
          <cell r="C95">
            <v>2558</v>
          </cell>
        </row>
        <row r="96">
          <cell r="A96">
            <v>24510120201</v>
          </cell>
          <cell r="B96" t="str">
            <v>Baltimore, MD</v>
          </cell>
          <cell r="C96">
            <v>2545</v>
          </cell>
        </row>
        <row r="97">
          <cell r="A97">
            <v>24510180300</v>
          </cell>
          <cell r="B97" t="str">
            <v>Hollins Market, Baltimore, MD</v>
          </cell>
          <cell r="C97">
            <v>2536</v>
          </cell>
        </row>
        <row r="98">
          <cell r="A98">
            <v>24027606901</v>
          </cell>
          <cell r="B98" t="str">
            <v>Savage, Jessup, MD</v>
          </cell>
          <cell r="C98">
            <v>2536</v>
          </cell>
        </row>
        <row r="99">
          <cell r="A99">
            <v>24005420303</v>
          </cell>
          <cell r="B99" t="str">
            <v>Dundalk, MD</v>
          </cell>
          <cell r="C99">
            <v>2511</v>
          </cell>
        </row>
        <row r="100">
          <cell r="A100">
            <v>24510272007</v>
          </cell>
          <cell r="B100" t="str">
            <v>Fallstaff, Baltimore, MD</v>
          </cell>
          <cell r="C100">
            <v>2435</v>
          </cell>
        </row>
        <row r="101">
          <cell r="A101">
            <v>24510060200</v>
          </cell>
          <cell r="B101" t="str">
            <v>Baltimore, MD</v>
          </cell>
          <cell r="C101">
            <v>2390</v>
          </cell>
        </row>
        <row r="102">
          <cell r="A102">
            <v>24005402407</v>
          </cell>
          <cell r="B102" t="str">
            <v>Windsor Mill, Milford Mill, MD</v>
          </cell>
          <cell r="C102">
            <v>2362</v>
          </cell>
        </row>
        <row r="103">
          <cell r="A103">
            <v>24005400100</v>
          </cell>
          <cell r="B103" t="str">
            <v>Catonsville, MD</v>
          </cell>
          <cell r="C103">
            <v>2353</v>
          </cell>
        </row>
        <row r="104">
          <cell r="A104">
            <v>24005980200</v>
          </cell>
          <cell r="B104" t="str">
            <v>Lansdowne - Baltimore Highlands, Halethorpe, MD</v>
          </cell>
          <cell r="C104">
            <v>2321</v>
          </cell>
        </row>
        <row r="105">
          <cell r="A105">
            <v>24005400702</v>
          </cell>
          <cell r="B105" t="str">
            <v>Baltimore, MD</v>
          </cell>
          <cell r="C105">
            <v>2288</v>
          </cell>
        </row>
        <row r="106">
          <cell r="A106">
            <v>24510250205</v>
          </cell>
          <cell r="B106" t="str">
            <v>Lakeland, Baltimore, MD</v>
          </cell>
          <cell r="C106">
            <v>2273</v>
          </cell>
        </row>
        <row r="107">
          <cell r="A107">
            <v>24005440300</v>
          </cell>
          <cell r="B107" t="str">
            <v>Nottingham, MD</v>
          </cell>
          <cell r="C107">
            <v>2262</v>
          </cell>
        </row>
        <row r="108">
          <cell r="A108">
            <v>24510260700</v>
          </cell>
          <cell r="B108" t="str">
            <v>Fifteenth Street, Baltimore, MD</v>
          </cell>
          <cell r="C108">
            <v>2239</v>
          </cell>
        </row>
        <row r="109">
          <cell r="A109">
            <v>24005420100</v>
          </cell>
          <cell r="B109" t="str">
            <v>Dundalk, MD</v>
          </cell>
          <cell r="C109">
            <v>2234</v>
          </cell>
        </row>
        <row r="110">
          <cell r="A110">
            <v>24510100100</v>
          </cell>
          <cell r="B110" t="str">
            <v>Johnson Square, Baltimore, MD</v>
          </cell>
          <cell r="C110">
            <v>2211</v>
          </cell>
        </row>
        <row r="111">
          <cell r="A111">
            <v>24005401301</v>
          </cell>
          <cell r="B111" t="str">
            <v>Woodlawn, MD</v>
          </cell>
          <cell r="C111">
            <v>2188</v>
          </cell>
        </row>
        <row r="112">
          <cell r="A112">
            <v>24005490602</v>
          </cell>
          <cell r="B112" t="str">
            <v>Baltimore, MD</v>
          </cell>
          <cell r="C112">
            <v>2188</v>
          </cell>
        </row>
        <row r="113">
          <cell r="A113">
            <v>24003751102</v>
          </cell>
          <cell r="B113" t="str">
            <v>Glen Burnie, MD</v>
          </cell>
          <cell r="C113">
            <v>2136</v>
          </cell>
        </row>
        <row r="114">
          <cell r="A114">
            <v>24510260303</v>
          </cell>
          <cell r="B114" t="str">
            <v>Claremont - Freedom, Baltimore, MD</v>
          </cell>
          <cell r="C114">
            <v>2113</v>
          </cell>
        </row>
        <row r="115">
          <cell r="A115">
            <v>24005440702</v>
          </cell>
          <cell r="B115" t="str">
            <v>Rosedale, MD</v>
          </cell>
          <cell r="C115">
            <v>2082</v>
          </cell>
        </row>
        <row r="116">
          <cell r="A116">
            <v>24510120400</v>
          </cell>
          <cell r="B116" t="str">
            <v>Barclay, Baltimore, MD</v>
          </cell>
          <cell r="C116">
            <v>2056</v>
          </cell>
        </row>
        <row r="117">
          <cell r="A117">
            <v>24003750300</v>
          </cell>
          <cell r="B117" t="str">
            <v>Linthicum Heights, MD</v>
          </cell>
          <cell r="C117">
            <v>2008</v>
          </cell>
        </row>
        <row r="118">
          <cell r="A118">
            <v>24027601203</v>
          </cell>
          <cell r="B118" t="str">
            <v>Elkridge, MD</v>
          </cell>
          <cell r="C118">
            <v>1996</v>
          </cell>
        </row>
        <row r="119">
          <cell r="A119">
            <v>24005402303</v>
          </cell>
          <cell r="B119" t="str">
            <v>Windsor Mill, Baltimore, MD</v>
          </cell>
          <cell r="C119">
            <v>1995</v>
          </cell>
        </row>
        <row r="120">
          <cell r="A120">
            <v>24005491100</v>
          </cell>
          <cell r="B120" t="str">
            <v>Baltimore, MD</v>
          </cell>
          <cell r="C120">
            <v>1991</v>
          </cell>
        </row>
        <row r="121">
          <cell r="A121">
            <v>24005400701</v>
          </cell>
          <cell r="B121" t="str">
            <v>Catonsville, MD</v>
          </cell>
          <cell r="C121">
            <v>1954</v>
          </cell>
        </row>
        <row r="122">
          <cell r="A122">
            <v>24510250207</v>
          </cell>
          <cell r="B122" t="str">
            <v>Cherry Hill, Baltimore, MD</v>
          </cell>
          <cell r="C122">
            <v>1946</v>
          </cell>
        </row>
        <row r="123">
          <cell r="A123">
            <v>24510080400</v>
          </cell>
          <cell r="B123" t="str">
            <v>Broadway East, Baltimore, MD</v>
          </cell>
          <cell r="C123">
            <v>1897</v>
          </cell>
        </row>
        <row r="124">
          <cell r="A124">
            <v>24005400900</v>
          </cell>
          <cell r="B124" t="str">
            <v>Catonsville, MD</v>
          </cell>
          <cell r="C124">
            <v>1848</v>
          </cell>
        </row>
        <row r="125">
          <cell r="A125">
            <v>24510272006</v>
          </cell>
          <cell r="B125" t="str">
            <v>Glen, Baltimore, MD</v>
          </cell>
          <cell r="C125">
            <v>1839</v>
          </cell>
        </row>
        <row r="126">
          <cell r="A126">
            <v>24510130803</v>
          </cell>
          <cell r="B126" t="str">
            <v>Medfield, Baltimore, MD</v>
          </cell>
          <cell r="C126">
            <v>1825</v>
          </cell>
        </row>
        <row r="127">
          <cell r="A127">
            <v>24005452300</v>
          </cell>
          <cell r="B127" t="str">
            <v>Baltimore, MD</v>
          </cell>
          <cell r="C127">
            <v>1809</v>
          </cell>
        </row>
        <row r="128">
          <cell r="A128">
            <v>24005402603</v>
          </cell>
          <cell r="B128" t="str">
            <v>Randallstown, MD</v>
          </cell>
          <cell r="C128">
            <v>1806</v>
          </cell>
        </row>
        <row r="129">
          <cell r="A129">
            <v>24510270200</v>
          </cell>
          <cell r="B129" t="str">
            <v>Lauraville, Baltimore, MD</v>
          </cell>
          <cell r="C129">
            <v>1785</v>
          </cell>
        </row>
        <row r="130">
          <cell r="A130">
            <v>24510270702</v>
          </cell>
          <cell r="B130" t="str">
            <v>Harford - Echodale - Perring Parkway, Baltimore, MD</v>
          </cell>
          <cell r="C130">
            <v>1774</v>
          </cell>
        </row>
        <row r="131">
          <cell r="A131">
            <v>24510140300</v>
          </cell>
          <cell r="B131" t="str">
            <v>Druid Heights, Baltimore, MD</v>
          </cell>
          <cell r="C131">
            <v>1755</v>
          </cell>
        </row>
        <row r="132">
          <cell r="A132">
            <v>24510150300</v>
          </cell>
          <cell r="B132" t="str">
            <v>Coppin Heights, Baltimore, MD</v>
          </cell>
          <cell r="C132">
            <v>1753</v>
          </cell>
        </row>
        <row r="133">
          <cell r="A133">
            <v>24003750801</v>
          </cell>
          <cell r="B133" t="str">
            <v>Glen Burnie, MD</v>
          </cell>
          <cell r="C133">
            <v>1733</v>
          </cell>
        </row>
        <row r="134">
          <cell r="A134">
            <v>24005420200</v>
          </cell>
          <cell r="B134" t="str">
            <v>Dundalk, MD</v>
          </cell>
          <cell r="C134">
            <v>1702</v>
          </cell>
        </row>
        <row r="135">
          <cell r="A135">
            <v>24510100200</v>
          </cell>
          <cell r="B135" t="str">
            <v>Baltimore, MD</v>
          </cell>
          <cell r="C135">
            <v>1695</v>
          </cell>
        </row>
        <row r="136">
          <cell r="A136">
            <v>24003980000</v>
          </cell>
          <cell r="B136" t="str">
            <v>Linthicum Heights, MD</v>
          </cell>
          <cell r="C136">
            <v>1680</v>
          </cell>
        </row>
        <row r="137">
          <cell r="A137">
            <v>24005420701</v>
          </cell>
          <cell r="B137" t="str">
            <v>Dundalk, MD</v>
          </cell>
          <cell r="C137">
            <v>1670</v>
          </cell>
        </row>
        <row r="138">
          <cell r="A138">
            <v>24005450100</v>
          </cell>
          <cell r="B138" t="str">
            <v>Rosedale, MD</v>
          </cell>
          <cell r="C138">
            <v>1657</v>
          </cell>
        </row>
        <row r="139">
          <cell r="A139">
            <v>24510150100</v>
          </cell>
          <cell r="B139" t="str">
            <v>Sandtown-Winchester, Baltimore, MD</v>
          </cell>
          <cell r="C139">
            <v>1636</v>
          </cell>
        </row>
        <row r="140">
          <cell r="A140">
            <v>24005492102</v>
          </cell>
          <cell r="B140" t="str">
            <v>Parkville, MD</v>
          </cell>
          <cell r="C140">
            <v>1603</v>
          </cell>
        </row>
        <row r="141">
          <cell r="A141">
            <v>24005492101</v>
          </cell>
          <cell r="B141" t="str">
            <v>Parkville, MD</v>
          </cell>
          <cell r="C141">
            <v>1595</v>
          </cell>
        </row>
        <row r="142">
          <cell r="A142">
            <v>24510271101</v>
          </cell>
          <cell r="B142" t="str">
            <v>Radnor - Winston, Baltimore, MD</v>
          </cell>
          <cell r="C142">
            <v>1578</v>
          </cell>
        </row>
        <row r="143">
          <cell r="A143">
            <v>24003750101</v>
          </cell>
          <cell r="B143" t="str">
            <v>Brooklyn Park, MD</v>
          </cell>
          <cell r="C143">
            <v>1559</v>
          </cell>
        </row>
        <row r="144">
          <cell r="A144">
            <v>24005401505</v>
          </cell>
          <cell r="B144" t="str">
            <v>Catonsville, MD</v>
          </cell>
          <cell r="C144">
            <v>1545</v>
          </cell>
        </row>
        <row r="145">
          <cell r="A145">
            <v>24005402602</v>
          </cell>
          <cell r="B145" t="str">
            <v>Randallstown, MD</v>
          </cell>
          <cell r="C145">
            <v>1542</v>
          </cell>
        </row>
        <row r="146">
          <cell r="A146">
            <v>24510271501</v>
          </cell>
          <cell r="B146" t="str">
            <v>Mount Washington, Baltimore, MD</v>
          </cell>
          <cell r="C146">
            <v>1539</v>
          </cell>
        </row>
        <row r="147">
          <cell r="A147">
            <v>24005402307</v>
          </cell>
          <cell r="B147" t="str">
            <v>Pikesville, MD</v>
          </cell>
          <cell r="C147">
            <v>1520</v>
          </cell>
        </row>
        <row r="148">
          <cell r="A148">
            <v>24005440800</v>
          </cell>
          <cell r="B148" t="str">
            <v>Rosedale, MD</v>
          </cell>
          <cell r="C148">
            <v>1507</v>
          </cell>
        </row>
        <row r="149">
          <cell r="A149">
            <v>24510271600</v>
          </cell>
          <cell r="B149" t="str">
            <v>Edgecomb, Baltimore, MD</v>
          </cell>
          <cell r="C149">
            <v>1506</v>
          </cell>
        </row>
        <row r="150">
          <cell r="A150">
            <v>24510250303</v>
          </cell>
          <cell r="B150" t="str">
            <v>Morrell Park, Baltimore, MD</v>
          </cell>
          <cell r="C150">
            <v>1486</v>
          </cell>
        </row>
        <row r="151">
          <cell r="A151">
            <v>24027601204</v>
          </cell>
          <cell r="B151" t="str">
            <v>Elkridge, MD</v>
          </cell>
          <cell r="C151">
            <v>1484</v>
          </cell>
        </row>
        <row r="152">
          <cell r="A152">
            <v>24510270805</v>
          </cell>
          <cell r="B152" t="str">
            <v>Mid-Govans, Baltimore, MD</v>
          </cell>
          <cell r="C152">
            <v>1482</v>
          </cell>
        </row>
        <row r="153">
          <cell r="A153">
            <v>24005450400</v>
          </cell>
          <cell r="B153" t="str">
            <v>Essex, MD</v>
          </cell>
          <cell r="C153">
            <v>1472</v>
          </cell>
        </row>
        <row r="154">
          <cell r="A154">
            <v>24510271400</v>
          </cell>
          <cell r="B154" t="str">
            <v>Evergreen, Baltimore, MD</v>
          </cell>
          <cell r="C154">
            <v>1459</v>
          </cell>
        </row>
        <row r="155">
          <cell r="A155">
            <v>24510080200</v>
          </cell>
          <cell r="B155" t="str">
            <v>Broadway East, Baltimore, MD</v>
          </cell>
          <cell r="C155">
            <v>1458</v>
          </cell>
        </row>
        <row r="156">
          <cell r="A156">
            <v>24510250500</v>
          </cell>
          <cell r="B156" t="str">
            <v>Curtis Bay, Baltimore, MD</v>
          </cell>
          <cell r="C156">
            <v>1449</v>
          </cell>
        </row>
        <row r="157">
          <cell r="A157">
            <v>24003750804</v>
          </cell>
          <cell r="B157" t="str">
            <v>Glen Burnie, MD</v>
          </cell>
          <cell r="C157">
            <v>1444</v>
          </cell>
        </row>
        <row r="158">
          <cell r="A158">
            <v>24510271900</v>
          </cell>
          <cell r="B158" t="str">
            <v>Glen, Baltimore, MD</v>
          </cell>
          <cell r="C158">
            <v>1417</v>
          </cell>
        </row>
        <row r="159">
          <cell r="A159">
            <v>24510010200</v>
          </cell>
          <cell r="B159" t="str">
            <v>Patterson Park, Baltimore, MD</v>
          </cell>
          <cell r="C159">
            <v>1394</v>
          </cell>
        </row>
        <row r="160">
          <cell r="A160">
            <v>24510200600</v>
          </cell>
          <cell r="B160" t="str">
            <v>Baltimore, MD</v>
          </cell>
          <cell r="C160">
            <v>1386</v>
          </cell>
        </row>
        <row r="161">
          <cell r="A161">
            <v>24510260201</v>
          </cell>
          <cell r="B161" t="str">
            <v>Frankford, Baltimore, MD</v>
          </cell>
          <cell r="C161">
            <v>1372</v>
          </cell>
        </row>
        <row r="162">
          <cell r="A162">
            <v>24005421000</v>
          </cell>
          <cell r="B162" t="str">
            <v>Dundalk, MD</v>
          </cell>
          <cell r="C162">
            <v>1353</v>
          </cell>
        </row>
        <row r="163">
          <cell r="A163">
            <v>24005403602</v>
          </cell>
          <cell r="B163" t="str">
            <v>Baltimore, MD</v>
          </cell>
          <cell r="C163">
            <v>1327</v>
          </cell>
        </row>
        <row r="164">
          <cell r="A164">
            <v>24005430200</v>
          </cell>
          <cell r="B164" t="str">
            <v>Lansdowne - Baltimore Highlands, Lansdowne, MD</v>
          </cell>
          <cell r="C164">
            <v>1324</v>
          </cell>
        </row>
        <row r="165">
          <cell r="A165">
            <v>24005401200</v>
          </cell>
          <cell r="B165" t="str">
            <v>Woodlawn, MD</v>
          </cell>
          <cell r="C165">
            <v>1319</v>
          </cell>
        </row>
        <row r="166">
          <cell r="A166">
            <v>24510190300</v>
          </cell>
          <cell r="B166" t="str">
            <v>Mount Clare, Baltimore, MD</v>
          </cell>
          <cell r="C166">
            <v>1317</v>
          </cell>
        </row>
        <row r="167">
          <cell r="A167">
            <v>24510271802</v>
          </cell>
          <cell r="B167" t="str">
            <v>Langston Hughes, Baltimore, MD</v>
          </cell>
          <cell r="C167">
            <v>1312</v>
          </cell>
        </row>
        <row r="168">
          <cell r="A168">
            <v>24510120100</v>
          </cell>
          <cell r="B168" t="str">
            <v>Tuscany - Canterbury, Baltimore, MD</v>
          </cell>
          <cell r="C168">
            <v>1307</v>
          </cell>
        </row>
        <row r="169">
          <cell r="A169">
            <v>24510060300</v>
          </cell>
          <cell r="B169" t="str">
            <v>Butchers Hill, Baltimore, MD</v>
          </cell>
          <cell r="C169">
            <v>1306</v>
          </cell>
        </row>
        <row r="170">
          <cell r="A170">
            <v>24027606606</v>
          </cell>
          <cell r="B170" t="str">
            <v>Long Reach, Columbia, MD</v>
          </cell>
          <cell r="C170">
            <v>1287</v>
          </cell>
        </row>
        <row r="171">
          <cell r="A171">
            <v>24027602306</v>
          </cell>
          <cell r="B171" t="str">
            <v>Dunloggin, Ellicott City, MD</v>
          </cell>
          <cell r="C171">
            <v>1278</v>
          </cell>
        </row>
        <row r="172">
          <cell r="A172">
            <v>24510150600</v>
          </cell>
          <cell r="B172" t="str">
            <v>NW Community Action, Baltimore, MD</v>
          </cell>
          <cell r="C172">
            <v>1273</v>
          </cell>
        </row>
        <row r="173">
          <cell r="A173">
            <v>24005411303</v>
          </cell>
          <cell r="B173" t="str">
            <v>Nottingham, MD</v>
          </cell>
          <cell r="C173">
            <v>1257</v>
          </cell>
        </row>
        <row r="174">
          <cell r="A174">
            <v>24510260402</v>
          </cell>
          <cell r="B174" t="str">
            <v>Frankford, Baltimore, MD</v>
          </cell>
          <cell r="C174">
            <v>1253</v>
          </cell>
        </row>
        <row r="175">
          <cell r="A175">
            <v>24003751000</v>
          </cell>
          <cell r="B175" t="str">
            <v>Glen Burnie, MD</v>
          </cell>
          <cell r="C175">
            <v>1248</v>
          </cell>
        </row>
        <row r="176">
          <cell r="A176">
            <v>24510271300</v>
          </cell>
          <cell r="B176" t="str">
            <v>Roland Park, Baltimore, MD</v>
          </cell>
          <cell r="C176">
            <v>1248</v>
          </cell>
        </row>
        <row r="177">
          <cell r="A177">
            <v>24510270701</v>
          </cell>
          <cell r="B177" t="str">
            <v>Harford - Echodale - Perring Parkway, Baltimore, MD</v>
          </cell>
          <cell r="C177">
            <v>1240</v>
          </cell>
        </row>
        <row r="178">
          <cell r="A178">
            <v>24510160500</v>
          </cell>
          <cell r="B178" t="str">
            <v>Bridgeview-Greenlawn, Baltimore, MD</v>
          </cell>
          <cell r="C178">
            <v>1238</v>
          </cell>
        </row>
        <row r="179">
          <cell r="A179">
            <v>24510271801</v>
          </cell>
          <cell r="B179" t="str">
            <v>Arlington, Baltimore, MD</v>
          </cell>
          <cell r="C179">
            <v>1228</v>
          </cell>
        </row>
        <row r="180">
          <cell r="A180">
            <v>24510230300</v>
          </cell>
          <cell r="B180" t="str">
            <v>South Baltimore, Baltimore, MD</v>
          </cell>
          <cell r="C180">
            <v>1227</v>
          </cell>
        </row>
        <row r="181">
          <cell r="A181">
            <v>24005490603</v>
          </cell>
          <cell r="B181" t="str">
            <v>Baltimore, MD</v>
          </cell>
          <cell r="C181">
            <v>1223</v>
          </cell>
        </row>
        <row r="182">
          <cell r="A182">
            <v>24510190100</v>
          </cell>
          <cell r="B182" t="str">
            <v>Franklin Square, Baltimore, MD</v>
          </cell>
          <cell r="C182">
            <v>1216</v>
          </cell>
        </row>
        <row r="183">
          <cell r="A183">
            <v>24510151000</v>
          </cell>
          <cell r="B183" t="str">
            <v>Dorchester, Baltimore, MD</v>
          </cell>
          <cell r="C183">
            <v>1213</v>
          </cell>
        </row>
        <row r="184">
          <cell r="A184">
            <v>24510250401</v>
          </cell>
          <cell r="B184" t="str">
            <v>Brooklyn, Baltimore, MD</v>
          </cell>
          <cell r="C184">
            <v>1211</v>
          </cell>
        </row>
        <row r="185">
          <cell r="A185">
            <v>24005420900</v>
          </cell>
          <cell r="B185" t="str">
            <v>Dundalk, MD</v>
          </cell>
          <cell r="C185">
            <v>1210</v>
          </cell>
        </row>
        <row r="186">
          <cell r="A186">
            <v>24005430101</v>
          </cell>
          <cell r="B186" t="str">
            <v>Lansdowne - Baltimore Highlands, Lansdowne, MD</v>
          </cell>
          <cell r="C186">
            <v>1205</v>
          </cell>
        </row>
        <row r="187">
          <cell r="A187">
            <v>24510200800</v>
          </cell>
          <cell r="B187" t="str">
            <v>Irvington, Baltimore, MD</v>
          </cell>
          <cell r="C187">
            <v>1192</v>
          </cell>
        </row>
        <row r="188">
          <cell r="A188">
            <v>24510151300</v>
          </cell>
          <cell r="B188" t="str">
            <v>Central Park Heights, Baltimore, MD</v>
          </cell>
          <cell r="C188">
            <v>1176</v>
          </cell>
        </row>
        <row r="189">
          <cell r="A189">
            <v>24510010300</v>
          </cell>
          <cell r="B189" t="str">
            <v>Canton, Baltimore, MD</v>
          </cell>
          <cell r="C189">
            <v>1162</v>
          </cell>
        </row>
        <row r="190">
          <cell r="A190">
            <v>24005411407</v>
          </cell>
          <cell r="B190" t="str">
            <v>Parkville, MD</v>
          </cell>
          <cell r="C190">
            <v>1151</v>
          </cell>
        </row>
        <row r="191">
          <cell r="A191">
            <v>24005420402</v>
          </cell>
          <cell r="B191" t="str">
            <v>Dundalk, MD</v>
          </cell>
          <cell r="C191">
            <v>1151</v>
          </cell>
        </row>
        <row r="192">
          <cell r="A192">
            <v>24005430800</v>
          </cell>
          <cell r="B192" t="str">
            <v>Halethorpe, MD</v>
          </cell>
          <cell r="C192">
            <v>1147</v>
          </cell>
        </row>
        <row r="193">
          <cell r="A193">
            <v>24005451500</v>
          </cell>
          <cell r="B193" t="str">
            <v>Middle River, MD</v>
          </cell>
          <cell r="C193">
            <v>1134</v>
          </cell>
        </row>
        <row r="194">
          <cell r="A194">
            <v>24510020100</v>
          </cell>
          <cell r="B194" t="str">
            <v>Upper Fells Point, Baltimore, MD</v>
          </cell>
          <cell r="C194">
            <v>1119</v>
          </cell>
        </row>
        <row r="195">
          <cell r="A195">
            <v>24510270600</v>
          </cell>
          <cell r="B195" t="str">
            <v>Harford - Echodale - Perring Parkway, Baltimore, MD</v>
          </cell>
          <cell r="C195">
            <v>1118</v>
          </cell>
        </row>
        <row r="196">
          <cell r="A196">
            <v>24510200200</v>
          </cell>
          <cell r="B196" t="str">
            <v>Lexington, Baltimore, MD</v>
          </cell>
          <cell r="C196">
            <v>1106</v>
          </cell>
        </row>
        <row r="197">
          <cell r="A197">
            <v>24005420301</v>
          </cell>
          <cell r="B197" t="str">
            <v>Dundalk, MD</v>
          </cell>
          <cell r="C197">
            <v>1103</v>
          </cell>
        </row>
        <row r="198">
          <cell r="A198">
            <v>24510060100</v>
          </cell>
          <cell r="B198" t="str">
            <v>Patterson Park, Baltimore, MD</v>
          </cell>
          <cell r="C198">
            <v>1098</v>
          </cell>
        </row>
        <row r="199">
          <cell r="A199">
            <v>24005451600</v>
          </cell>
          <cell r="B199" t="str">
            <v>Middle River, MD</v>
          </cell>
          <cell r="C199">
            <v>1092</v>
          </cell>
        </row>
        <row r="200">
          <cell r="A200">
            <v>24005441101</v>
          </cell>
          <cell r="B200" t="str">
            <v>Rosedale, MD</v>
          </cell>
          <cell r="C200">
            <v>1088</v>
          </cell>
        </row>
        <row r="201">
          <cell r="A201">
            <v>24510150701</v>
          </cell>
          <cell r="B201" t="str">
            <v>Hanlon Longwood, Baltimore, MD</v>
          </cell>
          <cell r="C201">
            <v>1088</v>
          </cell>
        </row>
        <row r="202">
          <cell r="A202">
            <v>24510250600</v>
          </cell>
          <cell r="B202" t="str">
            <v>Brooklyn, Baltimore, MD</v>
          </cell>
          <cell r="C202">
            <v>1080</v>
          </cell>
        </row>
        <row r="203">
          <cell r="A203">
            <v>24005450300</v>
          </cell>
          <cell r="B203" t="str">
            <v>Essex, MD</v>
          </cell>
          <cell r="C203">
            <v>1070</v>
          </cell>
        </row>
        <row r="204">
          <cell r="A204">
            <v>24027602600</v>
          </cell>
          <cell r="B204" t="str">
            <v>Ellicott City, MD</v>
          </cell>
          <cell r="C204">
            <v>1068</v>
          </cell>
        </row>
        <row r="205">
          <cell r="A205">
            <v>24510090100</v>
          </cell>
          <cell r="B205" t="str">
            <v>Ednor Gardens - Lakeside, Baltimore, MD</v>
          </cell>
          <cell r="C205">
            <v>1063</v>
          </cell>
        </row>
        <row r="206">
          <cell r="A206">
            <v>24005420600</v>
          </cell>
          <cell r="B206" t="str">
            <v>Baltimore, MD</v>
          </cell>
          <cell r="C206">
            <v>1060</v>
          </cell>
        </row>
        <row r="207">
          <cell r="A207">
            <v>24005492001</v>
          </cell>
          <cell r="B207" t="str">
            <v>Parkville, MD</v>
          </cell>
          <cell r="C207">
            <v>1052</v>
          </cell>
        </row>
        <row r="208">
          <cell r="A208">
            <v>24005491402</v>
          </cell>
          <cell r="B208" t="str">
            <v>Parkville, MD</v>
          </cell>
          <cell r="C208">
            <v>1041</v>
          </cell>
        </row>
        <row r="209">
          <cell r="A209">
            <v>24005400600</v>
          </cell>
          <cell r="B209" t="str">
            <v>Catonsville, MD</v>
          </cell>
          <cell r="C209">
            <v>1027</v>
          </cell>
        </row>
        <row r="210">
          <cell r="A210">
            <v>24510270402</v>
          </cell>
          <cell r="B210" t="str">
            <v>Glenham-Belford, Baltimore, MD</v>
          </cell>
          <cell r="C210">
            <v>1022</v>
          </cell>
        </row>
        <row r="211">
          <cell r="A211">
            <v>24510270401</v>
          </cell>
          <cell r="B211" t="str">
            <v>Glenham-Belford, Baltimore, MD</v>
          </cell>
          <cell r="C211">
            <v>1021</v>
          </cell>
        </row>
        <row r="212">
          <cell r="A212">
            <v>24005450503</v>
          </cell>
          <cell r="B212" t="str">
            <v>Essex, MD</v>
          </cell>
          <cell r="C212">
            <v>1020</v>
          </cell>
        </row>
        <row r="213">
          <cell r="A213">
            <v>24510270301</v>
          </cell>
          <cell r="B213" t="str">
            <v>Lauraville, Baltimore, MD</v>
          </cell>
          <cell r="C213">
            <v>997.7</v>
          </cell>
        </row>
        <row r="214">
          <cell r="A214">
            <v>24005420500</v>
          </cell>
          <cell r="B214" t="str">
            <v>Baltimore, MD</v>
          </cell>
          <cell r="C214">
            <v>969.7</v>
          </cell>
        </row>
        <row r="215">
          <cell r="A215">
            <v>24005452400</v>
          </cell>
          <cell r="B215" t="str">
            <v>Dundalk, MD</v>
          </cell>
          <cell r="C215">
            <v>967.3</v>
          </cell>
        </row>
        <row r="216">
          <cell r="A216">
            <v>24005402509</v>
          </cell>
          <cell r="B216" t="str">
            <v>Owings Mills, MD</v>
          </cell>
          <cell r="C216">
            <v>964.8</v>
          </cell>
        </row>
        <row r="217">
          <cell r="A217">
            <v>24005401504</v>
          </cell>
          <cell r="B217" t="str">
            <v>Catonsville, MD</v>
          </cell>
          <cell r="C217">
            <v>959.9</v>
          </cell>
        </row>
        <row r="218">
          <cell r="A218">
            <v>24510270501</v>
          </cell>
          <cell r="B218" t="str">
            <v>Woodring, Baltimore, MD</v>
          </cell>
          <cell r="C218">
            <v>959.8</v>
          </cell>
        </row>
        <row r="219">
          <cell r="A219">
            <v>24510260301</v>
          </cell>
          <cell r="B219" t="str">
            <v>Belair - Edison, Baltimore, MD</v>
          </cell>
          <cell r="C219">
            <v>957.3</v>
          </cell>
        </row>
        <row r="220">
          <cell r="A220">
            <v>24510200300</v>
          </cell>
          <cell r="B220" t="str">
            <v>Bentalou-Smallwood, Baltimore, MD</v>
          </cell>
          <cell r="C220">
            <v>956.5</v>
          </cell>
        </row>
        <row r="221">
          <cell r="A221">
            <v>24510260604</v>
          </cell>
          <cell r="B221" t="str">
            <v>O'Donnell Heights, Baltimore, MD</v>
          </cell>
          <cell r="C221">
            <v>943.3</v>
          </cell>
        </row>
        <row r="222">
          <cell r="A222">
            <v>24510260203</v>
          </cell>
          <cell r="B222" t="str">
            <v>Frankford, Baltimore, MD</v>
          </cell>
          <cell r="C222">
            <v>939</v>
          </cell>
        </row>
        <row r="223">
          <cell r="A223">
            <v>24005440100</v>
          </cell>
          <cell r="B223" t="str">
            <v>Baltimore, MD</v>
          </cell>
          <cell r="C223">
            <v>938.7</v>
          </cell>
        </row>
        <row r="224">
          <cell r="A224">
            <v>24510170300</v>
          </cell>
          <cell r="B224" t="str">
            <v>Upton, Baltimore, MD</v>
          </cell>
          <cell r="C224">
            <v>932.2</v>
          </cell>
        </row>
        <row r="225">
          <cell r="A225">
            <v>24510150200</v>
          </cell>
          <cell r="B225" t="str">
            <v>Sandtown-Winchester, Baltimore, MD</v>
          </cell>
          <cell r="C225">
            <v>925.9</v>
          </cell>
        </row>
        <row r="226">
          <cell r="A226">
            <v>24510180100</v>
          </cell>
          <cell r="B226" t="str">
            <v>Poppleton, Baltimore, MD</v>
          </cell>
          <cell r="C226">
            <v>924.2</v>
          </cell>
        </row>
        <row r="227">
          <cell r="A227">
            <v>24005420800</v>
          </cell>
          <cell r="B227" t="str">
            <v>Dundalk, MD</v>
          </cell>
          <cell r="C227">
            <v>903.8</v>
          </cell>
        </row>
        <row r="228">
          <cell r="A228">
            <v>24003750803</v>
          </cell>
          <cell r="B228" t="str">
            <v>Glen Burnie, MD</v>
          </cell>
          <cell r="C228">
            <v>897.7</v>
          </cell>
        </row>
        <row r="229">
          <cell r="A229">
            <v>24005451300</v>
          </cell>
          <cell r="B229" t="str">
            <v>Middle River, MD</v>
          </cell>
          <cell r="C229">
            <v>888.3</v>
          </cell>
        </row>
        <row r="230">
          <cell r="A230">
            <v>24005491401</v>
          </cell>
          <cell r="B230" t="str">
            <v>Parkville, MD</v>
          </cell>
          <cell r="C230">
            <v>884.1</v>
          </cell>
        </row>
        <row r="231">
          <cell r="A231">
            <v>24510271200</v>
          </cell>
          <cell r="B231" t="str">
            <v>Homeland, Baltimore, MD</v>
          </cell>
          <cell r="C231">
            <v>880.6</v>
          </cell>
        </row>
        <row r="232">
          <cell r="A232">
            <v>24005420702</v>
          </cell>
          <cell r="B232" t="str">
            <v>Dundalk, MD</v>
          </cell>
          <cell r="C232">
            <v>866.9</v>
          </cell>
        </row>
        <row r="233">
          <cell r="A233">
            <v>24005450501</v>
          </cell>
          <cell r="B233" t="str">
            <v>Essex, MD</v>
          </cell>
          <cell r="C233">
            <v>860.7</v>
          </cell>
        </row>
        <row r="234">
          <cell r="A234">
            <v>24005400800</v>
          </cell>
          <cell r="B234" t="str">
            <v>Catonsville, MD</v>
          </cell>
          <cell r="C234">
            <v>859.4</v>
          </cell>
        </row>
        <row r="235">
          <cell r="A235">
            <v>24510200400</v>
          </cell>
          <cell r="B235" t="str">
            <v>Shipley Hill, Baltimore, MD</v>
          </cell>
          <cell r="C235">
            <v>853.3</v>
          </cell>
        </row>
        <row r="236">
          <cell r="A236">
            <v>24005401101</v>
          </cell>
          <cell r="B236" t="str">
            <v>Woodlawn, MD</v>
          </cell>
          <cell r="C236">
            <v>848.1</v>
          </cell>
        </row>
        <row r="237">
          <cell r="A237">
            <v>24027601105</v>
          </cell>
          <cell r="B237" t="str">
            <v>Ellicott City, MD</v>
          </cell>
          <cell r="C237">
            <v>841.4</v>
          </cell>
        </row>
        <row r="238">
          <cell r="A238">
            <v>24027601108</v>
          </cell>
          <cell r="B238" t="str">
            <v>Ellicott City, MD</v>
          </cell>
          <cell r="C238">
            <v>835.9</v>
          </cell>
        </row>
        <row r="239">
          <cell r="A239">
            <v>24510160600</v>
          </cell>
          <cell r="B239" t="str">
            <v>Mosher, Baltimore, MD</v>
          </cell>
          <cell r="C239">
            <v>824.1</v>
          </cell>
        </row>
        <row r="240">
          <cell r="A240">
            <v>24510010500</v>
          </cell>
          <cell r="B240" t="str">
            <v>Upper Fells Point, Baltimore, MD</v>
          </cell>
          <cell r="C240">
            <v>816.7</v>
          </cell>
        </row>
        <row r="241">
          <cell r="A241">
            <v>24027601107</v>
          </cell>
          <cell r="B241" t="str">
            <v>Waterloo, Elkridge, MD</v>
          </cell>
          <cell r="C241">
            <v>816.2</v>
          </cell>
        </row>
        <row r="242">
          <cell r="A242">
            <v>24510250102</v>
          </cell>
          <cell r="B242" t="str">
            <v>Yale Heights, Baltimore, MD</v>
          </cell>
          <cell r="C242">
            <v>814</v>
          </cell>
        </row>
        <row r="243">
          <cell r="A243">
            <v>24510150800</v>
          </cell>
          <cell r="B243" t="str">
            <v>Garwyn Oaks, Baltimore, MD</v>
          </cell>
          <cell r="C243">
            <v>812.4</v>
          </cell>
        </row>
        <row r="244">
          <cell r="A244">
            <v>24510270903</v>
          </cell>
          <cell r="B244" t="str">
            <v>Hillen, Baltimore, MD</v>
          </cell>
          <cell r="C244">
            <v>811.9</v>
          </cell>
        </row>
        <row r="245">
          <cell r="A245">
            <v>24005403300</v>
          </cell>
          <cell r="B245" t="str">
            <v>Lochearn, Pikesville, MD</v>
          </cell>
          <cell r="C245">
            <v>805.7</v>
          </cell>
        </row>
        <row r="246">
          <cell r="A246">
            <v>24510070100</v>
          </cell>
          <cell r="B246" t="str">
            <v>Baltimore, MD</v>
          </cell>
          <cell r="C246">
            <v>803.6</v>
          </cell>
        </row>
        <row r="247">
          <cell r="A247">
            <v>24510280404</v>
          </cell>
          <cell r="B247" t="str">
            <v>Irvington, Baltimore, MD</v>
          </cell>
          <cell r="C247">
            <v>790.3</v>
          </cell>
        </row>
        <row r="248">
          <cell r="A248">
            <v>24003750202</v>
          </cell>
          <cell r="B248" t="str">
            <v>Brooklyn Park, MD</v>
          </cell>
          <cell r="C248">
            <v>790.2</v>
          </cell>
        </row>
        <row r="249">
          <cell r="A249">
            <v>24005451701</v>
          </cell>
          <cell r="B249" t="str">
            <v>Middle River, MD</v>
          </cell>
          <cell r="C249">
            <v>788</v>
          </cell>
        </row>
        <row r="250">
          <cell r="A250">
            <v>24510270901</v>
          </cell>
          <cell r="B250" t="str">
            <v>New Northwood, Baltimore, MD</v>
          </cell>
          <cell r="C250">
            <v>778.6</v>
          </cell>
        </row>
        <row r="251">
          <cell r="A251">
            <v>24027601201</v>
          </cell>
          <cell r="B251" t="str">
            <v>Elkridge, MD</v>
          </cell>
          <cell r="C251">
            <v>765.8</v>
          </cell>
        </row>
        <row r="252">
          <cell r="A252">
            <v>24510090200</v>
          </cell>
          <cell r="B252" t="str">
            <v>Ednor Gardens - Lakeside, Baltimore, MD</v>
          </cell>
          <cell r="C252">
            <v>761.5</v>
          </cell>
        </row>
        <row r="253">
          <cell r="A253">
            <v>24005421101</v>
          </cell>
          <cell r="B253" t="str">
            <v>Baltimore, MD</v>
          </cell>
          <cell r="C253">
            <v>757.6</v>
          </cell>
        </row>
        <row r="254">
          <cell r="A254">
            <v>24005400400</v>
          </cell>
          <cell r="B254" t="str">
            <v>Catonsville, MD</v>
          </cell>
          <cell r="C254">
            <v>746.6</v>
          </cell>
        </row>
        <row r="255">
          <cell r="A255">
            <v>24510090300</v>
          </cell>
          <cell r="B255" t="str">
            <v>Ednor Gardens - Lakeside, Baltimore, MD</v>
          </cell>
          <cell r="C255">
            <v>742.7</v>
          </cell>
        </row>
        <row r="256">
          <cell r="A256">
            <v>24510280403</v>
          </cell>
          <cell r="B256" t="str">
            <v>Westgate, Baltimore, MD</v>
          </cell>
          <cell r="C256">
            <v>734.5</v>
          </cell>
        </row>
        <row r="257">
          <cell r="A257">
            <v>24005490800</v>
          </cell>
          <cell r="B257" t="str">
            <v>Towson, MD</v>
          </cell>
          <cell r="C257">
            <v>732.6</v>
          </cell>
        </row>
        <row r="258">
          <cell r="A258">
            <v>24005430900</v>
          </cell>
          <cell r="B258" t="str">
            <v>Baltimore, MD</v>
          </cell>
          <cell r="C258">
            <v>728.4</v>
          </cell>
        </row>
        <row r="259">
          <cell r="A259">
            <v>24005450800</v>
          </cell>
          <cell r="B259" t="str">
            <v>Essex, MD</v>
          </cell>
          <cell r="C259">
            <v>721.6</v>
          </cell>
        </row>
        <row r="260">
          <cell r="A260">
            <v>24005430104</v>
          </cell>
          <cell r="B260" t="str">
            <v>Lansdowne - Baltimore Highlands, Halethorpe, MD</v>
          </cell>
          <cell r="C260">
            <v>717.5</v>
          </cell>
        </row>
        <row r="261">
          <cell r="A261">
            <v>24510090900</v>
          </cell>
          <cell r="B261" t="str">
            <v>Oliver, Baltimore, MD</v>
          </cell>
          <cell r="C261">
            <v>713.2</v>
          </cell>
        </row>
        <row r="262">
          <cell r="A262">
            <v>24510270302</v>
          </cell>
          <cell r="B262" t="str">
            <v>Waltherson, Baltimore, MD</v>
          </cell>
          <cell r="C262">
            <v>700</v>
          </cell>
        </row>
        <row r="263">
          <cell r="A263">
            <v>24510270502</v>
          </cell>
          <cell r="B263" t="str">
            <v>North Harford Road, Baltimore, MD</v>
          </cell>
          <cell r="C263">
            <v>698.7</v>
          </cell>
        </row>
        <row r="264">
          <cell r="A264">
            <v>24510080800</v>
          </cell>
          <cell r="B264" t="str">
            <v>Broadway East, Baltimore, MD</v>
          </cell>
          <cell r="C264">
            <v>682.5</v>
          </cell>
        </row>
        <row r="265">
          <cell r="A265">
            <v>24005403701</v>
          </cell>
          <cell r="B265" t="str">
            <v>Owings Mills, MD</v>
          </cell>
          <cell r="C265">
            <v>678.3</v>
          </cell>
        </row>
        <row r="266">
          <cell r="A266">
            <v>24005401503</v>
          </cell>
          <cell r="B266" t="str">
            <v>Catonsville, MD</v>
          </cell>
          <cell r="C266">
            <v>668.5</v>
          </cell>
        </row>
        <row r="267">
          <cell r="A267">
            <v>24027602202</v>
          </cell>
          <cell r="B267" t="str">
            <v>Ellicott City, MD</v>
          </cell>
          <cell r="C267">
            <v>667.5</v>
          </cell>
        </row>
        <row r="268">
          <cell r="A268">
            <v>24510270802</v>
          </cell>
          <cell r="B268" t="str">
            <v>Ramblewood, Baltimore, MD</v>
          </cell>
          <cell r="C268">
            <v>665.9</v>
          </cell>
        </row>
        <row r="269">
          <cell r="A269">
            <v>24005403500</v>
          </cell>
          <cell r="B269" t="str">
            <v>Pikesville, MD</v>
          </cell>
          <cell r="C269">
            <v>662.8</v>
          </cell>
        </row>
        <row r="270">
          <cell r="A270">
            <v>24510260101</v>
          </cell>
          <cell r="B270" t="str">
            <v>Cedmont, Baltimore, MD</v>
          </cell>
          <cell r="C270">
            <v>661.4</v>
          </cell>
        </row>
        <row r="271">
          <cell r="A271">
            <v>24510130200</v>
          </cell>
          <cell r="B271" t="str">
            <v>Reservoir Hill, Baltimore, MD</v>
          </cell>
          <cell r="C271">
            <v>659.3</v>
          </cell>
        </row>
        <row r="272">
          <cell r="A272">
            <v>24510160400</v>
          </cell>
          <cell r="B272" t="str">
            <v>Midtown Edmondson, Baltimore, MD</v>
          </cell>
          <cell r="C272">
            <v>658.1</v>
          </cell>
        </row>
        <row r="273">
          <cell r="A273">
            <v>24510200702</v>
          </cell>
          <cell r="B273" t="str">
            <v>Saint Joseph's, Baltimore, MD</v>
          </cell>
          <cell r="C273">
            <v>657.7</v>
          </cell>
        </row>
        <row r="274">
          <cell r="A274">
            <v>24510080101</v>
          </cell>
          <cell r="B274" t="str">
            <v>Belair - Edison, Baltimore, MD</v>
          </cell>
          <cell r="C274">
            <v>615.20000000000005</v>
          </cell>
        </row>
        <row r="275">
          <cell r="A275">
            <v>24005403803</v>
          </cell>
          <cell r="B275" t="str">
            <v>Pikesville, MD</v>
          </cell>
          <cell r="C275">
            <v>613.9</v>
          </cell>
        </row>
        <row r="276">
          <cell r="A276">
            <v>24005430300</v>
          </cell>
          <cell r="B276" t="str">
            <v>Lansdowne - Baltimore Highlands, Halethorpe, MD</v>
          </cell>
          <cell r="C276">
            <v>608</v>
          </cell>
        </row>
        <row r="277">
          <cell r="A277">
            <v>24510271002</v>
          </cell>
          <cell r="B277" t="str">
            <v>Winston - Govans, Baltimore, MD</v>
          </cell>
          <cell r="C277">
            <v>607</v>
          </cell>
        </row>
        <row r="278">
          <cell r="A278">
            <v>24510270703</v>
          </cell>
          <cell r="B278" t="str">
            <v>North Harford Road, Baltimore, MD</v>
          </cell>
          <cell r="C278">
            <v>601.6</v>
          </cell>
        </row>
        <row r="279">
          <cell r="A279">
            <v>24005420302</v>
          </cell>
          <cell r="B279" t="str">
            <v>Dundalk, MD</v>
          </cell>
          <cell r="C279">
            <v>600</v>
          </cell>
        </row>
        <row r="280">
          <cell r="A280">
            <v>24005491300</v>
          </cell>
          <cell r="B280" t="str">
            <v>Baltimore, MD</v>
          </cell>
          <cell r="C280">
            <v>598.9</v>
          </cell>
        </row>
        <row r="281">
          <cell r="A281">
            <v>24003750102</v>
          </cell>
          <cell r="B281" t="str">
            <v>Baltimore, MD</v>
          </cell>
          <cell r="C281">
            <v>596</v>
          </cell>
        </row>
        <row r="282">
          <cell r="A282">
            <v>24005402503</v>
          </cell>
          <cell r="B282" t="str">
            <v>Randallstown, MD</v>
          </cell>
          <cell r="C282">
            <v>590</v>
          </cell>
        </row>
        <row r="283">
          <cell r="A283">
            <v>24005440200</v>
          </cell>
          <cell r="B283" t="str">
            <v>Nottingham, MD</v>
          </cell>
          <cell r="C283">
            <v>586.79999999999995</v>
          </cell>
        </row>
        <row r="284">
          <cell r="A284">
            <v>24005402302</v>
          </cell>
          <cell r="B284" t="str">
            <v>Windsor Mill, Milford Mill, MD</v>
          </cell>
          <cell r="C284">
            <v>574</v>
          </cell>
        </row>
        <row r="285">
          <cell r="A285">
            <v>24510260403</v>
          </cell>
          <cell r="B285" t="str">
            <v>Cedonia, Baltimore, MD</v>
          </cell>
          <cell r="C285">
            <v>573.6</v>
          </cell>
        </row>
        <row r="286">
          <cell r="A286">
            <v>24005403201</v>
          </cell>
          <cell r="B286" t="str">
            <v>Gwynn Oak, Lochearn, MD</v>
          </cell>
          <cell r="C286">
            <v>572.70000000000005</v>
          </cell>
        </row>
        <row r="287">
          <cell r="A287">
            <v>24510250301</v>
          </cell>
          <cell r="B287" t="str">
            <v>Westport, Baltimore, MD</v>
          </cell>
          <cell r="C287">
            <v>569.29999999999995</v>
          </cell>
        </row>
        <row r="288">
          <cell r="A288">
            <v>24005402405</v>
          </cell>
          <cell r="B288" t="str">
            <v>Gwynn Oak, Baltimore, MD</v>
          </cell>
          <cell r="C288">
            <v>562.29999999999995</v>
          </cell>
        </row>
        <row r="289">
          <cell r="A289">
            <v>24510130400</v>
          </cell>
          <cell r="B289" t="str">
            <v>Woodbrook, Baltimore, MD</v>
          </cell>
          <cell r="C289">
            <v>561</v>
          </cell>
        </row>
        <row r="290">
          <cell r="A290">
            <v>24005492401</v>
          </cell>
          <cell r="B290" t="str">
            <v>Owings Mills, MD</v>
          </cell>
          <cell r="C290">
            <v>557.20000000000005</v>
          </cell>
        </row>
        <row r="291">
          <cell r="A291">
            <v>24510272005</v>
          </cell>
          <cell r="B291" t="str">
            <v>Cross Country, Baltimore, MD</v>
          </cell>
          <cell r="C291">
            <v>550.29999999999995</v>
          </cell>
        </row>
        <row r="292">
          <cell r="A292">
            <v>24005440900</v>
          </cell>
          <cell r="B292" t="str">
            <v>Rosedale, MD</v>
          </cell>
          <cell r="C292">
            <v>549.4</v>
          </cell>
        </row>
        <row r="293">
          <cell r="A293">
            <v>24005491000</v>
          </cell>
          <cell r="B293" t="str">
            <v>Baltimore, MD</v>
          </cell>
          <cell r="C293">
            <v>547.9</v>
          </cell>
        </row>
        <row r="294">
          <cell r="A294">
            <v>24003750400</v>
          </cell>
          <cell r="B294" t="str">
            <v>Linthicum Heights, MD</v>
          </cell>
          <cell r="C294">
            <v>545.20000000000005</v>
          </cell>
        </row>
        <row r="295">
          <cell r="A295">
            <v>24510190200</v>
          </cell>
          <cell r="B295" t="str">
            <v>Pratt Monroe, Baltimore, MD</v>
          </cell>
          <cell r="C295">
            <v>541.29999999999995</v>
          </cell>
        </row>
        <row r="296">
          <cell r="A296">
            <v>24005450200</v>
          </cell>
          <cell r="B296" t="str">
            <v>Essex, MD</v>
          </cell>
          <cell r="C296">
            <v>531.6</v>
          </cell>
        </row>
        <row r="297">
          <cell r="A297">
            <v>24510280402</v>
          </cell>
          <cell r="B297" t="str">
            <v>Rognel Heights, Baltimore, MD</v>
          </cell>
          <cell r="C297">
            <v>530.20000000000005</v>
          </cell>
        </row>
        <row r="298">
          <cell r="A298">
            <v>24510150702</v>
          </cell>
          <cell r="B298" t="str">
            <v>Walbrook, Baltimore, MD</v>
          </cell>
          <cell r="C298">
            <v>529.79999999999995</v>
          </cell>
        </row>
        <row r="299">
          <cell r="A299">
            <v>24027601103</v>
          </cell>
          <cell r="B299" t="str">
            <v>West Elkridge, Elkridge, MD</v>
          </cell>
          <cell r="C299">
            <v>527.6</v>
          </cell>
        </row>
        <row r="300">
          <cell r="A300">
            <v>24027602900</v>
          </cell>
          <cell r="B300" t="str">
            <v>Normandy, Ellicott City, MD</v>
          </cell>
          <cell r="C300">
            <v>523.5</v>
          </cell>
        </row>
        <row r="301">
          <cell r="A301">
            <v>24510270804</v>
          </cell>
          <cell r="B301" t="str">
            <v>Lake Walker, Baltimore, MD</v>
          </cell>
          <cell r="C301">
            <v>519.70000000000005</v>
          </cell>
        </row>
        <row r="302">
          <cell r="A302">
            <v>24510260401</v>
          </cell>
          <cell r="B302" t="str">
            <v>Armistead Gardens, Baltimore, MD</v>
          </cell>
          <cell r="C302">
            <v>516.4</v>
          </cell>
        </row>
        <row r="303">
          <cell r="A303">
            <v>24510151200</v>
          </cell>
          <cell r="B303" t="str">
            <v>Park Circle, Baltimore, MD</v>
          </cell>
          <cell r="C303">
            <v>506.7</v>
          </cell>
        </row>
        <row r="304">
          <cell r="A304">
            <v>24005401506</v>
          </cell>
          <cell r="B304" t="str">
            <v>Windsor Mill, Baltimore, MD</v>
          </cell>
          <cell r="C304">
            <v>506.6</v>
          </cell>
        </row>
        <row r="305">
          <cell r="A305">
            <v>24510280401</v>
          </cell>
          <cell r="B305" t="str">
            <v>Baltimore, MD</v>
          </cell>
          <cell r="C305">
            <v>504.7</v>
          </cell>
        </row>
        <row r="306">
          <cell r="A306">
            <v>24005450504</v>
          </cell>
          <cell r="B306" t="str">
            <v>Essex, MD</v>
          </cell>
          <cell r="C306">
            <v>501.1</v>
          </cell>
        </row>
        <row r="307">
          <cell r="A307">
            <v>24510200701</v>
          </cell>
          <cell r="B307" t="str">
            <v>Allendale, Baltimore, MD</v>
          </cell>
          <cell r="C307">
            <v>501.1</v>
          </cell>
        </row>
        <row r="308">
          <cell r="A308">
            <v>24003750201</v>
          </cell>
          <cell r="B308" t="str">
            <v>Brooklyn, Baltimore, MD</v>
          </cell>
          <cell r="C308">
            <v>496</v>
          </cell>
        </row>
        <row r="309">
          <cell r="A309">
            <v>24510070200</v>
          </cell>
          <cell r="B309" t="str">
            <v>Madison - Eastend, Baltimore, MD</v>
          </cell>
          <cell r="C309">
            <v>491.7</v>
          </cell>
        </row>
        <row r="310">
          <cell r="A310">
            <v>24003731308</v>
          </cell>
          <cell r="B310" t="str">
            <v>Pasadena, MD</v>
          </cell>
          <cell r="C310">
            <v>488.1</v>
          </cell>
        </row>
        <row r="311">
          <cell r="A311">
            <v>24510151100</v>
          </cell>
          <cell r="B311" t="str">
            <v>East Arlington, Baltimore, MD</v>
          </cell>
          <cell r="C311">
            <v>486.3</v>
          </cell>
        </row>
        <row r="312">
          <cell r="A312">
            <v>24510260302</v>
          </cell>
          <cell r="B312" t="str">
            <v>Belair - Edison, Baltimore, MD</v>
          </cell>
          <cell r="C312">
            <v>485.5</v>
          </cell>
        </row>
        <row r="313">
          <cell r="A313">
            <v>24510271001</v>
          </cell>
          <cell r="B313" t="str">
            <v>Baltimore, MD</v>
          </cell>
          <cell r="C313">
            <v>484.5</v>
          </cell>
        </row>
        <row r="314">
          <cell r="A314">
            <v>24510160200</v>
          </cell>
          <cell r="B314" t="str">
            <v>Sandtown-Winchester, Baltimore, MD</v>
          </cell>
          <cell r="C314">
            <v>479.2</v>
          </cell>
        </row>
        <row r="315">
          <cell r="A315">
            <v>24005451401</v>
          </cell>
          <cell r="B315" t="str">
            <v>Middle River, MD</v>
          </cell>
          <cell r="C315">
            <v>472.1</v>
          </cell>
        </row>
        <row r="316">
          <cell r="A316">
            <v>24005402304</v>
          </cell>
          <cell r="B316" t="str">
            <v>Gwynn Oak, Baltimore, MD</v>
          </cell>
          <cell r="C316">
            <v>469</v>
          </cell>
        </row>
        <row r="317">
          <cell r="A317">
            <v>24005411302</v>
          </cell>
          <cell r="B317" t="str">
            <v>White Marsh, MD</v>
          </cell>
          <cell r="C317">
            <v>468</v>
          </cell>
        </row>
        <row r="318">
          <cell r="A318">
            <v>24005440400</v>
          </cell>
          <cell r="B318" t="str">
            <v>Baltimore, MD</v>
          </cell>
          <cell r="C318">
            <v>466.1</v>
          </cell>
        </row>
        <row r="319">
          <cell r="A319">
            <v>24510160801</v>
          </cell>
          <cell r="B319" t="str">
            <v>Edmondson, Baltimore, MD</v>
          </cell>
          <cell r="C319">
            <v>460</v>
          </cell>
        </row>
        <row r="320">
          <cell r="A320">
            <v>24510272003</v>
          </cell>
          <cell r="B320" t="str">
            <v>Baltimore, MD</v>
          </cell>
          <cell r="C320">
            <v>459.2</v>
          </cell>
        </row>
        <row r="321">
          <cell r="A321">
            <v>24005402506</v>
          </cell>
          <cell r="B321" t="str">
            <v>Randallstown, MD</v>
          </cell>
          <cell r="C321">
            <v>445.5</v>
          </cell>
        </row>
        <row r="322">
          <cell r="A322">
            <v>24005452500</v>
          </cell>
          <cell r="B322" t="str">
            <v>Dundalk, MD</v>
          </cell>
          <cell r="C322">
            <v>439.4</v>
          </cell>
        </row>
        <row r="323">
          <cell r="A323">
            <v>24510270801</v>
          </cell>
          <cell r="B323" t="str">
            <v>Idlewood, Baltimore, MD</v>
          </cell>
          <cell r="C323">
            <v>439.1</v>
          </cell>
        </row>
        <row r="324">
          <cell r="A324">
            <v>24005492002</v>
          </cell>
          <cell r="B324" t="str">
            <v>Parkville, MD</v>
          </cell>
          <cell r="C324">
            <v>438.7</v>
          </cell>
        </row>
        <row r="325">
          <cell r="A325">
            <v>24005402404</v>
          </cell>
          <cell r="B325" t="str">
            <v>Gwynn Oak, Lochearn, MD</v>
          </cell>
          <cell r="C325">
            <v>431.2</v>
          </cell>
        </row>
        <row r="326">
          <cell r="A326">
            <v>24005440500</v>
          </cell>
          <cell r="B326" t="str">
            <v>Nottingham, MD</v>
          </cell>
          <cell r="C326">
            <v>427.1</v>
          </cell>
        </row>
        <row r="327">
          <cell r="A327">
            <v>24510130805</v>
          </cell>
          <cell r="B327" t="str">
            <v>Cold Springs, Baltimore, MD</v>
          </cell>
          <cell r="C327">
            <v>408.2</v>
          </cell>
        </row>
        <row r="328">
          <cell r="A328">
            <v>24003730100</v>
          </cell>
          <cell r="B328" t="str">
            <v>Chestnut Hill Cove, Riviera Beach, MD</v>
          </cell>
          <cell r="C328">
            <v>405.3</v>
          </cell>
        </row>
        <row r="329">
          <cell r="A329">
            <v>24005411306</v>
          </cell>
          <cell r="B329" t="str">
            <v>Nottingham, MD</v>
          </cell>
          <cell r="C329">
            <v>401.4</v>
          </cell>
        </row>
        <row r="330">
          <cell r="A330">
            <v>24027606604</v>
          </cell>
          <cell r="B330" t="str">
            <v>Columbia, MD</v>
          </cell>
          <cell r="C330">
            <v>400.2</v>
          </cell>
        </row>
        <row r="331">
          <cell r="A331">
            <v>24005400200</v>
          </cell>
          <cell r="B331" t="str">
            <v>Catonsville, MD</v>
          </cell>
          <cell r="C331">
            <v>398.9</v>
          </cell>
        </row>
        <row r="332">
          <cell r="A332">
            <v>24003750203</v>
          </cell>
          <cell r="B332" t="str">
            <v>Baltimore, MD</v>
          </cell>
          <cell r="C332">
            <v>396.8</v>
          </cell>
        </row>
        <row r="333">
          <cell r="A333">
            <v>24005491500</v>
          </cell>
          <cell r="B333" t="str">
            <v>Parkville, MD</v>
          </cell>
          <cell r="C333">
            <v>391.8</v>
          </cell>
        </row>
        <row r="334">
          <cell r="A334">
            <v>24005452000</v>
          </cell>
          <cell r="B334" t="str">
            <v>Sparrows Point, MD</v>
          </cell>
          <cell r="C334">
            <v>387.8</v>
          </cell>
        </row>
        <row r="335">
          <cell r="A335">
            <v>24005402306</v>
          </cell>
          <cell r="B335" t="str">
            <v>Windsor Mill, Baltimore, MD</v>
          </cell>
          <cell r="C335">
            <v>381.3</v>
          </cell>
        </row>
        <row r="336">
          <cell r="A336">
            <v>24005411309</v>
          </cell>
          <cell r="B336" t="str">
            <v>Perry Hall, MD</v>
          </cell>
          <cell r="C336">
            <v>379.8</v>
          </cell>
        </row>
        <row r="337">
          <cell r="A337">
            <v>24510160700</v>
          </cell>
          <cell r="B337" t="str">
            <v>Rosemont, Baltimore, MD</v>
          </cell>
          <cell r="C337">
            <v>366.8</v>
          </cell>
        </row>
        <row r="338">
          <cell r="A338">
            <v>24510080700</v>
          </cell>
          <cell r="B338" t="str">
            <v>Broadway East, Baltimore, MD</v>
          </cell>
          <cell r="C338">
            <v>365.2</v>
          </cell>
        </row>
        <row r="339">
          <cell r="A339">
            <v>24510250204</v>
          </cell>
          <cell r="B339" t="str">
            <v>Cherry Hill, Baltimore, MD</v>
          </cell>
          <cell r="C339">
            <v>354.4</v>
          </cell>
        </row>
        <row r="340">
          <cell r="A340">
            <v>24005421102</v>
          </cell>
          <cell r="B340" t="str">
            <v>Dundalk, MD</v>
          </cell>
          <cell r="C340">
            <v>346.3</v>
          </cell>
        </row>
        <row r="341">
          <cell r="A341">
            <v>24510080301</v>
          </cell>
          <cell r="B341" t="str">
            <v>Berea, Baltimore, MD</v>
          </cell>
          <cell r="C341">
            <v>346.2</v>
          </cell>
        </row>
        <row r="342">
          <cell r="A342">
            <v>24005403601</v>
          </cell>
          <cell r="B342" t="str">
            <v>Baltimore, MD</v>
          </cell>
          <cell r="C342">
            <v>341.2</v>
          </cell>
        </row>
        <row r="343">
          <cell r="A343">
            <v>24005430700</v>
          </cell>
          <cell r="B343" t="str">
            <v>Halethorpe, MD</v>
          </cell>
          <cell r="C343">
            <v>338.4</v>
          </cell>
        </row>
        <row r="344">
          <cell r="A344">
            <v>24510272004</v>
          </cell>
          <cell r="B344" t="str">
            <v>Cheswolde, Baltimore, MD</v>
          </cell>
          <cell r="C344">
            <v>321.2</v>
          </cell>
        </row>
        <row r="345">
          <cell r="A345">
            <v>24027606601</v>
          </cell>
          <cell r="B345" t="str">
            <v>Oakland Mills, Columbia, MD</v>
          </cell>
          <cell r="C345">
            <v>312.2</v>
          </cell>
        </row>
        <row r="346">
          <cell r="A346">
            <v>24510160100</v>
          </cell>
          <cell r="B346" t="str">
            <v>Harlem Park, Baltimore, MD</v>
          </cell>
          <cell r="C346">
            <v>310.8</v>
          </cell>
        </row>
        <row r="347">
          <cell r="A347">
            <v>24510250402</v>
          </cell>
          <cell r="B347" t="str">
            <v>Brooklyn, Baltimore, MD</v>
          </cell>
          <cell r="C347">
            <v>308.8</v>
          </cell>
        </row>
        <row r="348">
          <cell r="A348">
            <v>24005421200</v>
          </cell>
          <cell r="B348" t="str">
            <v>Dundalk, MD</v>
          </cell>
          <cell r="C348">
            <v>303.7</v>
          </cell>
        </row>
        <row r="349">
          <cell r="A349">
            <v>24027606607</v>
          </cell>
          <cell r="B349" t="str">
            <v>Long Reach, Columbia, MD</v>
          </cell>
          <cell r="C349">
            <v>297.7</v>
          </cell>
        </row>
        <row r="350">
          <cell r="A350">
            <v>24005441000</v>
          </cell>
          <cell r="B350" t="str">
            <v>Baltimore, MD</v>
          </cell>
          <cell r="C350">
            <v>296.2</v>
          </cell>
        </row>
        <row r="351">
          <cell r="A351">
            <v>24510260202</v>
          </cell>
          <cell r="B351" t="str">
            <v>Parkside, Baltimore, MD</v>
          </cell>
          <cell r="C351">
            <v>286.8</v>
          </cell>
        </row>
        <row r="352">
          <cell r="A352">
            <v>24003751103</v>
          </cell>
          <cell r="B352" t="str">
            <v>Glen Burnie, MD</v>
          </cell>
          <cell r="C352">
            <v>282.89999999999998</v>
          </cell>
        </row>
        <row r="353">
          <cell r="A353">
            <v>24005451802</v>
          </cell>
          <cell r="B353" t="str">
            <v>Middle River, MD</v>
          </cell>
          <cell r="C353">
            <v>279.10000000000002</v>
          </cell>
        </row>
        <row r="354">
          <cell r="A354">
            <v>24005402403</v>
          </cell>
          <cell r="B354" t="str">
            <v>Gwynn Oak, Baltimore, MD</v>
          </cell>
          <cell r="C354">
            <v>278.7</v>
          </cell>
        </row>
        <row r="355">
          <cell r="A355">
            <v>24005411308</v>
          </cell>
          <cell r="B355" t="str">
            <v>Nottingham, MD</v>
          </cell>
          <cell r="C355">
            <v>278.60000000000002</v>
          </cell>
        </row>
        <row r="356">
          <cell r="A356">
            <v>24005490500</v>
          </cell>
          <cell r="B356" t="str">
            <v>Towson, MD</v>
          </cell>
          <cell r="C356">
            <v>268.3</v>
          </cell>
        </row>
        <row r="357">
          <cell r="A357">
            <v>24510080600</v>
          </cell>
          <cell r="B357" t="str">
            <v>Broadway East, Baltimore, MD</v>
          </cell>
          <cell r="C357">
            <v>261.5</v>
          </cell>
        </row>
        <row r="358">
          <cell r="A358">
            <v>24510260102</v>
          </cell>
          <cell r="B358" t="str">
            <v>Frankford, Baltimore, MD</v>
          </cell>
          <cell r="C358">
            <v>255.4</v>
          </cell>
        </row>
        <row r="359">
          <cell r="A359">
            <v>24005490400</v>
          </cell>
          <cell r="B359" t="str">
            <v>Towson, MD</v>
          </cell>
          <cell r="C359">
            <v>253.7</v>
          </cell>
        </row>
        <row r="360">
          <cell r="A360">
            <v>24005402505</v>
          </cell>
          <cell r="B360" t="str">
            <v>Randallstown, MD</v>
          </cell>
          <cell r="C360">
            <v>251</v>
          </cell>
        </row>
        <row r="361">
          <cell r="A361">
            <v>24005430600</v>
          </cell>
          <cell r="B361" t="str">
            <v>Relay, Halethorpe, MD</v>
          </cell>
          <cell r="C361">
            <v>248.3</v>
          </cell>
        </row>
        <row r="362">
          <cell r="A362">
            <v>24005451100</v>
          </cell>
          <cell r="B362" t="str">
            <v>Essex, MD</v>
          </cell>
          <cell r="C362">
            <v>243.7</v>
          </cell>
        </row>
        <row r="363">
          <cell r="A363">
            <v>24005451402</v>
          </cell>
          <cell r="B363" t="str">
            <v>Middle River, MD</v>
          </cell>
          <cell r="C363">
            <v>242.1</v>
          </cell>
        </row>
        <row r="364">
          <cell r="A364">
            <v>24005403100</v>
          </cell>
          <cell r="B364" t="str">
            <v>Gwynn Oak, Pikesville, MD</v>
          </cell>
          <cell r="C364">
            <v>223.3</v>
          </cell>
        </row>
        <row r="365">
          <cell r="A365">
            <v>24510250101</v>
          </cell>
          <cell r="B365" t="str">
            <v>Beechfield, Baltimore, MD</v>
          </cell>
          <cell r="C365">
            <v>223.1</v>
          </cell>
        </row>
        <row r="366">
          <cell r="A366">
            <v>24005402406</v>
          </cell>
          <cell r="B366" t="str">
            <v>Windsor Mill, Milford Mill, MD</v>
          </cell>
          <cell r="C366">
            <v>222.6</v>
          </cell>
        </row>
        <row r="367">
          <cell r="A367">
            <v>24005450900</v>
          </cell>
          <cell r="B367" t="str">
            <v>Essex, MD</v>
          </cell>
          <cell r="C367">
            <v>215.7</v>
          </cell>
        </row>
        <row r="368">
          <cell r="A368">
            <v>24510130100</v>
          </cell>
          <cell r="B368" t="str">
            <v>Reservoir Hill, Baltimore, MD</v>
          </cell>
          <cell r="C368">
            <v>205.1</v>
          </cell>
        </row>
        <row r="369">
          <cell r="A369">
            <v>24510280301</v>
          </cell>
          <cell r="B369" t="str">
            <v>Gwynn Oak, Baltimore, MD</v>
          </cell>
          <cell r="C369">
            <v>202.1</v>
          </cell>
        </row>
        <row r="370">
          <cell r="A370">
            <v>24005402504</v>
          </cell>
          <cell r="B370" t="str">
            <v>Randallstown, MD</v>
          </cell>
          <cell r="C370">
            <v>201.7</v>
          </cell>
        </row>
        <row r="371">
          <cell r="A371">
            <v>24005401302</v>
          </cell>
          <cell r="B371" t="str">
            <v>Gwynn Oak, Baltimore, MD</v>
          </cell>
          <cell r="C371">
            <v>200.9</v>
          </cell>
        </row>
        <row r="372">
          <cell r="A372">
            <v>24510270102</v>
          </cell>
          <cell r="B372" t="str">
            <v>Waltherson, Baltimore, MD</v>
          </cell>
          <cell r="C372">
            <v>200.5</v>
          </cell>
        </row>
        <row r="373">
          <cell r="A373">
            <v>24027602700</v>
          </cell>
          <cell r="B373" t="str">
            <v>Taylor Village, Ellicott City, MD</v>
          </cell>
          <cell r="C373">
            <v>198.9</v>
          </cell>
        </row>
        <row r="374">
          <cell r="A374">
            <v>24005402305</v>
          </cell>
          <cell r="B374" t="str">
            <v>Lochearn, Pikesville, MD</v>
          </cell>
          <cell r="C374">
            <v>193.2</v>
          </cell>
        </row>
        <row r="375">
          <cell r="A375">
            <v>24005420401</v>
          </cell>
          <cell r="B375" t="str">
            <v>Dundalk, MD</v>
          </cell>
          <cell r="C375">
            <v>192.9</v>
          </cell>
        </row>
        <row r="376">
          <cell r="A376">
            <v>24005402604</v>
          </cell>
          <cell r="B376" t="str">
            <v>Randallstown, MD</v>
          </cell>
          <cell r="C376">
            <v>165.8</v>
          </cell>
        </row>
        <row r="377">
          <cell r="A377">
            <v>24005452100</v>
          </cell>
          <cell r="B377" t="str">
            <v>Sparrows Point, MD</v>
          </cell>
          <cell r="C377">
            <v>165.6</v>
          </cell>
        </row>
        <row r="378">
          <cell r="A378">
            <v>24510280200</v>
          </cell>
          <cell r="B378" t="str">
            <v>Gwynn Oak, Baltimore, MD</v>
          </cell>
          <cell r="C378">
            <v>156.5</v>
          </cell>
        </row>
        <row r="379">
          <cell r="A379">
            <v>24005441102</v>
          </cell>
          <cell r="B379" t="str">
            <v>Rosedale, MD</v>
          </cell>
          <cell r="C379">
            <v>153.69999999999999</v>
          </cell>
        </row>
        <row r="380">
          <cell r="A380">
            <v>24005401400</v>
          </cell>
          <cell r="B380" t="str">
            <v>Catonsville, MD</v>
          </cell>
          <cell r="C380">
            <v>153.19999999999999</v>
          </cell>
        </row>
        <row r="381">
          <cell r="A381">
            <v>24510090700</v>
          </cell>
          <cell r="B381" t="str">
            <v>Coldstream - Homestead - Montebello, Baltimore, MD</v>
          </cell>
          <cell r="C381">
            <v>142</v>
          </cell>
        </row>
        <row r="382">
          <cell r="A382">
            <v>24005421300</v>
          </cell>
          <cell r="B382" t="str">
            <v>Dundalk, MD</v>
          </cell>
          <cell r="C382">
            <v>133.9</v>
          </cell>
        </row>
        <row r="383">
          <cell r="A383">
            <v>24027601104</v>
          </cell>
          <cell r="B383" t="str">
            <v>Ellicott City, MD</v>
          </cell>
          <cell r="C383">
            <v>116.7</v>
          </cell>
        </row>
        <row r="384">
          <cell r="A384">
            <v>24027602100</v>
          </cell>
          <cell r="B384" t="str">
            <v>Ellicott City, MD</v>
          </cell>
          <cell r="C384">
            <v>98.18</v>
          </cell>
        </row>
        <row r="385">
          <cell r="A385">
            <v>24510270101</v>
          </cell>
          <cell r="B385" t="str">
            <v>Arcadia, Baltimore, MD</v>
          </cell>
          <cell r="C385">
            <v>97.83</v>
          </cell>
        </row>
        <row r="386">
          <cell r="A386">
            <v>24005403202</v>
          </cell>
          <cell r="B386" t="str">
            <v>Gwynn Oak, Baltimore, MD</v>
          </cell>
          <cell r="C386">
            <v>93.96</v>
          </cell>
        </row>
        <row r="387">
          <cell r="A387">
            <v>24510090600</v>
          </cell>
          <cell r="B387" t="str">
            <v>Coldstream - Homestead - Montebello, Baltimore, MD</v>
          </cell>
          <cell r="C387">
            <v>90.91</v>
          </cell>
        </row>
        <row r="388">
          <cell r="A388">
            <v>24510150900</v>
          </cell>
          <cell r="B388" t="str">
            <v>Windsor Hills, Baltimore, MD</v>
          </cell>
          <cell r="C388">
            <v>78.849999999999994</v>
          </cell>
        </row>
        <row r="389">
          <cell r="A389">
            <v>24005451803</v>
          </cell>
          <cell r="B389" t="str">
            <v>Middle River, MD</v>
          </cell>
          <cell r="C389">
            <v>75.67</v>
          </cell>
        </row>
        <row r="390">
          <cell r="A390">
            <v>24510160802</v>
          </cell>
          <cell r="B390" t="str">
            <v>Edmondson, Baltimore, MD</v>
          </cell>
          <cell r="C390">
            <v>74</v>
          </cell>
        </row>
        <row r="391">
          <cell r="A391">
            <v>24005451900</v>
          </cell>
          <cell r="B391" t="str">
            <v>Edgemere, MD</v>
          </cell>
          <cell r="C391">
            <v>64.78</v>
          </cell>
        </row>
        <row r="392">
          <cell r="A392">
            <v>24005451702</v>
          </cell>
          <cell r="B392" t="str">
            <v>Middle River, MD</v>
          </cell>
          <cell r="C392">
            <v>53.33</v>
          </cell>
        </row>
        <row r="393">
          <cell r="A393">
            <v>24005451801</v>
          </cell>
          <cell r="B393" t="str">
            <v>Middle River, MD</v>
          </cell>
          <cell r="C393">
            <v>44.05</v>
          </cell>
        </row>
        <row r="394">
          <cell r="A394">
            <v>24005400500</v>
          </cell>
          <cell r="B394" t="str">
            <v>Catonsville, MD</v>
          </cell>
          <cell r="C394">
            <v>34.409999999999997</v>
          </cell>
        </row>
        <row r="395">
          <cell r="A395">
            <v>24005451000</v>
          </cell>
          <cell r="B395" t="str">
            <v>Essex, MD</v>
          </cell>
          <cell r="C395">
            <v>34</v>
          </cell>
        </row>
        <row r="396">
          <cell r="A396">
            <v>24510280302</v>
          </cell>
          <cell r="B396" t="str">
            <v>West Forest Park, Baltimore, MD</v>
          </cell>
          <cell r="C396">
            <v>18.97</v>
          </cell>
        </row>
        <row r="397">
          <cell r="A397">
            <v>24005402202</v>
          </cell>
          <cell r="B397" t="str">
            <v>Baltimore County, MD</v>
          </cell>
          <cell r="C397">
            <v>8.9079999999999995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4F45-1D69-FB4C-8CF4-737B25E8923E}">
  <dimension ref="A1:H199"/>
  <sheetViews>
    <sheetView tabSelected="1" zoomScale="50" zoomScaleNormal="50" workbookViewId="0">
      <pane ySplit="1" topLeftCell="A2" activePane="bottomLeft" state="frozen"/>
      <selection pane="bottomLeft" activeCell="M41" sqref="M41"/>
    </sheetView>
  </sheetViews>
  <sheetFormatPr baseColWidth="10" defaultRowHeight="16" x14ac:dyDescent="0.2"/>
  <cols>
    <col min="1" max="1" width="20.33203125" customWidth="1"/>
    <col min="2" max="2" width="35.1640625" customWidth="1"/>
    <col min="3" max="3" width="10.83203125" customWidth="1"/>
    <col min="5" max="5" width="17.6640625" customWidth="1"/>
    <col min="6" max="6" width="26.33203125" customWidth="1"/>
    <col min="7" max="7" width="35.5" customWidth="1"/>
    <col min="8" max="8" width="18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140</v>
      </c>
      <c r="G1" s="1" t="s">
        <v>141</v>
      </c>
      <c r="H1" s="1" t="s">
        <v>139</v>
      </c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>
        <v>24510130805</v>
      </c>
      <c r="B3" t="s">
        <v>5</v>
      </c>
      <c r="C3" t="s">
        <v>6</v>
      </c>
      <c r="D3" t="s">
        <v>7</v>
      </c>
      <c r="E3">
        <v>0.87380000000000002</v>
      </c>
      <c r="F3">
        <f>VLOOKUP(A3, [1]shown_tract_traveltime15_2016!$A$1:$C$397, 3,0)</f>
        <v>0.11940000000000001</v>
      </c>
      <c r="G3">
        <f>VLOOKUP(A3, [2]shown_tract_ann_avg_job_growth_!$A$1:$C$397, 3,0)</f>
        <v>0.1111</v>
      </c>
      <c r="H3">
        <f>VLOOKUP(A3, [3]shown_tract_job_density_2013!$A$1:$C$397, 3, 0)</f>
        <v>408.2</v>
      </c>
    </row>
    <row r="4" spans="1:8" x14ac:dyDescent="0.2">
      <c r="A4">
        <v>24510271501</v>
      </c>
      <c r="B4" t="s">
        <v>8</v>
      </c>
      <c r="C4" t="s">
        <v>6</v>
      </c>
      <c r="D4" t="s">
        <v>7</v>
      </c>
      <c r="E4">
        <v>0.84940000000000004</v>
      </c>
      <c r="F4">
        <f>VLOOKUP(A4, [1]shown_tract_traveltime15_2016!$A$1:$C$397, 3,0)</f>
        <v>0.18640000000000001</v>
      </c>
      <c r="G4">
        <f>VLOOKUP(A4, [2]shown_tract_ann_avg_job_growth_!$A$1:$C$397, 3,0)</f>
        <v>6.3399999999999998E-2</v>
      </c>
      <c r="H4">
        <f>VLOOKUP(A4, [3]shown_tract_job_density_2013!$A$1:$C$397, 3, 0)</f>
        <v>1539</v>
      </c>
    </row>
    <row r="5" spans="1:8" x14ac:dyDescent="0.2">
      <c r="A5">
        <v>24510271200</v>
      </c>
      <c r="B5" t="s">
        <v>9</v>
      </c>
      <c r="C5" t="s">
        <v>6</v>
      </c>
      <c r="D5" t="s">
        <v>7</v>
      </c>
      <c r="E5">
        <v>0.84350000000000003</v>
      </c>
      <c r="F5">
        <f>VLOOKUP(A5, [1]shown_tract_traveltime15_2016!$A$1:$C$397, 3,0)</f>
        <v>0.15379999999999999</v>
      </c>
      <c r="G5">
        <f>VLOOKUP(A5, [2]shown_tract_ann_avg_job_growth_!$A$1:$C$397, 3,0)</f>
        <v>-1.7600000000000001E-2</v>
      </c>
      <c r="H5">
        <f>VLOOKUP(A5, [3]shown_tract_job_density_2013!$A$1:$C$397, 3, 0)</f>
        <v>880.6</v>
      </c>
    </row>
    <row r="6" spans="1:8" x14ac:dyDescent="0.2">
      <c r="A6">
        <v>24510271300</v>
      </c>
      <c r="B6" t="s">
        <v>10</v>
      </c>
      <c r="C6" t="s">
        <v>6</v>
      </c>
      <c r="D6" t="s">
        <v>7</v>
      </c>
      <c r="E6">
        <v>0.80979999999999996</v>
      </c>
      <c r="F6">
        <f>VLOOKUP(A6, [1]shown_tract_traveltime15_2016!$A$1:$C$397, 3,0)</f>
        <v>0.28179999999999999</v>
      </c>
      <c r="G6">
        <f>VLOOKUP(A6, [2]shown_tract_ann_avg_job_growth_!$A$1:$C$397, 3,0)</f>
        <v>1.8700000000000001E-2</v>
      </c>
      <c r="H6">
        <f>VLOOKUP(A6, [3]shown_tract_job_density_2013!$A$1:$C$397, 3, 0)</f>
        <v>1248</v>
      </c>
    </row>
    <row r="7" spans="1:8" x14ac:dyDescent="0.2">
      <c r="A7">
        <v>24510270703</v>
      </c>
      <c r="B7" t="s">
        <v>11</v>
      </c>
      <c r="C7" t="s">
        <v>6</v>
      </c>
      <c r="D7" t="s">
        <v>7</v>
      </c>
      <c r="E7">
        <v>0.80569999999999997</v>
      </c>
      <c r="F7">
        <f>VLOOKUP(A7, [1]shown_tract_traveltime15_2016!$A$1:$C$397, 3,0)</f>
        <v>0.15010000000000001</v>
      </c>
      <c r="G7">
        <f>VLOOKUP(A7, [2]shown_tract_ann_avg_job_growth_!$A$1:$C$397, 3,0)</f>
        <v>-3.9800000000000002E-2</v>
      </c>
      <c r="H7">
        <f>VLOOKUP(A7, [3]shown_tract_job_density_2013!$A$1:$C$397, 3, 0)</f>
        <v>601.6</v>
      </c>
    </row>
    <row r="8" spans="1:8" x14ac:dyDescent="0.2">
      <c r="A8">
        <v>24510270200</v>
      </c>
      <c r="B8" t="s">
        <v>12</v>
      </c>
      <c r="C8" t="s">
        <v>6</v>
      </c>
      <c r="D8" t="s">
        <v>7</v>
      </c>
      <c r="E8">
        <v>0.80569999999999997</v>
      </c>
      <c r="F8">
        <f>VLOOKUP(A8, [1]shown_tract_traveltime15_2016!$A$1:$C$397, 3,0)</f>
        <v>0.21859999999999999</v>
      </c>
      <c r="G8">
        <f>VLOOKUP(A8, [2]shown_tract_ann_avg_job_growth_!$A$1:$C$397, 3,0)</f>
        <v>8.6199999999999999E-2</v>
      </c>
      <c r="H8">
        <f>VLOOKUP(A8, [3]shown_tract_job_density_2013!$A$1:$C$397, 3, 0)</f>
        <v>1785</v>
      </c>
    </row>
    <row r="9" spans="1:8" x14ac:dyDescent="0.2">
      <c r="A9">
        <v>24005401506</v>
      </c>
      <c r="B9" t="s">
        <v>13</v>
      </c>
      <c r="C9" t="s">
        <v>6</v>
      </c>
      <c r="D9" t="s">
        <v>7</v>
      </c>
      <c r="E9">
        <v>0.80100000000000005</v>
      </c>
      <c r="F9">
        <f>VLOOKUP(A9, [1]shown_tract_traveltime15_2016!$A$1:$C$397, 3,0)</f>
        <v>8.1699999999999995E-2</v>
      </c>
      <c r="G9">
        <f>VLOOKUP(A9, [2]shown_tract_ann_avg_job_growth_!$A$1:$C$397, 3,0)</f>
        <v>6.2199999999999998E-2</v>
      </c>
      <c r="H9">
        <f>VLOOKUP(A9, [3]shown_tract_job_density_2013!$A$1:$C$397, 3, 0)</f>
        <v>506.6</v>
      </c>
    </row>
    <row r="10" spans="1:8" x14ac:dyDescent="0.2">
      <c r="A10">
        <v>24510270502</v>
      </c>
      <c r="B10" t="s">
        <v>11</v>
      </c>
      <c r="C10" t="s">
        <v>6</v>
      </c>
      <c r="D10" t="s">
        <v>7</v>
      </c>
      <c r="E10">
        <v>0.80010000000000003</v>
      </c>
      <c r="F10">
        <f>VLOOKUP(A10, [1]shown_tract_traveltime15_2016!$A$1:$C$397, 3,0)</f>
        <v>8.0399999999999999E-2</v>
      </c>
      <c r="G10">
        <f>VLOOKUP(A10, [2]shown_tract_ann_avg_job_growth_!$A$1:$C$397, 3,0)</f>
        <v>-3.7199999999999997E-2</v>
      </c>
      <c r="H10">
        <f>VLOOKUP(A10, [3]shown_tract_job_density_2013!$A$1:$C$397, 3, 0)</f>
        <v>698.7</v>
      </c>
    </row>
    <row r="11" spans="1:8" x14ac:dyDescent="0.2">
      <c r="A11">
        <v>24005402403</v>
      </c>
      <c r="B11" t="s">
        <v>14</v>
      </c>
      <c r="C11" t="s">
        <v>6</v>
      </c>
      <c r="D11" t="s">
        <v>7</v>
      </c>
      <c r="E11">
        <v>0.79920000000000002</v>
      </c>
      <c r="F11">
        <f>VLOOKUP(A11, [1]shown_tract_traveltime15_2016!$A$1:$C$397, 3,0)</f>
        <v>2.4400000000000002E-2</v>
      </c>
      <c r="G11">
        <f>VLOOKUP(A11, [2]shown_tract_ann_avg_job_growth_!$A$1:$C$397, 3,0)</f>
        <v>-2.4E-2</v>
      </c>
      <c r="H11">
        <f>VLOOKUP(A11, [3]shown_tract_job_density_2013!$A$1:$C$397, 3, 0)</f>
        <v>278.7</v>
      </c>
    </row>
    <row r="12" spans="1:8" x14ac:dyDescent="0.2">
      <c r="A12">
        <v>24510090200</v>
      </c>
      <c r="B12" t="s">
        <v>15</v>
      </c>
      <c r="C12" t="s">
        <v>6</v>
      </c>
      <c r="D12" t="s">
        <v>7</v>
      </c>
      <c r="E12">
        <v>0.79430000000000001</v>
      </c>
      <c r="F12">
        <f>VLOOKUP(A12, [1]shown_tract_traveltime15_2016!$A$1:$C$397, 3,0)</f>
        <v>0.17080000000000001</v>
      </c>
      <c r="G12">
        <f>VLOOKUP(A12, [2]shown_tract_ann_avg_job_growth_!$A$1:$C$397, 3,0)</f>
        <v>2.64E-2</v>
      </c>
      <c r="H12">
        <f>VLOOKUP(A12, [3]shown_tract_job_density_2013!$A$1:$C$397, 3, 0)</f>
        <v>761.5</v>
      </c>
    </row>
    <row r="13" spans="1:8" x14ac:dyDescent="0.2">
      <c r="A13">
        <v>24510270802</v>
      </c>
      <c r="B13" t="s">
        <v>16</v>
      </c>
      <c r="C13" t="s">
        <v>6</v>
      </c>
      <c r="D13" t="s">
        <v>7</v>
      </c>
      <c r="E13">
        <v>0.79120000000000001</v>
      </c>
      <c r="F13">
        <f>VLOOKUP(A13, [1]shown_tract_traveltime15_2016!$A$1:$C$397, 3,0)</f>
        <v>1.83E-2</v>
      </c>
      <c r="G13">
        <f>VLOOKUP(A13, [2]shown_tract_ann_avg_job_growth_!$A$1:$C$397, 3,0)</f>
        <v>2.7300000000000001E-2</v>
      </c>
      <c r="H13">
        <f>VLOOKUP(A13, [3]shown_tract_job_density_2013!$A$1:$C$397, 3, 0)</f>
        <v>665.9</v>
      </c>
    </row>
    <row r="14" spans="1:8" x14ac:dyDescent="0.2">
      <c r="A14">
        <v>24510270903</v>
      </c>
      <c r="B14" t="s">
        <v>17</v>
      </c>
      <c r="C14" t="s">
        <v>6</v>
      </c>
      <c r="D14" t="s">
        <v>7</v>
      </c>
      <c r="E14">
        <v>0.78879999999999995</v>
      </c>
      <c r="F14">
        <f>VLOOKUP(A14, [1]shown_tract_traveltime15_2016!$A$1:$C$397, 3,0)</f>
        <v>0.1072</v>
      </c>
      <c r="G14">
        <f>VLOOKUP(A14, [2]shown_tract_ann_avg_job_growth_!$A$1:$C$397, 3,0)</f>
        <v>2.6700000000000002E-2</v>
      </c>
      <c r="H14">
        <f>VLOOKUP(A14, [3]shown_tract_job_density_2013!$A$1:$C$397, 3, 0)</f>
        <v>811.9</v>
      </c>
    </row>
    <row r="15" spans="1:8" x14ac:dyDescent="0.2">
      <c r="A15">
        <v>24510270302</v>
      </c>
      <c r="B15" t="s">
        <v>18</v>
      </c>
      <c r="C15" t="s">
        <v>6</v>
      </c>
      <c r="D15" t="s">
        <v>7</v>
      </c>
      <c r="E15">
        <v>0.78700000000000003</v>
      </c>
      <c r="F15">
        <f>VLOOKUP(A15, [1]shown_tract_traveltime15_2016!$A$1:$C$397, 3,0)</f>
        <v>0.1948</v>
      </c>
      <c r="G15">
        <f>VLOOKUP(A15, [2]shown_tract_ann_avg_job_growth_!$A$1:$C$397, 3,0)</f>
        <v>-2.4500000000000001E-2</v>
      </c>
      <c r="H15">
        <f>VLOOKUP(A15, [3]shown_tract_job_density_2013!$A$1:$C$397, 3, 0)</f>
        <v>700</v>
      </c>
    </row>
    <row r="16" spans="1:8" x14ac:dyDescent="0.2">
      <c r="A16">
        <v>24510020300</v>
      </c>
      <c r="B16" t="s">
        <v>19</v>
      </c>
      <c r="C16" t="s">
        <v>6</v>
      </c>
      <c r="D16" t="s">
        <v>7</v>
      </c>
      <c r="E16">
        <v>0.78649999999999998</v>
      </c>
      <c r="F16">
        <f>VLOOKUP(A16, [1]shown_tract_traveltime15_2016!$A$1:$C$397, 3,0)</f>
        <v>0.25659999999999999</v>
      </c>
      <c r="G16">
        <f>VLOOKUP(A16, [2]shown_tract_ann_avg_job_growth_!$A$1:$C$397, 3,0)</f>
        <v>7.51E-2</v>
      </c>
      <c r="H16">
        <f>VLOOKUP(A16, [3]shown_tract_job_density_2013!$A$1:$C$397, 3, 0)</f>
        <v>22531</v>
      </c>
    </row>
    <row r="17" spans="1:8" x14ac:dyDescent="0.2">
      <c r="A17">
        <v>24510010100</v>
      </c>
      <c r="B17" t="s">
        <v>20</v>
      </c>
      <c r="C17" t="s">
        <v>6</v>
      </c>
      <c r="D17" t="s">
        <v>7</v>
      </c>
      <c r="E17">
        <v>0.78580000000000005</v>
      </c>
      <c r="F17">
        <f>VLOOKUP(A17, [1]shown_tract_traveltime15_2016!$A$1:$C$397, 3,0)</f>
        <v>0.13089999999999999</v>
      </c>
      <c r="G17">
        <f>VLOOKUP(A17, [2]shown_tract_ann_avg_job_growth_!$A$1:$C$397, 3,0)</f>
        <v>2.5000000000000001E-2</v>
      </c>
      <c r="H17">
        <f>VLOOKUP(A17, [3]shown_tract_job_density_2013!$A$1:$C$397, 3, 0)</f>
        <v>5980</v>
      </c>
    </row>
    <row r="18" spans="1:8" x14ac:dyDescent="0.2">
      <c r="A18">
        <v>24510270702</v>
      </c>
      <c r="B18" t="s">
        <v>21</v>
      </c>
      <c r="C18" t="s">
        <v>6</v>
      </c>
      <c r="D18" t="s">
        <v>7</v>
      </c>
      <c r="E18">
        <v>0.78300000000000003</v>
      </c>
      <c r="F18">
        <f>VLOOKUP(A18, [1]shown_tract_traveltime15_2016!$A$1:$C$397, 3,0)</f>
        <v>9.8900000000000002E-2</v>
      </c>
      <c r="G18">
        <f>VLOOKUP(A18, [2]shown_tract_ann_avg_job_growth_!$A$1:$C$397, 3,0)</f>
        <v>7.7200000000000005E-2</v>
      </c>
      <c r="H18">
        <f>VLOOKUP(A18, [3]shown_tract_job_density_2013!$A$1:$C$397, 3, 0)</f>
        <v>1774</v>
      </c>
    </row>
    <row r="19" spans="1:8" x14ac:dyDescent="0.2">
      <c r="A19">
        <v>24005402304</v>
      </c>
      <c r="B19" t="s">
        <v>14</v>
      </c>
      <c r="C19" t="s">
        <v>6</v>
      </c>
      <c r="D19" t="s">
        <v>7</v>
      </c>
      <c r="E19">
        <v>0.78239999999999998</v>
      </c>
      <c r="F19">
        <f>VLOOKUP(A19, [1]shown_tract_traveltime15_2016!$A$1:$C$397, 3,0)</f>
        <v>0.1462</v>
      </c>
      <c r="G19">
        <f>VLOOKUP(A19, [2]shown_tract_ann_avg_job_growth_!$A$1:$C$397, 3,0)</f>
        <v>9.9699999999999997E-2</v>
      </c>
      <c r="H19">
        <f>VLOOKUP(A19, [3]shown_tract_job_density_2013!$A$1:$C$397, 3, 0)</f>
        <v>469</v>
      </c>
    </row>
    <row r="20" spans="1:8" x14ac:dyDescent="0.2">
      <c r="A20">
        <v>24510270801</v>
      </c>
      <c r="B20" t="s">
        <v>22</v>
      </c>
      <c r="C20" t="s">
        <v>6</v>
      </c>
      <c r="D20" t="s">
        <v>7</v>
      </c>
      <c r="E20">
        <v>0.78139999999999998</v>
      </c>
      <c r="F20">
        <f>VLOOKUP(A20, [1]shown_tract_traveltime15_2016!$A$1:$C$397, 3,0)</f>
        <v>7.0000000000000007E-2</v>
      </c>
      <c r="G20">
        <f>VLOOKUP(A20, [2]shown_tract_ann_avg_job_growth_!$A$1:$C$397, 3,0)</f>
        <v>1.3899999999999999E-2</v>
      </c>
      <c r="H20">
        <f>VLOOKUP(A20, [3]shown_tract_job_density_2013!$A$1:$C$397, 3, 0)</f>
        <v>439.1</v>
      </c>
    </row>
    <row r="21" spans="1:8" x14ac:dyDescent="0.2">
      <c r="A21">
        <v>24005402306</v>
      </c>
      <c r="B21" t="s">
        <v>13</v>
      </c>
      <c r="C21" t="s">
        <v>6</v>
      </c>
      <c r="D21" t="s">
        <v>7</v>
      </c>
      <c r="E21">
        <v>0.78120000000000001</v>
      </c>
      <c r="F21">
        <f>VLOOKUP(A21, [1]shown_tract_traveltime15_2016!$A$1:$C$397, 3,0)</f>
        <v>6.4000000000000001E-2</v>
      </c>
      <c r="G21">
        <f>VLOOKUP(A21, [2]shown_tract_ann_avg_job_growth_!$A$1:$C$397, 3,0)</f>
        <v>4.7E-2</v>
      </c>
      <c r="H21">
        <f>VLOOKUP(A21, [3]shown_tract_job_density_2013!$A$1:$C$397, 3, 0)</f>
        <v>381.3</v>
      </c>
    </row>
    <row r="22" spans="1:8" x14ac:dyDescent="0.2">
      <c r="A22">
        <v>24510271400</v>
      </c>
      <c r="B22" t="s">
        <v>23</v>
      </c>
      <c r="C22" t="s">
        <v>6</v>
      </c>
      <c r="D22" t="s">
        <v>7</v>
      </c>
      <c r="E22">
        <v>0.78100000000000003</v>
      </c>
      <c r="F22">
        <f>VLOOKUP(A22, [1]shown_tract_traveltime15_2016!$A$1:$C$397, 3,0)</f>
        <v>0.21640000000000001</v>
      </c>
      <c r="G22">
        <f>VLOOKUP(A22, [2]shown_tract_ann_avg_job_growth_!$A$1:$C$397, 3,0)</f>
        <v>-0.1222</v>
      </c>
      <c r="H22">
        <f>VLOOKUP(A22, [3]shown_tract_job_density_2013!$A$1:$C$397, 3, 0)</f>
        <v>1459</v>
      </c>
    </row>
    <row r="23" spans="1:8" x14ac:dyDescent="0.2">
      <c r="A23">
        <v>24510250101</v>
      </c>
      <c r="B23" t="s">
        <v>24</v>
      </c>
      <c r="C23" t="s">
        <v>6</v>
      </c>
      <c r="D23" t="s">
        <v>7</v>
      </c>
      <c r="E23">
        <v>0.78039999999999998</v>
      </c>
      <c r="F23">
        <f>VLOOKUP(A23, [1]shown_tract_traveltime15_2016!$A$1:$C$397, 3,0)</f>
        <v>7.4399999999999994E-2</v>
      </c>
      <c r="G23">
        <f>VLOOKUP(A23, [2]shown_tract_ann_avg_job_growth_!$A$1:$C$397, 3,0)</f>
        <v>1.5900000000000001E-2</v>
      </c>
      <c r="H23">
        <f>VLOOKUP(A23, [3]shown_tract_job_density_2013!$A$1:$C$397, 3, 0)</f>
        <v>223.1</v>
      </c>
    </row>
    <row r="24" spans="1:8" x14ac:dyDescent="0.2">
      <c r="A24">
        <v>24510270101</v>
      </c>
      <c r="B24" t="s">
        <v>25</v>
      </c>
      <c r="C24" t="s">
        <v>6</v>
      </c>
      <c r="D24" t="s">
        <v>7</v>
      </c>
      <c r="E24">
        <v>0.7802</v>
      </c>
      <c r="F24">
        <f>VLOOKUP(A24, [1]shown_tract_traveltime15_2016!$A$1:$C$397, 3,0)</f>
        <v>0.15939999999999999</v>
      </c>
      <c r="G24">
        <f>VLOOKUP(A24, [2]shown_tract_ann_avg_job_growth_!$A$1:$C$397, 3,0)</f>
        <v>-0.1167</v>
      </c>
      <c r="H24">
        <f>VLOOKUP(A24, [3]shown_tract_job_density_2013!$A$1:$C$397, 3, 0)</f>
        <v>97.83</v>
      </c>
    </row>
    <row r="25" spans="1:8" x14ac:dyDescent="0.2">
      <c r="A25">
        <v>24510270301</v>
      </c>
      <c r="B25" t="s">
        <v>12</v>
      </c>
      <c r="C25" t="s">
        <v>6</v>
      </c>
      <c r="D25" t="s">
        <v>7</v>
      </c>
      <c r="E25">
        <v>0.7802</v>
      </c>
      <c r="F25">
        <f>VLOOKUP(A25, [1]shown_tract_traveltime15_2016!$A$1:$C$397, 3,0)</f>
        <v>0.1426</v>
      </c>
      <c r="G25">
        <f>VLOOKUP(A25, [2]shown_tract_ann_avg_job_growth_!$A$1:$C$397, 3,0)</f>
        <v>2.29E-2</v>
      </c>
      <c r="H25">
        <f>VLOOKUP(A25, [3]shown_tract_job_density_2013!$A$1:$C$397, 3, 0)</f>
        <v>997.7</v>
      </c>
    </row>
    <row r="26" spans="1:8" x14ac:dyDescent="0.2">
      <c r="A26">
        <v>24510240200</v>
      </c>
      <c r="B26" t="s">
        <v>26</v>
      </c>
      <c r="C26" t="s">
        <v>6</v>
      </c>
      <c r="D26" t="s">
        <v>7</v>
      </c>
      <c r="E26">
        <v>0.78</v>
      </c>
      <c r="F26">
        <f>VLOOKUP(A26, [1]shown_tract_traveltime15_2016!$A$1:$C$397, 3,0)</f>
        <v>0.2641</v>
      </c>
      <c r="G26">
        <f>VLOOKUP(A26, [2]shown_tract_ann_avg_job_growth_!$A$1:$C$397, 3,0)</f>
        <v>0.15590000000000001</v>
      </c>
      <c r="H26">
        <f>VLOOKUP(A26, [3]shown_tract_job_density_2013!$A$1:$C$397, 3, 0)</f>
        <v>7766</v>
      </c>
    </row>
    <row r="27" spans="1:8" x14ac:dyDescent="0.2">
      <c r="A27">
        <v>24510280200</v>
      </c>
      <c r="B27" t="s">
        <v>14</v>
      </c>
      <c r="C27" t="s">
        <v>6</v>
      </c>
      <c r="D27" t="s">
        <v>7</v>
      </c>
      <c r="E27">
        <v>0.77959999999999996</v>
      </c>
      <c r="F27">
        <f>VLOOKUP(A27, [1]shown_tract_traveltime15_2016!$A$1:$C$397, 3,0)</f>
        <v>0.1152</v>
      </c>
      <c r="G27">
        <f>VLOOKUP(A27, [2]shown_tract_ann_avg_job_growth_!$A$1:$C$397, 3,0)</f>
        <v>-1.7399999999999999E-2</v>
      </c>
      <c r="H27">
        <f>VLOOKUP(A27, [3]shown_tract_job_density_2013!$A$1:$C$397, 3, 0)</f>
        <v>156.5</v>
      </c>
    </row>
    <row r="28" spans="1:8" x14ac:dyDescent="0.2">
      <c r="A28">
        <v>24510270402</v>
      </c>
      <c r="B28" t="s">
        <v>27</v>
      </c>
      <c r="C28" t="s">
        <v>6</v>
      </c>
      <c r="D28" t="s">
        <v>7</v>
      </c>
      <c r="E28">
        <v>0.77880000000000005</v>
      </c>
      <c r="F28">
        <f>VLOOKUP(A28, [1]shown_tract_traveltime15_2016!$A$1:$C$397, 3,0)</f>
        <v>9.2100000000000001E-2</v>
      </c>
      <c r="G28">
        <f>VLOOKUP(A28, [2]shown_tract_ann_avg_job_growth_!$A$1:$C$397, 3,0)</f>
        <v>4.7999999999999996E-3</v>
      </c>
      <c r="H28">
        <f>VLOOKUP(A28, [3]shown_tract_job_density_2013!$A$1:$C$397, 3, 0)</f>
        <v>1022</v>
      </c>
    </row>
    <row r="29" spans="1:8" x14ac:dyDescent="0.2">
      <c r="A29">
        <v>24510170100</v>
      </c>
      <c r="B29" t="s">
        <v>28</v>
      </c>
      <c r="C29" t="s">
        <v>6</v>
      </c>
      <c r="D29" t="s">
        <v>7</v>
      </c>
      <c r="E29">
        <v>0.77880000000000005</v>
      </c>
      <c r="F29">
        <f>VLOOKUP(A29, [1]shown_tract_traveltime15_2016!$A$1:$C$397, 3,0)</f>
        <v>0.24929999999999999</v>
      </c>
      <c r="G29">
        <f>VLOOKUP(A29, [2]shown_tract_ann_avg_job_growth_!$A$1:$C$397, 3,0)</f>
        <v>1.06E-2</v>
      </c>
      <c r="H29">
        <f>VLOOKUP(A29, [3]shown_tract_job_density_2013!$A$1:$C$397, 3, 0)</f>
        <v>6824</v>
      </c>
    </row>
    <row r="30" spans="1:8" x14ac:dyDescent="0.2">
      <c r="A30">
        <v>24510270902</v>
      </c>
      <c r="B30" t="s">
        <v>29</v>
      </c>
      <c r="C30" t="s">
        <v>6</v>
      </c>
      <c r="D30" t="s">
        <v>7</v>
      </c>
      <c r="E30">
        <v>0.77790000000000004</v>
      </c>
      <c r="F30">
        <f>VLOOKUP(A30, [1]shown_tract_traveltime15_2016!$A$1:$C$397, 3,0)</f>
        <v>0.13300000000000001</v>
      </c>
      <c r="G30">
        <f>VLOOKUP(A30, [2]shown_tract_ann_avg_job_growth_!$A$1:$C$397, 3,0)</f>
        <v>5.5999999999999999E-3</v>
      </c>
      <c r="H30">
        <f>VLOOKUP(A30, [3]shown_tract_job_density_2013!$A$1:$C$397, 3, 0)</f>
        <v>4952</v>
      </c>
    </row>
    <row r="31" spans="1:8" x14ac:dyDescent="0.2">
      <c r="A31">
        <v>24510270102</v>
      </c>
      <c r="B31" t="s">
        <v>18</v>
      </c>
      <c r="C31" t="s">
        <v>6</v>
      </c>
      <c r="D31" t="s">
        <v>7</v>
      </c>
      <c r="E31">
        <v>0.77629999999999999</v>
      </c>
      <c r="F31">
        <f>VLOOKUP(A31, [1]shown_tract_traveltime15_2016!$A$1:$C$397, 3,0)</f>
        <v>6.0699999999999997E-2</v>
      </c>
      <c r="G31">
        <f>VLOOKUP(A31, [2]shown_tract_ann_avg_job_growth_!$A$1:$C$397, 3,0)</f>
        <v>-6.7400000000000002E-2</v>
      </c>
      <c r="H31">
        <f>VLOOKUP(A31, [3]shown_tract_job_density_2013!$A$1:$C$397, 3, 0)</f>
        <v>200.5</v>
      </c>
    </row>
    <row r="32" spans="1:8" x14ac:dyDescent="0.2">
      <c r="A32">
        <v>24510270600</v>
      </c>
      <c r="B32" t="s">
        <v>21</v>
      </c>
      <c r="C32" t="s">
        <v>6</v>
      </c>
      <c r="D32" t="s">
        <v>7</v>
      </c>
      <c r="E32">
        <v>0.7762</v>
      </c>
      <c r="F32">
        <f>VLOOKUP(A32, [1]shown_tract_traveltime15_2016!$A$1:$C$397, 3,0)</f>
        <v>6.8500000000000005E-2</v>
      </c>
      <c r="G32">
        <f>VLOOKUP(A32, [2]shown_tract_ann_avg_job_growth_!$A$1:$C$397, 3,0)</f>
        <v>0.1007</v>
      </c>
      <c r="H32">
        <f>VLOOKUP(A32, [3]shown_tract_job_density_2013!$A$1:$C$397, 3, 0)</f>
        <v>1118</v>
      </c>
    </row>
    <row r="33" spans="1:8" x14ac:dyDescent="0.2">
      <c r="A33">
        <v>24510120100</v>
      </c>
      <c r="B33" t="s">
        <v>30</v>
      </c>
      <c r="C33" t="s">
        <v>6</v>
      </c>
      <c r="D33" t="s">
        <v>7</v>
      </c>
      <c r="E33">
        <v>0.77480000000000004</v>
      </c>
      <c r="F33">
        <f>VLOOKUP(A33, [1]shown_tract_traveltime15_2016!$A$1:$C$397, 3,0)</f>
        <v>0.19109999999999999</v>
      </c>
      <c r="G33">
        <f>VLOOKUP(A33, [2]shown_tract_ann_avg_job_growth_!$A$1:$C$397, 3,0)</f>
        <v>-5.7200000000000001E-2</v>
      </c>
      <c r="H33">
        <f>VLOOKUP(A33, [3]shown_tract_job_density_2013!$A$1:$C$397, 3, 0)</f>
        <v>1307</v>
      </c>
    </row>
    <row r="34" spans="1:8" x14ac:dyDescent="0.2">
      <c r="A34">
        <v>24510270901</v>
      </c>
      <c r="B34" t="s">
        <v>31</v>
      </c>
      <c r="C34" t="s">
        <v>6</v>
      </c>
      <c r="D34" t="s">
        <v>7</v>
      </c>
      <c r="E34">
        <v>0.76729999999999998</v>
      </c>
      <c r="F34">
        <f>VLOOKUP(A34, [1]shown_tract_traveltime15_2016!$A$1:$C$397, 3,0)</f>
        <v>0.16500000000000001</v>
      </c>
      <c r="G34">
        <f>VLOOKUP(A34, [2]shown_tract_ann_avg_job_growth_!$A$1:$C$397, 3,0)</f>
        <v>0.18</v>
      </c>
      <c r="H34">
        <f>VLOOKUP(A34, [3]shown_tract_job_density_2013!$A$1:$C$397, 3, 0)</f>
        <v>778.6</v>
      </c>
    </row>
    <row r="35" spans="1:8" x14ac:dyDescent="0.2">
      <c r="A35">
        <v>24510271503</v>
      </c>
      <c r="B35" t="s">
        <v>32</v>
      </c>
      <c r="C35" t="s">
        <v>6</v>
      </c>
      <c r="D35" t="s">
        <v>7</v>
      </c>
      <c r="E35">
        <v>0.76700000000000002</v>
      </c>
      <c r="F35">
        <f>VLOOKUP(A35, [1]shown_tract_traveltime15_2016!$A$1:$C$397, 3,0)</f>
        <v>0.1396</v>
      </c>
      <c r="G35">
        <f>VLOOKUP(A35, [2]shown_tract_ann_avg_job_growth_!$A$1:$C$397, 3,0)</f>
        <v>-1.4999999999999999E-2</v>
      </c>
      <c r="H35">
        <f>VLOOKUP(A35, [3]shown_tract_job_density_2013!$A$1:$C$397, 3, 0)</f>
        <v>5635</v>
      </c>
    </row>
    <row r="36" spans="1:8" x14ac:dyDescent="0.2">
      <c r="A36">
        <v>24510280403</v>
      </c>
      <c r="B36" t="s">
        <v>33</v>
      </c>
      <c r="C36" t="s">
        <v>6</v>
      </c>
      <c r="D36" t="s">
        <v>7</v>
      </c>
      <c r="E36">
        <v>0.76680000000000004</v>
      </c>
      <c r="F36">
        <f>VLOOKUP(A36, [1]shown_tract_traveltime15_2016!$A$1:$C$397, 3,0)</f>
        <v>0.18179999999999999</v>
      </c>
      <c r="G36">
        <f>VLOOKUP(A36, [2]shown_tract_ann_avg_job_growth_!$A$1:$C$397, 3,0)</f>
        <v>9.8100000000000007E-2</v>
      </c>
      <c r="H36">
        <f>VLOOKUP(A36, [3]shown_tract_job_density_2013!$A$1:$C$397, 3, 0)</f>
        <v>734.5</v>
      </c>
    </row>
    <row r="37" spans="1:8" x14ac:dyDescent="0.2">
      <c r="A37">
        <v>24005401507</v>
      </c>
      <c r="B37" t="s">
        <v>13</v>
      </c>
      <c r="C37" t="s">
        <v>6</v>
      </c>
      <c r="D37" t="s">
        <v>7</v>
      </c>
      <c r="E37">
        <v>0.76480000000000004</v>
      </c>
      <c r="F37">
        <f>VLOOKUP(A37, [1]shown_tract_traveltime15_2016!$A$1:$C$397, 3,0)</f>
        <v>0.19989999999999999</v>
      </c>
      <c r="G37">
        <f>VLOOKUP(A37, [2]shown_tract_ann_avg_job_growth_!$A$1:$C$397, 3,0)</f>
        <v>-2.1000000000000001E-2</v>
      </c>
      <c r="H37">
        <f>VLOOKUP(A37, [3]shown_tract_job_density_2013!$A$1:$C$397, 3, 0)</f>
        <v>3197</v>
      </c>
    </row>
    <row r="38" spans="1:8" x14ac:dyDescent="0.2">
      <c r="A38">
        <v>24510280402</v>
      </c>
      <c r="B38" t="s">
        <v>34</v>
      </c>
      <c r="C38" t="s">
        <v>6</v>
      </c>
      <c r="D38" t="s">
        <v>7</v>
      </c>
      <c r="E38">
        <v>0.76439999999999997</v>
      </c>
      <c r="F38">
        <f>VLOOKUP(A38, [1]shown_tract_traveltime15_2016!$A$1:$C$397, 3,0)</f>
        <v>8.1600000000000006E-2</v>
      </c>
      <c r="G38">
        <f>VLOOKUP(A38, [2]shown_tract_ann_avg_job_growth_!$A$1:$C$397, 3,0)</f>
        <v>0.1144</v>
      </c>
      <c r="H38">
        <f>VLOOKUP(A38, [3]shown_tract_job_density_2013!$A$1:$C$397, 3, 0)</f>
        <v>530.20000000000005</v>
      </c>
    </row>
    <row r="39" spans="1:8" x14ac:dyDescent="0.2">
      <c r="A39">
        <v>24510130806</v>
      </c>
      <c r="B39" t="s">
        <v>35</v>
      </c>
      <c r="C39" t="s">
        <v>6</v>
      </c>
      <c r="D39" t="s">
        <v>7</v>
      </c>
      <c r="E39">
        <v>0.76290000000000002</v>
      </c>
      <c r="F39">
        <f>VLOOKUP(A39, [1]shown_tract_traveltime15_2016!$A$1:$C$397, 3,0)</f>
        <v>0.1303</v>
      </c>
      <c r="G39">
        <f>VLOOKUP(A39, [2]shown_tract_ann_avg_job_growth_!$A$1:$C$397, 3,0)</f>
        <v>8.8000000000000005E-3</v>
      </c>
      <c r="H39">
        <f>VLOOKUP(A39, [3]shown_tract_job_density_2013!$A$1:$C$397, 3, 0)</f>
        <v>3645</v>
      </c>
    </row>
    <row r="40" spans="1:8" x14ac:dyDescent="0.2">
      <c r="A40">
        <v>24510151100</v>
      </c>
      <c r="B40" t="s">
        <v>36</v>
      </c>
      <c r="C40" t="s">
        <v>6</v>
      </c>
      <c r="D40" t="s">
        <v>7</v>
      </c>
      <c r="E40">
        <v>0.76280000000000003</v>
      </c>
      <c r="F40">
        <f>VLOOKUP(A40, [1]shown_tract_traveltime15_2016!$A$1:$C$397, 3,0)</f>
        <v>0.12790000000000001</v>
      </c>
      <c r="G40">
        <f>VLOOKUP(A40, [2]shown_tract_ann_avg_job_growth_!$A$1:$C$397, 3,0)</f>
        <v>6.0499999999999998E-2</v>
      </c>
      <c r="H40">
        <f>VLOOKUP(A40, [3]shown_tract_job_density_2013!$A$1:$C$397, 3, 0)</f>
        <v>486.3</v>
      </c>
    </row>
    <row r="41" spans="1:8" x14ac:dyDescent="0.2">
      <c r="A41">
        <v>24510260102</v>
      </c>
      <c r="B41" t="s">
        <v>37</v>
      </c>
      <c r="C41" t="s">
        <v>6</v>
      </c>
      <c r="D41" t="s">
        <v>7</v>
      </c>
      <c r="E41">
        <v>0.7601</v>
      </c>
      <c r="F41">
        <f>VLOOKUP(A41, [1]shown_tract_traveltime15_2016!$A$1:$C$397, 3,0)</f>
        <v>5.7299999999999997E-2</v>
      </c>
      <c r="G41">
        <f>VLOOKUP(A41, [2]shown_tract_ann_avg_job_growth_!$A$1:$C$397, 3,0)</f>
        <v>-7.1199999999999999E-2</v>
      </c>
      <c r="H41">
        <f>VLOOKUP(A41, [3]shown_tract_job_density_2013!$A$1:$C$397, 3, 0)</f>
        <v>255.4</v>
      </c>
    </row>
    <row r="42" spans="1:8" x14ac:dyDescent="0.2">
      <c r="A42">
        <v>24005402405</v>
      </c>
      <c r="B42" t="s">
        <v>14</v>
      </c>
      <c r="C42" t="s">
        <v>6</v>
      </c>
      <c r="D42" t="s">
        <v>7</v>
      </c>
      <c r="E42">
        <v>0.75980000000000003</v>
      </c>
      <c r="F42">
        <f>VLOOKUP(A42, [1]shown_tract_traveltime15_2016!$A$1:$C$397, 3,0)</f>
        <v>0.17699999999999999</v>
      </c>
      <c r="G42">
        <f>VLOOKUP(A42, [2]shown_tract_ann_avg_job_growth_!$A$1:$C$397, 3,0)</f>
        <v>-1.8100000000000002E-2</v>
      </c>
      <c r="H42">
        <f>VLOOKUP(A42, [3]shown_tract_job_density_2013!$A$1:$C$397, 3, 0)</f>
        <v>562.29999999999995</v>
      </c>
    </row>
    <row r="43" spans="1:8" x14ac:dyDescent="0.2">
      <c r="A43">
        <v>24003750201</v>
      </c>
      <c r="B43" t="s">
        <v>38</v>
      </c>
      <c r="C43" t="s">
        <v>6</v>
      </c>
      <c r="D43" t="s">
        <v>7</v>
      </c>
      <c r="E43">
        <v>0.75929999999999997</v>
      </c>
      <c r="F43">
        <f>VLOOKUP(A43, [1]shown_tract_traveltime15_2016!$A$1:$C$397, 3,0)</f>
        <v>0.1961</v>
      </c>
      <c r="G43">
        <f>VLOOKUP(A43, [2]shown_tract_ann_avg_job_growth_!$A$1:$C$397, 3,0)</f>
        <v>-5.5199999999999999E-2</v>
      </c>
      <c r="H43">
        <f>VLOOKUP(A43, [3]shown_tract_job_density_2013!$A$1:$C$397, 3, 0)</f>
        <v>496</v>
      </c>
    </row>
    <row r="44" spans="1:8" x14ac:dyDescent="0.2">
      <c r="A44">
        <v>24510010400</v>
      </c>
      <c r="B44" t="s">
        <v>20</v>
      </c>
      <c r="C44" t="s">
        <v>6</v>
      </c>
      <c r="D44" t="s">
        <v>7</v>
      </c>
      <c r="E44">
        <v>0.75849999999999995</v>
      </c>
      <c r="F44">
        <f>VLOOKUP(A44, [1]shown_tract_traveltime15_2016!$A$1:$C$397, 3,0)</f>
        <v>0.224</v>
      </c>
      <c r="G44">
        <f>VLOOKUP(A44, [2]shown_tract_ann_avg_job_growth_!$A$1:$C$397, 3,0)</f>
        <v>4.1799999999999997E-2</v>
      </c>
      <c r="H44">
        <f>VLOOKUP(A44, [3]shown_tract_job_density_2013!$A$1:$C$397, 3, 0)</f>
        <v>12340</v>
      </c>
    </row>
    <row r="45" spans="1:8" x14ac:dyDescent="0.2">
      <c r="A45">
        <v>24510080101</v>
      </c>
      <c r="B45" t="s">
        <v>39</v>
      </c>
      <c r="C45" t="s">
        <v>6</v>
      </c>
      <c r="D45" t="s">
        <v>7</v>
      </c>
      <c r="E45">
        <v>0.75600000000000001</v>
      </c>
      <c r="F45">
        <f>VLOOKUP(A45, [1]shown_tract_traveltime15_2016!$A$1:$C$397, 3,0)</f>
        <v>0.14030000000000001</v>
      </c>
      <c r="G45">
        <f>VLOOKUP(A45, [2]shown_tract_ann_avg_job_growth_!$A$1:$C$397, 3,0)</f>
        <v>0.15970000000000001</v>
      </c>
      <c r="H45">
        <f>VLOOKUP(A45, [3]shown_tract_job_density_2013!$A$1:$C$397, 3, 0)</f>
        <v>615.20000000000005</v>
      </c>
    </row>
    <row r="46" spans="1:8" x14ac:dyDescent="0.2">
      <c r="A46">
        <v>24510260302</v>
      </c>
      <c r="B46" t="s">
        <v>39</v>
      </c>
      <c r="C46" t="s">
        <v>6</v>
      </c>
      <c r="D46" t="s">
        <v>7</v>
      </c>
      <c r="E46">
        <v>0.75519999999999998</v>
      </c>
      <c r="F46">
        <f>VLOOKUP(A46, [1]shown_tract_traveltime15_2016!$A$1:$C$397, 3,0)</f>
        <v>8.9599999999999999E-2</v>
      </c>
      <c r="G46">
        <f>VLOOKUP(A46, [2]shown_tract_ann_avg_job_growth_!$A$1:$C$397, 3,0)</f>
        <v>4.1000000000000002E-2</v>
      </c>
      <c r="H46">
        <f>VLOOKUP(A46, [3]shown_tract_job_density_2013!$A$1:$C$397, 3, 0)</f>
        <v>485.5</v>
      </c>
    </row>
    <row r="47" spans="1:8" x14ac:dyDescent="0.2">
      <c r="A47">
        <v>24005401302</v>
      </c>
      <c r="B47" t="s">
        <v>14</v>
      </c>
      <c r="C47" t="s">
        <v>6</v>
      </c>
      <c r="D47" t="s">
        <v>7</v>
      </c>
      <c r="E47">
        <v>0.75460000000000005</v>
      </c>
      <c r="F47">
        <f>VLOOKUP(A47, [1]shown_tract_traveltime15_2016!$A$1:$C$397, 3,0)</f>
        <v>0.12479999999999999</v>
      </c>
      <c r="G47">
        <f>VLOOKUP(A47, [2]shown_tract_ann_avg_job_growth_!$A$1:$C$397, 3,0)</f>
        <v>-8.0600000000000005E-2</v>
      </c>
      <c r="H47">
        <f>VLOOKUP(A47, [3]shown_tract_job_density_2013!$A$1:$C$397, 3, 0)</f>
        <v>200.9</v>
      </c>
    </row>
    <row r="48" spans="1:8" x14ac:dyDescent="0.2">
      <c r="A48">
        <v>24510270803</v>
      </c>
      <c r="B48" t="s">
        <v>40</v>
      </c>
      <c r="C48" t="s">
        <v>6</v>
      </c>
      <c r="D48" t="s">
        <v>7</v>
      </c>
      <c r="E48">
        <v>0.75429999999999997</v>
      </c>
      <c r="F48">
        <f>VLOOKUP(A48, [1]shown_tract_traveltime15_2016!$A$1:$C$397, 3,0)</f>
        <v>0.14649999999999999</v>
      </c>
      <c r="G48">
        <f>VLOOKUP(A48, [2]shown_tract_ann_avg_job_growth_!$A$1:$C$397, 3,0)</f>
        <v>2.1999999999999999E-2</v>
      </c>
      <c r="H48">
        <f>VLOOKUP(A48, [3]shown_tract_job_density_2013!$A$1:$C$397, 3, 0)</f>
        <v>3475</v>
      </c>
    </row>
    <row r="49" spans="1:8" x14ac:dyDescent="0.2">
      <c r="A49">
        <v>24510040100</v>
      </c>
      <c r="B49" t="s">
        <v>28</v>
      </c>
      <c r="C49" t="s">
        <v>6</v>
      </c>
      <c r="D49" t="s">
        <v>7</v>
      </c>
      <c r="E49">
        <v>0.75270000000000004</v>
      </c>
      <c r="F49">
        <f>VLOOKUP(A49, [1]shown_tract_traveltime15_2016!$A$1:$C$397, 3,0)</f>
        <v>0.3155</v>
      </c>
      <c r="G49">
        <f>VLOOKUP(A49, [2]shown_tract_ann_avg_job_growth_!$A$1:$C$397, 3,0)</f>
        <v>-2.52E-2</v>
      </c>
      <c r="H49">
        <f>VLOOKUP(A49, [3]shown_tract_job_density_2013!$A$1:$C$397, 3, 0)</f>
        <v>122894</v>
      </c>
    </row>
    <row r="50" spans="1:8" x14ac:dyDescent="0.2">
      <c r="A50">
        <v>24510151200</v>
      </c>
      <c r="B50" t="s">
        <v>41</v>
      </c>
      <c r="C50" t="s">
        <v>6</v>
      </c>
      <c r="D50" t="s">
        <v>7</v>
      </c>
      <c r="E50">
        <v>0.74829999999999997</v>
      </c>
      <c r="F50">
        <f>VLOOKUP(A50, [1]shown_tract_traveltime15_2016!$A$1:$C$397, 3,0)</f>
        <v>4.0399999999999998E-2</v>
      </c>
      <c r="G50">
        <f>VLOOKUP(A50, [2]shown_tract_ann_avg_job_growth_!$A$1:$C$397, 3,0)</f>
        <v>0.1736</v>
      </c>
      <c r="H50">
        <f>VLOOKUP(A50, [3]shown_tract_job_density_2013!$A$1:$C$397, 3, 0)</f>
        <v>506.7</v>
      </c>
    </row>
    <row r="51" spans="1:8" x14ac:dyDescent="0.2">
      <c r="A51">
        <v>24510260201</v>
      </c>
      <c r="B51" t="s">
        <v>37</v>
      </c>
      <c r="C51" t="s">
        <v>6</v>
      </c>
      <c r="D51" t="s">
        <v>7</v>
      </c>
      <c r="E51">
        <v>0.748</v>
      </c>
      <c r="F51">
        <f>VLOOKUP(A51, [1]shown_tract_traveltime15_2016!$A$1:$C$397, 3,0)</f>
        <v>0.15329999999999999</v>
      </c>
      <c r="G51">
        <f>VLOOKUP(A51, [2]shown_tract_ann_avg_job_growth_!$A$1:$C$397, 3,0)</f>
        <v>4.3299999999999998E-2</v>
      </c>
      <c r="H51">
        <f>VLOOKUP(A51, [3]shown_tract_job_density_2013!$A$1:$C$397, 3, 0)</f>
        <v>1372</v>
      </c>
    </row>
    <row r="52" spans="1:8" x14ac:dyDescent="0.2">
      <c r="A52">
        <v>24510090300</v>
      </c>
      <c r="B52" t="s">
        <v>15</v>
      </c>
      <c r="C52" t="s">
        <v>6</v>
      </c>
      <c r="D52" t="s">
        <v>7</v>
      </c>
      <c r="E52">
        <v>0.74780000000000002</v>
      </c>
      <c r="F52">
        <f>VLOOKUP(A52, [1]shown_tract_traveltime15_2016!$A$1:$C$397, 3,0)</f>
        <v>0.13089999999999999</v>
      </c>
      <c r="G52">
        <f>VLOOKUP(A52, [2]shown_tract_ann_avg_job_growth_!$A$1:$C$397, 3,0)</f>
        <v>0.1439</v>
      </c>
      <c r="H52">
        <f>VLOOKUP(A52, [3]shown_tract_job_density_2013!$A$1:$C$397, 3, 0)</f>
        <v>742.7</v>
      </c>
    </row>
    <row r="53" spans="1:8" x14ac:dyDescent="0.2">
      <c r="A53">
        <v>24510150800</v>
      </c>
      <c r="B53" t="s">
        <v>42</v>
      </c>
      <c r="C53" t="s">
        <v>6</v>
      </c>
      <c r="D53" t="s">
        <v>7</v>
      </c>
      <c r="E53">
        <v>0.74709999999999999</v>
      </c>
      <c r="F53">
        <f>VLOOKUP(A53, [1]shown_tract_traveltime15_2016!$A$1:$C$397, 3,0)</f>
        <v>6.93E-2</v>
      </c>
      <c r="G53">
        <f>VLOOKUP(A53, [2]shown_tract_ann_avg_job_growth_!$A$1:$C$397, 3,0)</f>
        <v>8.5099999999999995E-2</v>
      </c>
      <c r="H53">
        <f>VLOOKUP(A53, [3]shown_tract_job_density_2013!$A$1:$C$397, 3, 0)</f>
        <v>812.4</v>
      </c>
    </row>
    <row r="54" spans="1:8" x14ac:dyDescent="0.2">
      <c r="A54">
        <v>24510260605</v>
      </c>
      <c r="B54" t="s">
        <v>43</v>
      </c>
      <c r="C54" t="s">
        <v>6</v>
      </c>
      <c r="D54" t="s">
        <v>7</v>
      </c>
      <c r="E54">
        <v>0.74680000000000002</v>
      </c>
      <c r="F54">
        <f>VLOOKUP(A54, [1]shown_tract_traveltime15_2016!$A$1:$C$397, 3,0)</f>
        <v>0.27710000000000001</v>
      </c>
      <c r="G54">
        <f>VLOOKUP(A54, [2]shown_tract_ann_avg_job_growth_!$A$1:$C$397, 3,0)</f>
        <v>2.1899999999999999E-2</v>
      </c>
      <c r="H54">
        <f>VLOOKUP(A54, [3]shown_tract_job_density_2013!$A$1:$C$397, 3, 0)</f>
        <v>2761</v>
      </c>
    </row>
    <row r="55" spans="1:8" x14ac:dyDescent="0.2">
      <c r="A55">
        <v>24510270401</v>
      </c>
      <c r="B55" t="s">
        <v>27</v>
      </c>
      <c r="C55" t="s">
        <v>6</v>
      </c>
      <c r="D55" t="s">
        <v>7</v>
      </c>
      <c r="E55">
        <v>0.74660000000000004</v>
      </c>
      <c r="F55">
        <f>VLOOKUP(A55, [1]shown_tract_traveltime15_2016!$A$1:$C$397, 3,0)</f>
        <v>0.1037</v>
      </c>
      <c r="G55">
        <f>VLOOKUP(A55, [2]shown_tract_ann_avg_job_growth_!$A$1:$C$397, 3,0)</f>
        <v>1.2500000000000001E-2</v>
      </c>
      <c r="H55">
        <f>VLOOKUP(A55, [3]shown_tract_job_density_2013!$A$1:$C$397, 3, 0)</f>
        <v>1021</v>
      </c>
    </row>
    <row r="56" spans="1:8" x14ac:dyDescent="0.2">
      <c r="A56">
        <v>24510271002</v>
      </c>
      <c r="B56" t="s">
        <v>44</v>
      </c>
      <c r="C56" t="s">
        <v>6</v>
      </c>
      <c r="D56" t="s">
        <v>7</v>
      </c>
      <c r="E56">
        <v>0.74570000000000003</v>
      </c>
      <c r="F56">
        <f>VLOOKUP(A56, [1]shown_tract_traveltime15_2016!$A$1:$C$397, 3,0)</f>
        <v>0.1588</v>
      </c>
      <c r="G56">
        <f>VLOOKUP(A56, [2]shown_tract_ann_avg_job_growth_!$A$1:$C$397, 3,0)</f>
        <v>7.1999999999999998E-3</v>
      </c>
      <c r="H56">
        <f>VLOOKUP(A56, [3]shown_tract_job_density_2013!$A$1:$C$397, 3, 0)</f>
        <v>607</v>
      </c>
    </row>
    <row r="57" spans="1:8" x14ac:dyDescent="0.2">
      <c r="A57">
        <v>24510200100</v>
      </c>
      <c r="B57" t="s">
        <v>45</v>
      </c>
      <c r="C57" t="s">
        <v>6</v>
      </c>
      <c r="D57" t="s">
        <v>7</v>
      </c>
      <c r="E57">
        <v>0.74560000000000004</v>
      </c>
      <c r="F57">
        <f>VLOOKUP(A57, [1]shown_tract_traveltime15_2016!$A$1:$C$397, 3,0)</f>
        <v>0.21</v>
      </c>
      <c r="G57">
        <f>VLOOKUP(A57, [2]shown_tract_ann_avg_job_growth_!$A$1:$C$397, 3,0)</f>
        <v>-1.38E-2</v>
      </c>
      <c r="H57">
        <f>VLOOKUP(A57, [3]shown_tract_job_density_2013!$A$1:$C$397, 3, 0)</f>
        <v>8529</v>
      </c>
    </row>
    <row r="58" spans="1:8" x14ac:dyDescent="0.2">
      <c r="A58">
        <v>24005402303</v>
      </c>
      <c r="B58" t="s">
        <v>13</v>
      </c>
      <c r="C58" t="s">
        <v>6</v>
      </c>
      <c r="D58" t="s">
        <v>7</v>
      </c>
      <c r="E58">
        <v>0.74490000000000001</v>
      </c>
      <c r="F58">
        <f>VLOOKUP(A58, [1]shown_tract_traveltime15_2016!$A$1:$C$397, 3,0)</f>
        <v>0.1246</v>
      </c>
      <c r="G58">
        <f>VLOOKUP(A58, [2]shown_tract_ann_avg_job_growth_!$A$1:$C$397, 3,0)</f>
        <v>-1.04E-2</v>
      </c>
      <c r="H58">
        <f>VLOOKUP(A58, [3]shown_tract_job_density_2013!$A$1:$C$397, 3, 0)</f>
        <v>1995</v>
      </c>
    </row>
    <row r="59" spans="1:8" x14ac:dyDescent="0.2">
      <c r="A59">
        <v>24510010500</v>
      </c>
      <c r="B59" t="s">
        <v>46</v>
      </c>
      <c r="C59" t="s">
        <v>6</v>
      </c>
      <c r="D59" t="s">
        <v>7</v>
      </c>
      <c r="E59">
        <v>0.74450000000000005</v>
      </c>
      <c r="F59">
        <f>VLOOKUP(A59, [1]shown_tract_traveltime15_2016!$A$1:$C$397, 3,0)</f>
        <v>0.3075</v>
      </c>
      <c r="G59">
        <f>VLOOKUP(A59, [2]shown_tract_ann_avg_job_growth_!$A$1:$C$397, 3,0)</f>
        <v>8.2500000000000004E-2</v>
      </c>
      <c r="H59">
        <f>VLOOKUP(A59, [3]shown_tract_job_density_2013!$A$1:$C$397, 3, 0)</f>
        <v>816.7</v>
      </c>
    </row>
    <row r="60" spans="1:8" x14ac:dyDescent="0.2">
      <c r="A60">
        <v>24510260402</v>
      </c>
      <c r="B60" t="s">
        <v>37</v>
      </c>
      <c r="C60" t="s">
        <v>6</v>
      </c>
      <c r="D60" t="s">
        <v>7</v>
      </c>
      <c r="E60">
        <v>0.74309999999999998</v>
      </c>
      <c r="F60">
        <f>VLOOKUP(A60, [1]shown_tract_traveltime15_2016!$A$1:$C$397, 3,0)</f>
        <v>0.1202</v>
      </c>
      <c r="G60">
        <f>VLOOKUP(A60, [2]shown_tract_ann_avg_job_growth_!$A$1:$C$397, 3,0)</f>
        <v>-2.35E-2</v>
      </c>
      <c r="H60">
        <f>VLOOKUP(A60, [3]shown_tract_job_density_2013!$A$1:$C$397, 3, 0)</f>
        <v>1253</v>
      </c>
    </row>
    <row r="61" spans="1:8" x14ac:dyDescent="0.2">
      <c r="A61">
        <v>24510270501</v>
      </c>
      <c r="B61" t="s">
        <v>47</v>
      </c>
      <c r="C61" t="s">
        <v>6</v>
      </c>
      <c r="D61" t="s">
        <v>7</v>
      </c>
      <c r="E61">
        <v>0.74309999999999998</v>
      </c>
      <c r="F61">
        <f>VLOOKUP(A61, [1]shown_tract_traveltime15_2016!$A$1:$C$397, 3,0)</f>
        <v>0.1197</v>
      </c>
      <c r="G61">
        <f>VLOOKUP(A61, [2]shown_tract_ann_avg_job_growth_!$A$1:$C$397, 3,0)</f>
        <v>1.24E-2</v>
      </c>
      <c r="H61">
        <f>VLOOKUP(A61, [3]shown_tract_job_density_2013!$A$1:$C$397, 3, 0)</f>
        <v>959.8</v>
      </c>
    </row>
    <row r="62" spans="1:8" x14ac:dyDescent="0.2">
      <c r="A62">
        <v>24510140100</v>
      </c>
      <c r="B62" t="s">
        <v>48</v>
      </c>
      <c r="C62" t="s">
        <v>6</v>
      </c>
      <c r="D62" t="s">
        <v>7</v>
      </c>
      <c r="E62">
        <v>0.74250000000000005</v>
      </c>
      <c r="F62">
        <f>VLOOKUP(A62, [1]shown_tract_traveltime15_2016!$A$1:$C$397, 3,0)</f>
        <v>0.25290000000000001</v>
      </c>
      <c r="G62">
        <f>VLOOKUP(A62, [2]shown_tract_ann_avg_job_growth_!$A$1:$C$397, 3,0)</f>
        <v>1.9699999999999999E-2</v>
      </c>
      <c r="H62">
        <f>VLOOKUP(A62, [3]shown_tract_job_density_2013!$A$1:$C$397, 3, 0)</f>
        <v>3032</v>
      </c>
    </row>
    <row r="63" spans="1:8" x14ac:dyDescent="0.2">
      <c r="A63">
        <v>24510150900</v>
      </c>
      <c r="B63" t="s">
        <v>49</v>
      </c>
      <c r="C63" t="s">
        <v>6</v>
      </c>
      <c r="D63" t="s">
        <v>7</v>
      </c>
      <c r="E63">
        <v>0.74160000000000004</v>
      </c>
      <c r="F63">
        <f>VLOOKUP(A63, [1]shown_tract_traveltime15_2016!$A$1:$C$397, 3,0)</f>
        <v>0.1116</v>
      </c>
      <c r="G63">
        <f>VLOOKUP(A63, [2]shown_tract_ann_avg_job_growth_!$A$1:$C$397, 3,0)</f>
        <v>0.1114</v>
      </c>
      <c r="H63">
        <f>VLOOKUP(A63, [3]shown_tract_job_density_2013!$A$1:$C$397, 3, 0)</f>
        <v>78.849999999999994</v>
      </c>
    </row>
    <row r="64" spans="1:8" x14ac:dyDescent="0.2">
      <c r="A64">
        <v>24510261100</v>
      </c>
      <c r="B64" t="s">
        <v>20</v>
      </c>
      <c r="C64" t="s">
        <v>6</v>
      </c>
      <c r="D64" t="s">
        <v>7</v>
      </c>
      <c r="E64">
        <v>0.74129999999999996</v>
      </c>
      <c r="F64">
        <f>VLOOKUP(A64, [1]shown_tract_traveltime15_2016!$A$1:$C$397, 3,0)</f>
        <v>0.18690000000000001</v>
      </c>
      <c r="G64">
        <f>VLOOKUP(A64, [2]shown_tract_ann_avg_job_growth_!$A$1:$C$397, 3,0)</f>
        <v>1.55E-2</v>
      </c>
      <c r="H64">
        <f>VLOOKUP(A64, [3]shown_tract_job_density_2013!$A$1:$C$397, 3, 0)</f>
        <v>3459</v>
      </c>
    </row>
    <row r="65" spans="1:8" x14ac:dyDescent="0.2">
      <c r="A65">
        <v>24510080302</v>
      </c>
      <c r="B65" t="s">
        <v>50</v>
      </c>
      <c r="C65" t="s">
        <v>6</v>
      </c>
      <c r="D65" t="s">
        <v>7</v>
      </c>
      <c r="E65">
        <v>0.74060000000000004</v>
      </c>
      <c r="F65">
        <f>VLOOKUP(A65, [1]shown_tract_traveltime15_2016!$A$1:$C$397, 3,0)</f>
        <v>0.12809999999999999</v>
      </c>
      <c r="G65">
        <f>VLOOKUP(A65, [2]shown_tract_ann_avg_job_growth_!$A$1:$C$397, 3,0)</f>
        <v>0.1081</v>
      </c>
      <c r="H65">
        <f>VLOOKUP(A65, [3]shown_tract_job_density_2013!$A$1:$C$397, 3, 0)</f>
        <v>2829</v>
      </c>
    </row>
    <row r="66" spans="1:8" x14ac:dyDescent="0.2">
      <c r="A66">
        <v>24510200702</v>
      </c>
      <c r="B66" t="s">
        <v>51</v>
      </c>
      <c r="C66" t="s">
        <v>6</v>
      </c>
      <c r="D66" t="s">
        <v>7</v>
      </c>
      <c r="E66">
        <v>0.73929999999999996</v>
      </c>
      <c r="F66">
        <f>VLOOKUP(A66, [1]shown_tract_traveltime15_2016!$A$1:$C$397, 3,0)</f>
        <v>9.4100000000000003E-2</v>
      </c>
      <c r="G66">
        <f>VLOOKUP(A66, [2]shown_tract_ann_avg_job_growth_!$A$1:$C$397, 3,0)</f>
        <v>7.5200000000000003E-2</v>
      </c>
      <c r="H66">
        <f>VLOOKUP(A66, [3]shown_tract_job_density_2013!$A$1:$C$397, 3, 0)</f>
        <v>657.7</v>
      </c>
    </row>
    <row r="67" spans="1:8" x14ac:dyDescent="0.2">
      <c r="A67">
        <v>24510260203</v>
      </c>
      <c r="B67" t="s">
        <v>37</v>
      </c>
      <c r="C67" t="s">
        <v>6</v>
      </c>
      <c r="D67" t="s">
        <v>7</v>
      </c>
      <c r="E67">
        <v>0.73599999999999999</v>
      </c>
      <c r="F67">
        <f>VLOOKUP(A67, [1]shown_tract_traveltime15_2016!$A$1:$C$397, 3,0)</f>
        <v>5.1200000000000002E-2</v>
      </c>
      <c r="G67">
        <f>VLOOKUP(A67, [2]shown_tract_ann_avg_job_growth_!$A$1:$C$397, 3,0)</f>
        <v>0.2331</v>
      </c>
      <c r="H67">
        <f>VLOOKUP(A67, [3]shown_tract_job_density_2013!$A$1:$C$397, 3, 0)</f>
        <v>939</v>
      </c>
    </row>
    <row r="68" spans="1:8" x14ac:dyDescent="0.2">
      <c r="A68">
        <v>24510280302</v>
      </c>
      <c r="B68" t="s">
        <v>52</v>
      </c>
      <c r="C68" t="s">
        <v>6</v>
      </c>
      <c r="D68" t="s">
        <v>7</v>
      </c>
      <c r="E68">
        <v>0.73580000000000001</v>
      </c>
      <c r="F68">
        <f>VLOOKUP(A68, [1]shown_tract_traveltime15_2016!$A$1:$C$397, 3,0)</f>
        <v>0.11269999999999999</v>
      </c>
      <c r="G68">
        <f>VLOOKUP(A68, [2]shown_tract_ann_avg_job_growth_!$A$1:$C$397, 3,0)</f>
        <v>-0.2361</v>
      </c>
      <c r="H68">
        <f>VLOOKUP(A68, [3]shown_tract_job_density_2013!$A$1:$C$397, 3, 0)</f>
        <v>18.97</v>
      </c>
    </row>
    <row r="69" spans="1:8" x14ac:dyDescent="0.2">
      <c r="A69">
        <v>24510270804</v>
      </c>
      <c r="B69" t="s">
        <v>53</v>
      </c>
      <c r="C69" t="s">
        <v>6</v>
      </c>
      <c r="D69" t="s">
        <v>7</v>
      </c>
      <c r="E69">
        <v>0.73560000000000003</v>
      </c>
      <c r="F69">
        <f>VLOOKUP(A69, [1]shown_tract_traveltime15_2016!$A$1:$C$397, 3,0)</f>
        <v>0.1477</v>
      </c>
      <c r="G69">
        <f>VLOOKUP(A69, [2]shown_tract_ann_avg_job_growth_!$A$1:$C$397, 3,0)</f>
        <v>5.57E-2</v>
      </c>
      <c r="H69">
        <f>VLOOKUP(A69, [3]shown_tract_job_density_2013!$A$1:$C$397, 3, 0)</f>
        <v>519.70000000000005</v>
      </c>
    </row>
    <row r="70" spans="1:8" x14ac:dyDescent="0.2">
      <c r="A70">
        <v>24510260101</v>
      </c>
      <c r="B70" t="s">
        <v>54</v>
      </c>
      <c r="C70" t="s">
        <v>6</v>
      </c>
      <c r="D70" t="s">
        <v>7</v>
      </c>
      <c r="E70">
        <v>0.73399999999999999</v>
      </c>
      <c r="F70">
        <f>VLOOKUP(A70, [1]shown_tract_traveltime15_2016!$A$1:$C$397, 3,0)</f>
        <v>0.10290000000000001</v>
      </c>
      <c r="G70">
        <f>VLOOKUP(A70, [2]shown_tract_ann_avg_job_growth_!$A$1:$C$397, 3,0)</f>
        <v>-2.6200000000000001E-2</v>
      </c>
      <c r="H70">
        <f>VLOOKUP(A70, [3]shown_tract_job_density_2013!$A$1:$C$397, 3, 0)</f>
        <v>661.4</v>
      </c>
    </row>
    <row r="71" spans="1:8" x14ac:dyDescent="0.2">
      <c r="A71">
        <v>24510200800</v>
      </c>
      <c r="B71" t="s">
        <v>55</v>
      </c>
      <c r="C71" t="s">
        <v>6</v>
      </c>
      <c r="D71" t="s">
        <v>7</v>
      </c>
      <c r="E71">
        <v>0.73319999999999996</v>
      </c>
      <c r="F71">
        <f>VLOOKUP(A71, [1]shown_tract_traveltime15_2016!$A$1:$C$397, 3,0)</f>
        <v>0.18990000000000001</v>
      </c>
      <c r="G71">
        <f>VLOOKUP(A71, [2]shown_tract_ann_avg_job_growth_!$A$1:$C$397, 3,0)</f>
        <v>2.4500000000000001E-2</v>
      </c>
      <c r="H71">
        <f>VLOOKUP(A71, [3]shown_tract_job_density_2013!$A$1:$C$397, 3, 0)</f>
        <v>1192</v>
      </c>
    </row>
    <row r="72" spans="1:8" x14ac:dyDescent="0.2">
      <c r="A72">
        <v>24510250102</v>
      </c>
      <c r="B72" t="s">
        <v>56</v>
      </c>
      <c r="C72" t="s">
        <v>6</v>
      </c>
      <c r="D72" t="s">
        <v>7</v>
      </c>
      <c r="E72">
        <v>0.73309999999999997</v>
      </c>
      <c r="F72">
        <f>VLOOKUP(A72, [1]shown_tract_traveltime15_2016!$A$1:$C$397, 3,0)</f>
        <v>0.19359999999999999</v>
      </c>
      <c r="G72">
        <f>VLOOKUP(A72, [2]shown_tract_ann_avg_job_growth_!$A$1:$C$397, 3,0)</f>
        <v>3.5799999999999998E-2</v>
      </c>
      <c r="H72">
        <f>VLOOKUP(A72, [3]shown_tract_job_density_2013!$A$1:$C$397, 3, 0)</f>
        <v>814</v>
      </c>
    </row>
    <row r="73" spans="1:8" x14ac:dyDescent="0.2">
      <c r="A73">
        <v>24510020100</v>
      </c>
      <c r="B73" t="s">
        <v>46</v>
      </c>
      <c r="C73" t="s">
        <v>6</v>
      </c>
      <c r="D73" t="s">
        <v>7</v>
      </c>
      <c r="E73">
        <v>0.73150000000000004</v>
      </c>
      <c r="F73">
        <f>VLOOKUP(A73, [1]shown_tract_traveltime15_2016!$A$1:$C$397, 3,0)</f>
        <v>0.21659999999999999</v>
      </c>
      <c r="G73">
        <f>VLOOKUP(A73, [2]shown_tract_ann_avg_job_growth_!$A$1:$C$397, 3,0)</f>
        <v>-0.14149999999999999</v>
      </c>
      <c r="H73">
        <f>VLOOKUP(A73, [3]shown_tract_job_density_2013!$A$1:$C$397, 3, 0)</f>
        <v>1119</v>
      </c>
    </row>
    <row r="74" spans="1:8" x14ac:dyDescent="0.2">
      <c r="A74">
        <v>24510120500</v>
      </c>
      <c r="B74" t="s">
        <v>57</v>
      </c>
      <c r="C74" t="s">
        <v>6</v>
      </c>
      <c r="D74" t="s">
        <v>7</v>
      </c>
      <c r="E74">
        <v>0.73109999999999997</v>
      </c>
      <c r="F74">
        <f>VLOOKUP(A74, [1]shown_tract_traveltime15_2016!$A$1:$C$397, 3,0)</f>
        <v>0.2271</v>
      </c>
      <c r="G74">
        <f>VLOOKUP(A74, [2]shown_tract_ann_avg_job_growth_!$A$1:$C$397, 3,0)</f>
        <v>-4.3700000000000003E-2</v>
      </c>
      <c r="H74">
        <f>VLOOKUP(A74, [3]shown_tract_job_density_2013!$A$1:$C$397, 3, 0)</f>
        <v>4498</v>
      </c>
    </row>
    <row r="75" spans="1:8" x14ac:dyDescent="0.2">
      <c r="A75">
        <v>24510150500</v>
      </c>
      <c r="B75" t="s">
        <v>58</v>
      </c>
      <c r="C75" t="s">
        <v>6</v>
      </c>
      <c r="D75" t="s">
        <v>7</v>
      </c>
      <c r="E75">
        <v>0.73080000000000001</v>
      </c>
      <c r="F75">
        <f>VLOOKUP(A75, [1]shown_tract_traveltime15_2016!$A$1:$C$397, 3,0)</f>
        <v>5.0599999999999999E-2</v>
      </c>
      <c r="G75">
        <f>VLOOKUP(A75, [2]shown_tract_ann_avg_job_growth_!$A$1:$C$397, 3,0)</f>
        <v>5.8999999999999999E-3</v>
      </c>
      <c r="H75">
        <f>VLOOKUP(A75, [3]shown_tract_job_density_2013!$A$1:$C$397, 3, 0)</f>
        <v>6444</v>
      </c>
    </row>
    <row r="76" spans="1:8" x14ac:dyDescent="0.2">
      <c r="A76">
        <v>24510130803</v>
      </c>
      <c r="B76" t="s">
        <v>59</v>
      </c>
      <c r="C76" t="s">
        <v>6</v>
      </c>
      <c r="D76" t="s">
        <v>7</v>
      </c>
      <c r="E76">
        <v>0.73029999999999995</v>
      </c>
      <c r="F76">
        <f>VLOOKUP(A76, [1]shown_tract_traveltime15_2016!$A$1:$C$397, 3,0)</f>
        <v>0.24790000000000001</v>
      </c>
      <c r="G76">
        <f>VLOOKUP(A76, [2]shown_tract_ann_avg_job_growth_!$A$1:$C$397, 3,0)</f>
        <v>1.6000000000000001E-3</v>
      </c>
      <c r="H76">
        <f>VLOOKUP(A76, [3]shown_tract_job_density_2013!$A$1:$C$397, 3, 0)</f>
        <v>1825</v>
      </c>
    </row>
    <row r="77" spans="1:8" x14ac:dyDescent="0.2">
      <c r="A77">
        <v>24510150701</v>
      </c>
      <c r="B77" t="s">
        <v>60</v>
      </c>
      <c r="C77" t="s">
        <v>6</v>
      </c>
      <c r="D77" t="s">
        <v>7</v>
      </c>
      <c r="E77">
        <v>0.72899999999999998</v>
      </c>
      <c r="F77">
        <f>VLOOKUP(A77, [1]shown_tract_traveltime15_2016!$A$1:$C$397, 3,0)</f>
        <v>6.6500000000000004E-2</v>
      </c>
      <c r="G77">
        <f>VLOOKUP(A77, [2]shown_tract_ann_avg_job_growth_!$A$1:$C$397, 3,0)</f>
        <v>0.33910000000000001</v>
      </c>
      <c r="H77">
        <f>VLOOKUP(A77, [3]shown_tract_job_density_2013!$A$1:$C$397, 3, 0)</f>
        <v>1088</v>
      </c>
    </row>
    <row r="78" spans="1:8" x14ac:dyDescent="0.2">
      <c r="A78">
        <v>24510280404</v>
      </c>
      <c r="B78" t="s">
        <v>55</v>
      </c>
      <c r="C78" t="s">
        <v>6</v>
      </c>
      <c r="D78" t="s">
        <v>7</v>
      </c>
      <c r="E78">
        <v>0.72809999999999997</v>
      </c>
      <c r="F78">
        <f>VLOOKUP(A78, [1]shown_tract_traveltime15_2016!$A$1:$C$397, 3,0)</f>
        <v>0.15720000000000001</v>
      </c>
      <c r="G78">
        <f>VLOOKUP(A78, [2]shown_tract_ann_avg_job_growth_!$A$1:$C$397, 3,0)</f>
        <v>-0.11</v>
      </c>
      <c r="H78">
        <f>VLOOKUP(A78, [3]shown_tract_job_density_2013!$A$1:$C$397, 3, 0)</f>
        <v>790.3</v>
      </c>
    </row>
    <row r="79" spans="1:8" x14ac:dyDescent="0.2">
      <c r="A79">
        <v>24510151000</v>
      </c>
      <c r="B79" t="s">
        <v>61</v>
      </c>
      <c r="C79" t="s">
        <v>6</v>
      </c>
      <c r="D79" t="s">
        <v>7</v>
      </c>
      <c r="E79">
        <v>0.72789999999999999</v>
      </c>
      <c r="F79">
        <f>VLOOKUP(A79, [1]shown_tract_traveltime15_2016!$A$1:$C$397, 3,0)</f>
        <v>0.1452</v>
      </c>
      <c r="G79">
        <f>VLOOKUP(A79, [2]shown_tract_ann_avg_job_growth_!$A$1:$C$397, 3,0)</f>
        <v>0.10630000000000001</v>
      </c>
      <c r="H79">
        <f>VLOOKUP(A79, [3]shown_tract_job_density_2013!$A$1:$C$397, 3, 0)</f>
        <v>1213</v>
      </c>
    </row>
    <row r="80" spans="1:8" x14ac:dyDescent="0.2">
      <c r="A80">
        <v>24510200701</v>
      </c>
      <c r="B80" t="s">
        <v>62</v>
      </c>
      <c r="C80" t="s">
        <v>6</v>
      </c>
      <c r="D80" t="s">
        <v>7</v>
      </c>
      <c r="E80">
        <v>0.72789999999999999</v>
      </c>
      <c r="F80">
        <f>VLOOKUP(A80, [1]shown_tract_traveltime15_2016!$A$1:$C$397, 3,0)</f>
        <v>6.5000000000000002E-2</v>
      </c>
      <c r="G80">
        <f>VLOOKUP(A80, [2]shown_tract_ann_avg_job_growth_!$A$1:$C$397, 3,0)</f>
        <v>0.45440000000000003</v>
      </c>
      <c r="H80">
        <f>VLOOKUP(A80, [3]shown_tract_job_density_2013!$A$1:$C$397, 3, 0)</f>
        <v>501.1</v>
      </c>
    </row>
    <row r="81" spans="1:8" x14ac:dyDescent="0.2">
      <c r="A81">
        <v>24510090100</v>
      </c>
      <c r="B81" t="s">
        <v>15</v>
      </c>
      <c r="C81" t="s">
        <v>6</v>
      </c>
      <c r="D81" t="s">
        <v>7</v>
      </c>
      <c r="E81">
        <v>0.72760000000000002</v>
      </c>
      <c r="F81">
        <f>VLOOKUP(A81, [1]shown_tract_traveltime15_2016!$A$1:$C$397, 3,0)</f>
        <v>0.1467</v>
      </c>
      <c r="G81">
        <f>VLOOKUP(A81, [2]shown_tract_ann_avg_job_growth_!$A$1:$C$397, 3,0)</f>
        <v>4.6699999999999998E-2</v>
      </c>
      <c r="H81">
        <f>VLOOKUP(A81, [3]shown_tract_job_density_2013!$A$1:$C$397, 3, 0)</f>
        <v>1063</v>
      </c>
    </row>
    <row r="82" spans="1:8" x14ac:dyDescent="0.2">
      <c r="A82">
        <v>24510010200</v>
      </c>
      <c r="B82" t="s">
        <v>63</v>
      </c>
      <c r="C82" t="s">
        <v>6</v>
      </c>
      <c r="D82" t="s">
        <v>7</v>
      </c>
      <c r="E82">
        <v>0.72609999999999997</v>
      </c>
      <c r="F82">
        <f>VLOOKUP(A82, [1]shown_tract_traveltime15_2016!$A$1:$C$397, 3,0)</f>
        <v>9.9900000000000003E-2</v>
      </c>
      <c r="G82">
        <f>VLOOKUP(A82, [2]shown_tract_ann_avg_job_growth_!$A$1:$C$397, 3,0)</f>
        <v>8.4500000000000006E-2</v>
      </c>
      <c r="H82">
        <f>VLOOKUP(A82, [3]shown_tract_job_density_2013!$A$1:$C$397, 3, 0)</f>
        <v>1394</v>
      </c>
    </row>
    <row r="83" spans="1:8" x14ac:dyDescent="0.2">
      <c r="A83">
        <v>24510250203</v>
      </c>
      <c r="B83" t="s">
        <v>64</v>
      </c>
      <c r="C83" t="s">
        <v>6</v>
      </c>
      <c r="D83" t="s">
        <v>7</v>
      </c>
      <c r="E83">
        <v>0.72589999999999999</v>
      </c>
      <c r="F83">
        <f>VLOOKUP(A83, [1]shown_tract_traveltime15_2016!$A$1:$C$397, 3,0)</f>
        <v>0.28239999999999998</v>
      </c>
      <c r="G83">
        <f>VLOOKUP(A83, [2]shown_tract_ann_avg_job_growth_!$A$1:$C$397, 3,0)</f>
        <v>7.1000000000000004E-3</v>
      </c>
      <c r="H83">
        <f>VLOOKUP(A83, [3]shown_tract_job_density_2013!$A$1:$C$397, 3, 0)</f>
        <v>4078</v>
      </c>
    </row>
    <row r="84" spans="1:8" x14ac:dyDescent="0.2">
      <c r="A84">
        <v>24510150702</v>
      </c>
      <c r="B84" t="s">
        <v>65</v>
      </c>
      <c r="C84" t="s">
        <v>6</v>
      </c>
      <c r="D84" t="s">
        <v>7</v>
      </c>
      <c r="E84">
        <v>0.72499999999999998</v>
      </c>
      <c r="F84">
        <f>VLOOKUP(A84, [1]shown_tract_traveltime15_2016!$A$1:$C$397, 3,0)</f>
        <v>9.4899999999999998E-2</v>
      </c>
      <c r="G84">
        <f>VLOOKUP(A84, [2]shown_tract_ann_avg_job_growth_!$A$1:$C$397, 3,0)</f>
        <v>3.2500000000000001E-2</v>
      </c>
      <c r="H84">
        <f>VLOOKUP(A84, [3]shown_tract_job_density_2013!$A$1:$C$397, 3, 0)</f>
        <v>529.79999999999995</v>
      </c>
    </row>
    <row r="85" spans="1:8" x14ac:dyDescent="0.2">
      <c r="A85">
        <v>24510250103</v>
      </c>
      <c r="B85" t="s">
        <v>66</v>
      </c>
      <c r="C85" t="s">
        <v>6</v>
      </c>
      <c r="D85" t="s">
        <v>7</v>
      </c>
      <c r="E85">
        <v>0.72409999999999997</v>
      </c>
      <c r="F85">
        <f>VLOOKUP(A85, [1]shown_tract_traveltime15_2016!$A$1:$C$397, 3,0)</f>
        <v>0.20349999999999999</v>
      </c>
      <c r="G85">
        <f>VLOOKUP(A85, [2]shown_tract_ann_avg_job_growth_!$A$1:$C$397, 3,0)</f>
        <v>-4.5999999999999999E-2</v>
      </c>
      <c r="H85">
        <f>VLOOKUP(A85, [3]shown_tract_job_density_2013!$A$1:$C$397, 3, 0)</f>
        <v>4064</v>
      </c>
    </row>
    <row r="86" spans="1:8" x14ac:dyDescent="0.2">
      <c r="A86">
        <v>24510030200</v>
      </c>
      <c r="B86" t="s">
        <v>67</v>
      </c>
      <c r="C86" t="s">
        <v>6</v>
      </c>
      <c r="D86" t="s">
        <v>7</v>
      </c>
      <c r="E86">
        <v>0.72340000000000004</v>
      </c>
      <c r="F86">
        <f>VLOOKUP(A86, [1]shown_tract_traveltime15_2016!$A$1:$C$397, 3,0)</f>
        <v>0.43259999999999998</v>
      </c>
      <c r="G86">
        <f>VLOOKUP(A86, [2]shown_tract_ann_avg_job_growth_!$A$1:$C$397, 3,0)</f>
        <v>3.0200000000000001E-2</v>
      </c>
      <c r="H86">
        <f>VLOOKUP(A86, [3]shown_tract_job_density_2013!$A$1:$C$397, 3, 0)</f>
        <v>31831</v>
      </c>
    </row>
    <row r="87" spans="1:8" x14ac:dyDescent="0.2">
      <c r="A87">
        <v>24510280500</v>
      </c>
      <c r="B87" t="s">
        <v>68</v>
      </c>
      <c r="C87" t="s">
        <v>6</v>
      </c>
      <c r="D87" t="s">
        <v>7</v>
      </c>
      <c r="E87">
        <v>0.72270000000000001</v>
      </c>
      <c r="F87">
        <f>VLOOKUP(A87, [1]shown_tract_traveltime15_2016!$A$1:$C$397, 3,0)</f>
        <v>0.28660000000000002</v>
      </c>
      <c r="G87">
        <f>VLOOKUP(A87, [2]shown_tract_ann_avg_job_growth_!$A$1:$C$397, 3,0)</f>
        <v>0.2107</v>
      </c>
      <c r="H87">
        <f>VLOOKUP(A87, [3]shown_tract_job_density_2013!$A$1:$C$397, 3, 0)</f>
        <v>11146</v>
      </c>
    </row>
    <row r="88" spans="1:8" x14ac:dyDescent="0.2">
      <c r="A88">
        <v>24510270805</v>
      </c>
      <c r="B88" t="s">
        <v>69</v>
      </c>
      <c r="C88" t="s">
        <v>6</v>
      </c>
      <c r="D88" t="s">
        <v>7</v>
      </c>
      <c r="E88">
        <v>0.72199999999999998</v>
      </c>
      <c r="F88">
        <f>VLOOKUP(A88, [1]shown_tract_traveltime15_2016!$A$1:$C$397, 3,0)</f>
        <v>0.14460000000000001</v>
      </c>
      <c r="G88">
        <f>VLOOKUP(A88, [2]shown_tract_ann_avg_job_growth_!$A$1:$C$397, 3,0)</f>
        <v>2.1600000000000001E-2</v>
      </c>
      <c r="H88">
        <f>VLOOKUP(A88, [3]shown_tract_job_density_2013!$A$1:$C$397, 3, 0)</f>
        <v>1482</v>
      </c>
    </row>
    <row r="89" spans="1:8" x14ac:dyDescent="0.2">
      <c r="A89">
        <v>24510080600</v>
      </c>
      <c r="B89" t="s">
        <v>70</v>
      </c>
      <c r="C89" t="s">
        <v>6</v>
      </c>
      <c r="D89" t="s">
        <v>7</v>
      </c>
      <c r="E89">
        <v>0.72109999999999996</v>
      </c>
      <c r="F89">
        <f>VLOOKUP(A89, [1]shown_tract_traveltime15_2016!$A$1:$C$397, 3,0)</f>
        <v>0.1129</v>
      </c>
      <c r="G89">
        <f>VLOOKUP(A89, [2]shown_tract_ann_avg_job_growth_!$A$1:$C$397, 3,0)</f>
        <v>-2.3199999999999998E-2</v>
      </c>
      <c r="H89">
        <f>VLOOKUP(A89, [3]shown_tract_job_density_2013!$A$1:$C$397, 3, 0)</f>
        <v>261.5</v>
      </c>
    </row>
    <row r="90" spans="1:8" x14ac:dyDescent="0.2">
      <c r="A90">
        <v>24510250206</v>
      </c>
      <c r="B90" t="s">
        <v>71</v>
      </c>
      <c r="C90" t="s">
        <v>6</v>
      </c>
      <c r="D90" t="s">
        <v>7</v>
      </c>
      <c r="E90">
        <v>0.72050000000000003</v>
      </c>
      <c r="F90">
        <f>VLOOKUP(A90, [1]shown_tract_traveltime15_2016!$A$1:$C$397, 3,0)</f>
        <v>9.64E-2</v>
      </c>
      <c r="G90">
        <f>VLOOKUP(A90, [2]shown_tract_ann_avg_job_growth_!$A$1:$C$397, 3,0)</f>
        <v>-1.7600000000000001E-2</v>
      </c>
      <c r="H90">
        <f>VLOOKUP(A90, [3]shown_tract_job_density_2013!$A$1:$C$397, 3, 0)</f>
        <v>3537</v>
      </c>
    </row>
    <row r="91" spans="1:8" x14ac:dyDescent="0.2">
      <c r="A91">
        <v>24510271801</v>
      </c>
      <c r="B91" t="s">
        <v>72</v>
      </c>
      <c r="C91" t="s">
        <v>6</v>
      </c>
      <c r="D91" t="s">
        <v>7</v>
      </c>
      <c r="E91">
        <v>0.72040000000000004</v>
      </c>
      <c r="F91">
        <f>VLOOKUP(A91, [1]shown_tract_traveltime15_2016!$A$1:$C$397, 3,0)</f>
        <v>0.14369999999999999</v>
      </c>
      <c r="G91">
        <f>VLOOKUP(A91, [2]shown_tract_ann_avg_job_growth_!$A$1:$C$397, 3,0)</f>
        <v>-9.8799999999999999E-2</v>
      </c>
      <c r="H91">
        <f>VLOOKUP(A91, [3]shown_tract_job_density_2013!$A$1:$C$397, 3, 0)</f>
        <v>1228</v>
      </c>
    </row>
    <row r="92" spans="1:8" x14ac:dyDescent="0.2">
      <c r="A92">
        <v>24510160600</v>
      </c>
      <c r="B92" t="s">
        <v>73</v>
      </c>
      <c r="C92" t="s">
        <v>6</v>
      </c>
      <c r="D92" t="s">
        <v>7</v>
      </c>
      <c r="E92">
        <v>0.71989999999999998</v>
      </c>
      <c r="F92">
        <f>VLOOKUP(A92, [1]shown_tract_traveltime15_2016!$A$1:$C$397, 3,0)</f>
        <v>0.1066</v>
      </c>
      <c r="G92">
        <f>VLOOKUP(A92, [2]shown_tract_ann_avg_job_growth_!$A$1:$C$397, 3,0)</f>
        <v>-3.7499999999999999E-2</v>
      </c>
      <c r="H92">
        <f>VLOOKUP(A92, [3]shown_tract_job_density_2013!$A$1:$C$397, 3, 0)</f>
        <v>824.1</v>
      </c>
    </row>
    <row r="93" spans="1:8" x14ac:dyDescent="0.2">
      <c r="A93">
        <v>24510271600</v>
      </c>
      <c r="B93" t="s">
        <v>74</v>
      </c>
      <c r="C93" t="s">
        <v>6</v>
      </c>
      <c r="D93" t="s">
        <v>7</v>
      </c>
      <c r="E93">
        <v>0.7198</v>
      </c>
      <c r="F93">
        <f>VLOOKUP(A93, [1]shown_tract_traveltime15_2016!$A$1:$C$397, 3,0)</f>
        <v>7.8700000000000006E-2</v>
      </c>
      <c r="G93">
        <f>VLOOKUP(A93, [2]shown_tract_ann_avg_job_growth_!$A$1:$C$397, 3,0)</f>
        <v>5.0000000000000001E-4</v>
      </c>
      <c r="H93">
        <f>VLOOKUP(A93, [3]shown_tract_job_density_2013!$A$1:$C$397, 3, 0)</f>
        <v>1506</v>
      </c>
    </row>
    <row r="94" spans="1:8" x14ac:dyDescent="0.2">
      <c r="A94">
        <v>24510130300</v>
      </c>
      <c r="B94" t="s">
        <v>75</v>
      </c>
      <c r="C94" t="s">
        <v>6</v>
      </c>
      <c r="D94" t="s">
        <v>7</v>
      </c>
      <c r="E94">
        <v>0.71960000000000002</v>
      </c>
      <c r="F94">
        <f>VLOOKUP(A94, [1]shown_tract_traveltime15_2016!$A$1:$C$397, 3,0)</f>
        <v>0.27950000000000003</v>
      </c>
      <c r="G94">
        <f>VLOOKUP(A94, [2]shown_tract_ann_avg_job_growth_!$A$1:$C$397, 3,0)</f>
        <v>0.1016</v>
      </c>
      <c r="H94">
        <f>VLOOKUP(A94, [3]shown_tract_job_density_2013!$A$1:$C$397, 3, 0)</f>
        <v>2804</v>
      </c>
    </row>
    <row r="95" spans="1:8" x14ac:dyDescent="0.2">
      <c r="A95">
        <v>24510272004</v>
      </c>
      <c r="B95" t="s">
        <v>76</v>
      </c>
      <c r="C95" t="s">
        <v>6</v>
      </c>
      <c r="D95" t="s">
        <v>7</v>
      </c>
      <c r="E95">
        <v>0.71930000000000005</v>
      </c>
      <c r="F95">
        <f>VLOOKUP(A95, [1]shown_tract_traveltime15_2016!$A$1:$C$397, 3,0)</f>
        <v>0.16059999999999999</v>
      </c>
      <c r="G95">
        <f>VLOOKUP(A95, [2]shown_tract_ann_avg_job_growth_!$A$1:$C$397, 3,0)</f>
        <v>8.2799999999999999E-2</v>
      </c>
      <c r="H95">
        <f>VLOOKUP(A95, [3]shown_tract_job_density_2013!$A$1:$C$397, 3, 0)</f>
        <v>321.2</v>
      </c>
    </row>
    <row r="96" spans="1:8" x14ac:dyDescent="0.2">
      <c r="A96">
        <v>24510271101</v>
      </c>
      <c r="B96" t="s">
        <v>77</v>
      </c>
      <c r="C96" t="s">
        <v>6</v>
      </c>
      <c r="D96" t="s">
        <v>7</v>
      </c>
      <c r="E96">
        <v>0.71879999999999999</v>
      </c>
      <c r="F96">
        <f>VLOOKUP(A96, [1]shown_tract_traveltime15_2016!$A$1:$C$397, 3,0)</f>
        <v>0.21870000000000001</v>
      </c>
      <c r="G96">
        <f>VLOOKUP(A96, [2]shown_tract_ann_avg_job_growth_!$A$1:$C$397, 3,0)</f>
        <v>-9.5399999999999999E-2</v>
      </c>
      <c r="H96">
        <f>VLOOKUP(A96, [3]shown_tract_job_density_2013!$A$1:$C$397, 3, 0)</f>
        <v>1578</v>
      </c>
    </row>
    <row r="97" spans="1:8" x14ac:dyDescent="0.2">
      <c r="A97">
        <v>24510080102</v>
      </c>
      <c r="B97" t="s">
        <v>39</v>
      </c>
      <c r="C97" t="s">
        <v>6</v>
      </c>
      <c r="D97" t="s">
        <v>7</v>
      </c>
      <c r="E97">
        <v>0.71850000000000003</v>
      </c>
      <c r="F97">
        <f>VLOOKUP(A97, [1]shown_tract_traveltime15_2016!$A$1:$C$397, 3,0)</f>
        <v>0.18940000000000001</v>
      </c>
      <c r="G97">
        <f>VLOOKUP(A97, [2]shown_tract_ann_avg_job_growth_!$A$1:$C$397, 3,0)</f>
        <v>0.25650000000000001</v>
      </c>
      <c r="H97">
        <f>VLOOKUP(A97, [3]shown_tract_job_density_2013!$A$1:$C$397, 3, 0)</f>
        <v>13340</v>
      </c>
    </row>
    <row r="98" spans="1:8" x14ac:dyDescent="0.2">
      <c r="A98">
        <v>24510120300</v>
      </c>
      <c r="B98" t="s">
        <v>78</v>
      </c>
      <c r="C98" t="s">
        <v>6</v>
      </c>
      <c r="D98" t="s">
        <v>7</v>
      </c>
      <c r="E98">
        <v>0.71779999999999999</v>
      </c>
      <c r="F98">
        <f>VLOOKUP(A98, [1]shown_tract_traveltime15_2016!$A$1:$C$397, 3,0)</f>
        <v>0.1363</v>
      </c>
      <c r="G98">
        <f>VLOOKUP(A98, [2]shown_tract_ann_avg_job_growth_!$A$1:$C$397, 3,0)</f>
        <v>-2.3099999999999999E-2</v>
      </c>
      <c r="H98">
        <f>VLOOKUP(A98, [3]shown_tract_job_density_2013!$A$1:$C$397, 3, 0)</f>
        <v>3064</v>
      </c>
    </row>
    <row r="99" spans="1:8" x14ac:dyDescent="0.2">
      <c r="A99">
        <v>24510160801</v>
      </c>
      <c r="B99" t="s">
        <v>79</v>
      </c>
      <c r="C99" t="s">
        <v>6</v>
      </c>
      <c r="D99" t="s">
        <v>7</v>
      </c>
      <c r="E99">
        <v>0.71750000000000003</v>
      </c>
      <c r="F99">
        <f>VLOOKUP(A99, [1]shown_tract_traveltime15_2016!$A$1:$C$397, 3,0)</f>
        <v>8.6499999999999994E-2</v>
      </c>
      <c r="G99">
        <f>VLOOKUP(A99, [2]shown_tract_ann_avg_job_growth_!$A$1:$C$397, 3,0)</f>
        <v>0.1145</v>
      </c>
      <c r="H99">
        <f>VLOOKUP(A99, [3]shown_tract_job_density_2013!$A$1:$C$397, 3, 0)</f>
        <v>460</v>
      </c>
    </row>
    <row r="100" spans="1:8" x14ac:dyDescent="0.2">
      <c r="A100">
        <v>24510280301</v>
      </c>
      <c r="B100" t="s">
        <v>14</v>
      </c>
      <c r="C100" t="s">
        <v>6</v>
      </c>
      <c r="D100" t="s">
        <v>7</v>
      </c>
      <c r="E100">
        <v>0.71709999999999996</v>
      </c>
      <c r="F100">
        <f>VLOOKUP(A100, [1]shown_tract_traveltime15_2016!$A$1:$C$397, 3,0)</f>
        <v>6.3299999999999995E-2</v>
      </c>
      <c r="G100">
        <f>VLOOKUP(A100, [2]shown_tract_ann_avg_job_growth_!$A$1:$C$397, 3,0)</f>
        <v>1.9900000000000001E-2</v>
      </c>
      <c r="H100">
        <f>VLOOKUP(A100, [3]shown_tract_job_density_2013!$A$1:$C$397, 3, 0)</f>
        <v>202.1</v>
      </c>
    </row>
    <row r="101" spans="1:8" x14ac:dyDescent="0.2">
      <c r="A101">
        <v>24510280102</v>
      </c>
      <c r="B101" t="s">
        <v>14</v>
      </c>
      <c r="C101" t="s">
        <v>6</v>
      </c>
      <c r="D101" t="s">
        <v>7</v>
      </c>
      <c r="E101">
        <v>0.7167</v>
      </c>
      <c r="F101">
        <f>VLOOKUP(A101, [1]shown_tract_traveltime15_2016!$A$1:$C$397, 3,0)</f>
        <v>0.1118</v>
      </c>
      <c r="G101">
        <f>VLOOKUP(A101, [2]shown_tract_ann_avg_job_growth_!$A$1:$C$397, 3,0)</f>
        <v>3.1800000000000002E-2</v>
      </c>
      <c r="H101">
        <f>VLOOKUP(A101, [3]shown_tract_job_density_2013!$A$1:$C$397, 3, 0)</f>
        <v>2835</v>
      </c>
    </row>
    <row r="102" spans="1:8" x14ac:dyDescent="0.2">
      <c r="A102">
        <v>24510120400</v>
      </c>
      <c r="B102" t="s">
        <v>80</v>
      </c>
      <c r="C102" t="s">
        <v>6</v>
      </c>
      <c r="D102" t="s">
        <v>7</v>
      </c>
      <c r="E102">
        <v>0.71589999999999998</v>
      </c>
      <c r="F102">
        <f>VLOOKUP(A102, [1]shown_tract_traveltime15_2016!$A$1:$C$397, 3,0)</f>
        <v>0.21229999999999999</v>
      </c>
      <c r="G102">
        <f>VLOOKUP(A102, [2]shown_tract_ann_avg_job_growth_!$A$1:$C$397, 3,0)</f>
        <v>3.4599999999999999E-2</v>
      </c>
      <c r="H102">
        <f>VLOOKUP(A102, [3]shown_tract_job_density_2013!$A$1:$C$397, 3, 0)</f>
        <v>2056</v>
      </c>
    </row>
    <row r="103" spans="1:8" x14ac:dyDescent="0.2">
      <c r="A103">
        <v>24510130600</v>
      </c>
      <c r="B103" t="s">
        <v>81</v>
      </c>
      <c r="C103" t="s">
        <v>6</v>
      </c>
      <c r="D103" t="s">
        <v>7</v>
      </c>
      <c r="E103">
        <v>0.71560000000000001</v>
      </c>
      <c r="F103">
        <f>VLOOKUP(A103, [1]shown_tract_traveltime15_2016!$A$1:$C$397, 3,0)</f>
        <v>0.24610000000000001</v>
      </c>
      <c r="G103">
        <f>VLOOKUP(A103, [2]shown_tract_ann_avg_job_growth_!$A$1:$C$397, 3,0)</f>
        <v>0.05</v>
      </c>
      <c r="H103">
        <f>VLOOKUP(A103, [3]shown_tract_job_density_2013!$A$1:$C$397, 3, 0)</f>
        <v>5196</v>
      </c>
    </row>
    <row r="104" spans="1:8" x14ac:dyDescent="0.2">
      <c r="A104">
        <v>24510260403</v>
      </c>
      <c r="B104" t="s">
        <v>82</v>
      </c>
      <c r="C104" t="s">
        <v>6</v>
      </c>
      <c r="D104" t="s">
        <v>7</v>
      </c>
      <c r="E104">
        <v>0.71540000000000004</v>
      </c>
      <c r="F104">
        <f>VLOOKUP(A104, [1]shown_tract_traveltime15_2016!$A$1:$C$397, 3,0)</f>
        <v>2.2700000000000001E-2</v>
      </c>
      <c r="G104">
        <f>VLOOKUP(A104, [2]shown_tract_ann_avg_job_growth_!$A$1:$C$397, 3,0)</f>
        <v>5.4999999999999997E-3</v>
      </c>
      <c r="H104">
        <f>VLOOKUP(A104, [3]shown_tract_job_density_2013!$A$1:$C$397, 3, 0)</f>
        <v>573.6</v>
      </c>
    </row>
    <row r="105" spans="1:8" x14ac:dyDescent="0.2">
      <c r="A105">
        <v>24510260202</v>
      </c>
      <c r="B105" t="s">
        <v>83</v>
      </c>
      <c r="C105" t="s">
        <v>6</v>
      </c>
      <c r="D105" t="s">
        <v>7</v>
      </c>
      <c r="E105">
        <v>0.71499999999999997</v>
      </c>
      <c r="F105">
        <f>VLOOKUP(A105, [1]shown_tract_traveltime15_2016!$A$1:$C$397, 3,0)</f>
        <v>0.1081</v>
      </c>
      <c r="G105">
        <f>VLOOKUP(A105, [2]shown_tract_ann_avg_job_growth_!$A$1:$C$397, 3,0)</f>
        <v>8.2000000000000007E-3</v>
      </c>
      <c r="H105">
        <f>VLOOKUP(A105, [3]shown_tract_job_density_2013!$A$1:$C$397, 3, 0)</f>
        <v>286.8</v>
      </c>
    </row>
    <row r="106" spans="1:8" x14ac:dyDescent="0.2">
      <c r="A106">
        <v>24510160802</v>
      </c>
      <c r="B106" t="s">
        <v>79</v>
      </c>
      <c r="C106" t="s">
        <v>6</v>
      </c>
      <c r="D106" t="s">
        <v>7</v>
      </c>
      <c r="E106">
        <v>0.71460000000000001</v>
      </c>
      <c r="F106">
        <f>VLOOKUP(A106, [1]shown_tract_traveltime15_2016!$A$1:$C$397, 3,0)</f>
        <v>8.1799999999999998E-2</v>
      </c>
      <c r="G106">
        <f>VLOOKUP(A106, [2]shown_tract_ann_avg_job_growth_!$A$1:$C$397, 3,0)</f>
        <v>-2.01E-2</v>
      </c>
      <c r="H106">
        <f>VLOOKUP(A106, [3]shown_tract_job_density_2013!$A$1:$C$397, 3, 0)</f>
        <v>74</v>
      </c>
    </row>
    <row r="107" spans="1:8" x14ac:dyDescent="0.2">
      <c r="A107">
        <v>24510271900</v>
      </c>
      <c r="B107" t="s">
        <v>84</v>
      </c>
      <c r="C107" t="s">
        <v>6</v>
      </c>
      <c r="D107" t="s">
        <v>7</v>
      </c>
      <c r="E107">
        <v>0.71289999999999998</v>
      </c>
      <c r="F107">
        <f>VLOOKUP(A107, [1]shown_tract_traveltime15_2016!$A$1:$C$397, 3,0)</f>
        <v>0.10340000000000001</v>
      </c>
      <c r="G107">
        <f>VLOOKUP(A107, [2]shown_tract_ann_avg_job_growth_!$A$1:$C$397, 3,0)</f>
        <v>3.5000000000000001E-3</v>
      </c>
      <c r="H107">
        <f>VLOOKUP(A107, [3]shown_tract_job_density_2013!$A$1:$C$397, 3, 0)</f>
        <v>1417</v>
      </c>
    </row>
    <row r="108" spans="1:8" x14ac:dyDescent="0.2">
      <c r="A108">
        <v>24510090700</v>
      </c>
      <c r="B108" t="s">
        <v>85</v>
      </c>
      <c r="C108" t="s">
        <v>6</v>
      </c>
      <c r="D108" t="s">
        <v>7</v>
      </c>
      <c r="E108">
        <v>0.71109999999999995</v>
      </c>
      <c r="F108">
        <f>VLOOKUP(A108, [1]shown_tract_traveltime15_2016!$A$1:$C$397, 3,0)</f>
        <v>0.14299999999999999</v>
      </c>
      <c r="G108">
        <f>VLOOKUP(A108, [2]shown_tract_ann_avg_job_growth_!$A$1:$C$397, 3,0)</f>
        <v>-0.22720000000000001</v>
      </c>
      <c r="H108">
        <f>VLOOKUP(A108, [3]shown_tract_job_density_2013!$A$1:$C$397, 3, 0)</f>
        <v>142</v>
      </c>
    </row>
    <row r="109" spans="1:8" x14ac:dyDescent="0.2">
      <c r="A109">
        <v>24510260700</v>
      </c>
      <c r="B109" t="s">
        <v>86</v>
      </c>
      <c r="C109" t="s">
        <v>6</v>
      </c>
      <c r="D109" t="s">
        <v>7</v>
      </c>
      <c r="E109">
        <v>0.71079999999999999</v>
      </c>
      <c r="F109">
        <f>VLOOKUP(A109, [1]shown_tract_traveltime15_2016!$A$1:$C$397, 3,0)</f>
        <v>0.14249999999999999</v>
      </c>
      <c r="G109">
        <f>VLOOKUP(A109, [2]shown_tract_ann_avg_job_growth_!$A$1:$C$397, 3,0)</f>
        <v>-3.7999999999999999E-2</v>
      </c>
      <c r="H109">
        <f>VLOOKUP(A109, [3]shown_tract_job_density_2013!$A$1:$C$397, 3, 0)</f>
        <v>2239</v>
      </c>
    </row>
    <row r="110" spans="1:8" x14ac:dyDescent="0.2">
      <c r="A110">
        <v>24510151300</v>
      </c>
      <c r="B110" t="s">
        <v>87</v>
      </c>
      <c r="C110" t="s">
        <v>6</v>
      </c>
      <c r="D110" t="s">
        <v>7</v>
      </c>
      <c r="E110">
        <v>0.71020000000000005</v>
      </c>
      <c r="F110">
        <f>VLOOKUP(A110, [1]shown_tract_traveltime15_2016!$A$1:$C$397, 3,0)</f>
        <v>6.8099999999999994E-2</v>
      </c>
      <c r="G110">
        <f>VLOOKUP(A110, [2]shown_tract_ann_avg_job_growth_!$A$1:$C$397, 3,0)</f>
        <v>2.3E-2</v>
      </c>
      <c r="H110">
        <f>VLOOKUP(A110, [3]shown_tract_job_density_2013!$A$1:$C$397, 3, 0)</f>
        <v>1176</v>
      </c>
    </row>
    <row r="111" spans="1:8" x14ac:dyDescent="0.2">
      <c r="A111">
        <v>24510271802</v>
      </c>
      <c r="B111" t="s">
        <v>88</v>
      </c>
      <c r="C111" t="s">
        <v>6</v>
      </c>
      <c r="D111" t="s">
        <v>7</v>
      </c>
      <c r="E111">
        <v>0.71</v>
      </c>
      <c r="F111">
        <f>VLOOKUP(A111, [1]shown_tract_traveltime15_2016!$A$1:$C$397, 3,0)</f>
        <v>9.0300000000000005E-2</v>
      </c>
      <c r="G111">
        <f>VLOOKUP(A111, [2]shown_tract_ann_avg_job_growth_!$A$1:$C$397, 3,0)</f>
        <v>6.7999999999999996E-3</v>
      </c>
      <c r="H111">
        <f>VLOOKUP(A111, [3]shown_tract_job_density_2013!$A$1:$C$397, 3, 0)</f>
        <v>1312</v>
      </c>
    </row>
    <row r="112" spans="1:8" x14ac:dyDescent="0.2">
      <c r="A112">
        <v>24510010300</v>
      </c>
      <c r="B112" t="s">
        <v>20</v>
      </c>
      <c r="C112" t="s">
        <v>6</v>
      </c>
      <c r="D112" t="s">
        <v>7</v>
      </c>
      <c r="E112">
        <v>0.7097</v>
      </c>
      <c r="F112">
        <f>VLOOKUP(A112, [1]shown_tract_traveltime15_2016!$A$1:$C$397, 3,0)</f>
        <v>0.16489999999999999</v>
      </c>
      <c r="G112">
        <f>VLOOKUP(A112, [2]shown_tract_ann_avg_job_growth_!$A$1:$C$397, 3,0)</f>
        <v>4.0099999999999997E-2</v>
      </c>
      <c r="H112">
        <f>VLOOKUP(A112, [3]shown_tract_job_density_2013!$A$1:$C$397, 3, 0)</f>
        <v>1162</v>
      </c>
    </row>
    <row r="113" spans="1:8" x14ac:dyDescent="0.2">
      <c r="A113">
        <v>24510130700</v>
      </c>
      <c r="B113" t="s">
        <v>81</v>
      </c>
      <c r="C113" t="s">
        <v>6</v>
      </c>
      <c r="D113" t="s">
        <v>7</v>
      </c>
      <c r="E113">
        <v>0.70920000000000005</v>
      </c>
      <c r="F113">
        <f>VLOOKUP(A113, [1]shown_tract_traveltime15_2016!$A$1:$C$397, 3,0)</f>
        <v>0.1769</v>
      </c>
      <c r="G113">
        <f>VLOOKUP(A113, [2]shown_tract_ann_avg_job_growth_!$A$1:$C$397, 3,0)</f>
        <v>-1.4800000000000001E-2</v>
      </c>
      <c r="H113">
        <f>VLOOKUP(A113, [3]shown_tract_job_density_2013!$A$1:$C$397, 3, 0)</f>
        <v>5725</v>
      </c>
    </row>
    <row r="114" spans="1:8" x14ac:dyDescent="0.2">
      <c r="A114">
        <v>24510280101</v>
      </c>
      <c r="B114" t="s">
        <v>89</v>
      </c>
      <c r="C114" t="s">
        <v>6</v>
      </c>
      <c r="D114" t="s">
        <v>7</v>
      </c>
      <c r="E114">
        <v>0.70799999999999996</v>
      </c>
      <c r="F114">
        <f>VLOOKUP(A114, [1]shown_tract_traveltime15_2016!$A$1:$C$397, 3,0)</f>
        <v>0.109</v>
      </c>
      <c r="G114">
        <f>VLOOKUP(A114, [2]shown_tract_ann_avg_job_growth_!$A$1:$C$397, 3,0)</f>
        <v>2.5100000000000001E-2</v>
      </c>
      <c r="H114">
        <f>VLOOKUP(A114, [3]shown_tract_job_density_2013!$A$1:$C$397, 3, 0)</f>
        <v>7816</v>
      </c>
    </row>
    <row r="115" spans="1:8" x14ac:dyDescent="0.2">
      <c r="A115">
        <v>24510090500</v>
      </c>
      <c r="B115" t="s">
        <v>90</v>
      </c>
      <c r="C115" t="s">
        <v>6</v>
      </c>
      <c r="D115" t="s">
        <v>7</v>
      </c>
      <c r="E115">
        <v>0.7077</v>
      </c>
      <c r="F115">
        <f>VLOOKUP(A115, [1]shown_tract_traveltime15_2016!$A$1:$C$397, 3,0)</f>
        <v>0.159</v>
      </c>
      <c r="G115">
        <f>VLOOKUP(A115, [2]shown_tract_ann_avg_job_growth_!$A$1:$C$397, 3,0)</f>
        <v>-6.8699999999999997E-2</v>
      </c>
      <c r="H115">
        <f>VLOOKUP(A115, [3]shown_tract_job_density_2013!$A$1:$C$397, 3, 0)</f>
        <v>5822</v>
      </c>
    </row>
    <row r="116" spans="1:8" x14ac:dyDescent="0.2">
      <c r="A116">
        <v>24510150600</v>
      </c>
      <c r="B116" t="s">
        <v>91</v>
      </c>
      <c r="C116" t="s">
        <v>6</v>
      </c>
      <c r="D116" t="s">
        <v>7</v>
      </c>
      <c r="E116">
        <v>0.70750000000000002</v>
      </c>
      <c r="F116">
        <f>VLOOKUP(A116, [1]shown_tract_traveltime15_2016!$A$1:$C$397, 3,0)</f>
        <v>8.8200000000000001E-2</v>
      </c>
      <c r="G116">
        <f>VLOOKUP(A116, [2]shown_tract_ann_avg_job_growth_!$A$1:$C$397, 3,0)</f>
        <v>4.2799999999999998E-2</v>
      </c>
      <c r="H116">
        <f>VLOOKUP(A116, [3]shown_tract_job_density_2013!$A$1:$C$397, 3, 0)</f>
        <v>1273</v>
      </c>
    </row>
    <row r="117" spans="1:8" x14ac:dyDescent="0.2">
      <c r="A117">
        <v>24005403202</v>
      </c>
      <c r="B117" t="s">
        <v>14</v>
      </c>
      <c r="C117" t="s">
        <v>6</v>
      </c>
      <c r="D117" t="s">
        <v>7</v>
      </c>
      <c r="E117">
        <v>0.70599999999999996</v>
      </c>
      <c r="F117">
        <f>VLOOKUP(A117, [1]shown_tract_traveltime15_2016!$A$1:$C$397, 3,0)</f>
        <v>7.6300000000000007E-2</v>
      </c>
      <c r="G117">
        <f>VLOOKUP(A117, [2]shown_tract_ann_avg_job_growth_!$A$1:$C$397, 3,0)</f>
        <v>1.12E-2</v>
      </c>
      <c r="H117">
        <f>VLOOKUP(A117, [3]shown_tract_job_density_2013!$A$1:$C$397, 3, 0)</f>
        <v>93.96</v>
      </c>
    </row>
    <row r="118" spans="1:8" x14ac:dyDescent="0.2">
      <c r="A118">
        <v>24510270701</v>
      </c>
      <c r="B118" t="s">
        <v>21</v>
      </c>
      <c r="C118" t="s">
        <v>6</v>
      </c>
      <c r="D118" t="s">
        <v>7</v>
      </c>
      <c r="E118">
        <v>0.70540000000000003</v>
      </c>
      <c r="F118">
        <f>VLOOKUP(A118, [1]shown_tract_traveltime15_2016!$A$1:$C$397, 3,0)</f>
        <v>6.88E-2</v>
      </c>
      <c r="G118">
        <f>VLOOKUP(A118, [2]shown_tract_ann_avg_job_growth_!$A$1:$C$397, 3,0)</f>
        <v>7.4000000000000003E-3</v>
      </c>
      <c r="H118">
        <f>VLOOKUP(A118, [3]shown_tract_job_density_2013!$A$1:$C$397, 3, 0)</f>
        <v>1240</v>
      </c>
    </row>
    <row r="119" spans="1:8" x14ac:dyDescent="0.2">
      <c r="A119">
        <v>24510110100</v>
      </c>
      <c r="B119" t="s">
        <v>28</v>
      </c>
      <c r="C119" t="s">
        <v>6</v>
      </c>
      <c r="D119" t="s">
        <v>7</v>
      </c>
      <c r="E119">
        <v>0.70389999999999997</v>
      </c>
      <c r="F119">
        <f>VLOOKUP(A119, [1]shown_tract_traveltime15_2016!$A$1:$C$397, 3,0)</f>
        <v>0.27979999999999999</v>
      </c>
      <c r="G119">
        <f>VLOOKUP(A119, [2]shown_tract_ann_avg_job_growth_!$A$1:$C$397, 3,0)</f>
        <v>-0.06</v>
      </c>
      <c r="H119">
        <f>VLOOKUP(A119, [3]shown_tract_job_density_2013!$A$1:$C$397, 3, 0)</f>
        <v>21115</v>
      </c>
    </row>
    <row r="120" spans="1:8" x14ac:dyDescent="0.2">
      <c r="A120">
        <v>24510260301</v>
      </c>
      <c r="B120" t="s">
        <v>39</v>
      </c>
      <c r="C120" t="s">
        <v>6</v>
      </c>
      <c r="D120" t="s">
        <v>7</v>
      </c>
      <c r="E120">
        <v>0.70340000000000003</v>
      </c>
      <c r="F120">
        <f>VLOOKUP(A120, [1]shown_tract_traveltime15_2016!$A$1:$C$397, 3,0)</f>
        <v>4.3700000000000003E-2</v>
      </c>
      <c r="G120">
        <f>VLOOKUP(A120, [2]shown_tract_ann_avg_job_growth_!$A$1:$C$397, 3,0)</f>
        <v>3.1800000000000002E-2</v>
      </c>
      <c r="H120">
        <f>VLOOKUP(A120, [3]shown_tract_job_density_2013!$A$1:$C$397, 3, 0)</f>
        <v>957.3</v>
      </c>
    </row>
    <row r="121" spans="1:8" x14ac:dyDescent="0.2">
      <c r="A121">
        <v>24510170300</v>
      </c>
      <c r="B121" t="s">
        <v>92</v>
      </c>
      <c r="C121" t="s">
        <v>6</v>
      </c>
      <c r="D121" t="s">
        <v>7</v>
      </c>
      <c r="E121">
        <v>0.70330000000000004</v>
      </c>
      <c r="F121">
        <f>VLOOKUP(A121, [1]shown_tract_traveltime15_2016!$A$1:$C$397, 3,0)</f>
        <v>0.1138</v>
      </c>
      <c r="G121">
        <f>VLOOKUP(A121, [2]shown_tract_ann_avg_job_growth_!$A$1:$C$397, 3,0)</f>
        <v>0.15110000000000001</v>
      </c>
      <c r="H121">
        <f>VLOOKUP(A121, [3]shown_tract_job_density_2013!$A$1:$C$397, 3, 0)</f>
        <v>932.2</v>
      </c>
    </row>
    <row r="122" spans="1:8" x14ac:dyDescent="0.2">
      <c r="A122">
        <v>24510271700</v>
      </c>
      <c r="B122" t="s">
        <v>87</v>
      </c>
      <c r="C122" t="s">
        <v>6</v>
      </c>
      <c r="D122" t="s">
        <v>7</v>
      </c>
      <c r="E122">
        <v>0.70279999999999998</v>
      </c>
      <c r="F122">
        <f>VLOOKUP(A122, [1]shown_tract_traveltime15_2016!$A$1:$C$397, 3,0)</f>
        <v>0.17519999999999999</v>
      </c>
      <c r="G122">
        <f>VLOOKUP(A122, [2]shown_tract_ann_avg_job_growth_!$A$1:$C$397, 3,0)</f>
        <v>3.1199999999999999E-2</v>
      </c>
      <c r="H122">
        <f>VLOOKUP(A122, [3]shown_tract_job_density_2013!$A$1:$C$397, 3, 0)</f>
        <v>8301</v>
      </c>
    </row>
    <row r="123" spans="1:8" x14ac:dyDescent="0.2">
      <c r="A123">
        <v>24510160200</v>
      </c>
      <c r="B123" t="s">
        <v>93</v>
      </c>
      <c r="C123" t="s">
        <v>6</v>
      </c>
      <c r="D123" t="s">
        <v>7</v>
      </c>
      <c r="E123">
        <v>0.70209999999999995</v>
      </c>
      <c r="F123">
        <f>VLOOKUP(A123, [1]shown_tract_traveltime15_2016!$A$1:$C$397, 3,0)</f>
        <v>0.13220000000000001</v>
      </c>
      <c r="G123">
        <f>VLOOKUP(A123, [2]shown_tract_ann_avg_job_growth_!$A$1:$C$397, 3,0)</f>
        <v>0.18479999999999999</v>
      </c>
      <c r="H123">
        <f>VLOOKUP(A123, [3]shown_tract_job_density_2013!$A$1:$C$397, 3, 0)</f>
        <v>479.2</v>
      </c>
    </row>
    <row r="124" spans="1:8" x14ac:dyDescent="0.2">
      <c r="A124">
        <v>24510250401</v>
      </c>
      <c r="B124" t="s">
        <v>38</v>
      </c>
      <c r="C124" t="s">
        <v>6</v>
      </c>
      <c r="D124" t="s">
        <v>7</v>
      </c>
      <c r="E124">
        <v>0.70169999999999999</v>
      </c>
      <c r="F124">
        <f>VLOOKUP(A124, [1]shown_tract_traveltime15_2016!$A$1:$C$397, 3,0)</f>
        <v>0.22239999999999999</v>
      </c>
      <c r="G124">
        <f>VLOOKUP(A124, [2]shown_tract_ann_avg_job_growth_!$A$1:$C$397, 3,0)</f>
        <v>-5.7799999999999997E-2</v>
      </c>
      <c r="H124">
        <f>VLOOKUP(A124, [3]shown_tract_job_density_2013!$A$1:$C$397, 3, 0)</f>
        <v>1211</v>
      </c>
    </row>
    <row r="125" spans="1:8" x14ac:dyDescent="0.2">
      <c r="A125">
        <v>24510130400</v>
      </c>
      <c r="B125" t="s">
        <v>94</v>
      </c>
      <c r="C125" t="s">
        <v>6</v>
      </c>
      <c r="D125" t="s">
        <v>7</v>
      </c>
      <c r="E125">
        <v>0.70079999999999998</v>
      </c>
      <c r="F125">
        <f>VLOOKUP(A125, [1]shown_tract_traveltime15_2016!$A$1:$C$397, 3,0)</f>
        <v>0.17549999999999999</v>
      </c>
      <c r="G125">
        <f>VLOOKUP(A125, [2]shown_tract_ann_avg_job_growth_!$A$1:$C$397, 3,0)</f>
        <v>0.21510000000000001</v>
      </c>
      <c r="H125">
        <f>VLOOKUP(A125, [3]shown_tract_job_density_2013!$A$1:$C$397, 3, 0)</f>
        <v>561</v>
      </c>
    </row>
    <row r="126" spans="1:8" x14ac:dyDescent="0.2">
      <c r="A126">
        <v>24510250204</v>
      </c>
      <c r="B126" t="s">
        <v>64</v>
      </c>
      <c r="C126" t="s">
        <v>6</v>
      </c>
      <c r="D126" t="s">
        <v>7</v>
      </c>
      <c r="E126">
        <v>0.69940000000000002</v>
      </c>
      <c r="F126">
        <f>VLOOKUP(A126, [1]shown_tract_traveltime15_2016!$A$1:$C$397, 3,0)</f>
        <v>0.1239</v>
      </c>
      <c r="G126">
        <f>VLOOKUP(A126, [2]shown_tract_ann_avg_job_growth_!$A$1:$C$397, 3,0)</f>
        <v>0.33100000000000002</v>
      </c>
      <c r="H126">
        <f>VLOOKUP(A126, [3]shown_tract_job_density_2013!$A$1:$C$397, 3, 0)</f>
        <v>354.4</v>
      </c>
    </row>
    <row r="127" spans="1:8" x14ac:dyDescent="0.2">
      <c r="A127">
        <v>24510230200</v>
      </c>
      <c r="B127" t="s">
        <v>95</v>
      </c>
      <c r="C127" t="s">
        <v>6</v>
      </c>
      <c r="D127" t="s">
        <v>7</v>
      </c>
      <c r="E127">
        <v>0.6986</v>
      </c>
      <c r="F127">
        <f>VLOOKUP(A127, [1]shown_tract_traveltime15_2016!$A$1:$C$397, 3,0)</f>
        <v>0.14169999999999999</v>
      </c>
      <c r="G127">
        <f>VLOOKUP(A127, [2]shown_tract_ann_avg_job_growth_!$A$1:$C$397, 3,0)</f>
        <v>2.5000000000000001E-2</v>
      </c>
      <c r="H127">
        <f>VLOOKUP(A127, [3]shown_tract_job_density_2013!$A$1:$C$397, 3, 0)</f>
        <v>8905</v>
      </c>
    </row>
    <row r="128" spans="1:8" x14ac:dyDescent="0.2">
      <c r="A128">
        <v>24510271102</v>
      </c>
      <c r="B128" t="s">
        <v>96</v>
      </c>
      <c r="C128" t="s">
        <v>6</v>
      </c>
      <c r="D128" t="s">
        <v>7</v>
      </c>
      <c r="E128">
        <v>0.6986</v>
      </c>
      <c r="F128">
        <f>VLOOKUP(A128, [1]shown_tract_traveltime15_2016!$A$1:$C$397, 3,0)</f>
        <v>0.28079999999999999</v>
      </c>
      <c r="G128">
        <f>VLOOKUP(A128, [2]shown_tract_ann_avg_job_growth_!$A$1:$C$397, 3,0)</f>
        <v>0.184</v>
      </c>
      <c r="H128">
        <f>VLOOKUP(A128, [3]shown_tract_job_density_2013!$A$1:$C$397, 3, 0)</f>
        <v>3184</v>
      </c>
    </row>
    <row r="129" spans="1:8" x14ac:dyDescent="0.2">
      <c r="A129">
        <v>24510200200</v>
      </c>
      <c r="B129" t="s">
        <v>45</v>
      </c>
      <c r="C129" t="s">
        <v>6</v>
      </c>
      <c r="D129" t="s">
        <v>7</v>
      </c>
      <c r="E129">
        <v>0.69769999999999999</v>
      </c>
      <c r="F129">
        <f>VLOOKUP(A129, [1]shown_tract_traveltime15_2016!$A$1:$C$397, 3,0)</f>
        <v>0.17169999999999999</v>
      </c>
      <c r="G129">
        <f>VLOOKUP(A129, [2]shown_tract_ann_avg_job_growth_!$A$1:$C$397, 3,0)</f>
        <v>3.8399999999999997E-2</v>
      </c>
      <c r="H129">
        <f>VLOOKUP(A129, [3]shown_tract_job_density_2013!$A$1:$C$397, 3, 0)</f>
        <v>1106</v>
      </c>
    </row>
    <row r="130" spans="1:8" x14ac:dyDescent="0.2">
      <c r="A130">
        <v>24510240100</v>
      </c>
      <c r="B130" t="s">
        <v>97</v>
      </c>
      <c r="C130" t="s">
        <v>6</v>
      </c>
      <c r="D130" t="s">
        <v>7</v>
      </c>
      <c r="E130">
        <v>0.69740000000000002</v>
      </c>
      <c r="F130">
        <f>VLOOKUP(A130, [1]shown_tract_traveltime15_2016!$A$1:$C$397, 3,0)</f>
        <v>0.20730000000000001</v>
      </c>
      <c r="G130">
        <f>VLOOKUP(A130, [2]shown_tract_ann_avg_job_growth_!$A$1:$C$397, 3,0)</f>
        <v>0.1038</v>
      </c>
      <c r="H130">
        <f>VLOOKUP(A130, [3]shown_tract_job_density_2013!$A$1:$C$397, 3, 0)</f>
        <v>4633</v>
      </c>
    </row>
    <row r="131" spans="1:8" x14ac:dyDescent="0.2">
      <c r="A131">
        <v>24510160500</v>
      </c>
      <c r="B131" t="s">
        <v>98</v>
      </c>
      <c r="C131" t="s">
        <v>6</v>
      </c>
      <c r="D131" t="s">
        <v>7</v>
      </c>
      <c r="E131">
        <v>0.6966</v>
      </c>
      <c r="F131">
        <f>VLOOKUP(A131, [1]shown_tract_traveltime15_2016!$A$1:$C$397, 3,0)</f>
        <v>0.1275</v>
      </c>
      <c r="G131">
        <f>VLOOKUP(A131, [2]shown_tract_ann_avg_job_growth_!$A$1:$C$397, 3,0)</f>
        <v>5.7799999999999997E-2</v>
      </c>
      <c r="H131">
        <f>VLOOKUP(A131, [3]shown_tract_job_density_2013!$A$1:$C$397, 3, 0)</f>
        <v>1238</v>
      </c>
    </row>
    <row r="132" spans="1:8" x14ac:dyDescent="0.2">
      <c r="A132">
        <v>24510260501</v>
      </c>
      <c r="B132" t="s">
        <v>99</v>
      </c>
      <c r="C132" t="s">
        <v>6</v>
      </c>
      <c r="D132" t="s">
        <v>7</v>
      </c>
      <c r="E132">
        <v>0.69450000000000001</v>
      </c>
      <c r="F132">
        <f>VLOOKUP(A132, [1]shown_tract_traveltime15_2016!$A$1:$C$397, 3,0)</f>
        <v>0.1167</v>
      </c>
      <c r="G132">
        <f>VLOOKUP(A132, [2]shown_tract_ann_avg_job_growth_!$A$1:$C$397, 3,0)</f>
        <v>1.6000000000000001E-3</v>
      </c>
      <c r="H132">
        <f>VLOOKUP(A132, [3]shown_tract_job_density_2013!$A$1:$C$397, 3, 0)</f>
        <v>6666</v>
      </c>
    </row>
    <row r="133" spans="1:8" x14ac:dyDescent="0.2">
      <c r="A133">
        <v>24510080400</v>
      </c>
      <c r="B133" t="s">
        <v>70</v>
      </c>
      <c r="C133" t="s">
        <v>6</v>
      </c>
      <c r="D133" t="s">
        <v>7</v>
      </c>
      <c r="E133">
        <v>0.69320000000000004</v>
      </c>
      <c r="F133">
        <f>VLOOKUP(A133, [1]shown_tract_traveltime15_2016!$A$1:$C$397, 3,0)</f>
        <v>0.14149999999999999</v>
      </c>
      <c r="G133">
        <f>VLOOKUP(A133, [2]shown_tract_ann_avg_job_growth_!$A$1:$C$397, 3,0)</f>
        <v>0.1099</v>
      </c>
      <c r="H133">
        <f>VLOOKUP(A133, [3]shown_tract_job_density_2013!$A$1:$C$397, 3, 0)</f>
        <v>1897</v>
      </c>
    </row>
    <row r="134" spans="1:8" x14ac:dyDescent="0.2">
      <c r="A134">
        <v>24510160700</v>
      </c>
      <c r="B134" t="s">
        <v>100</v>
      </c>
      <c r="C134" t="s">
        <v>6</v>
      </c>
      <c r="D134" t="s">
        <v>7</v>
      </c>
      <c r="E134">
        <v>0.6925</v>
      </c>
      <c r="F134">
        <f>VLOOKUP(A134, [1]shown_tract_traveltime15_2016!$A$1:$C$397, 3,0)</f>
        <v>9.4399999999999998E-2</v>
      </c>
      <c r="G134">
        <f>VLOOKUP(A134, [2]shown_tract_ann_avg_job_growth_!$A$1:$C$397, 3,0)</f>
        <v>6.7500000000000004E-2</v>
      </c>
      <c r="H134">
        <f>VLOOKUP(A134, [3]shown_tract_job_density_2013!$A$1:$C$397, 3, 0)</f>
        <v>366.8</v>
      </c>
    </row>
    <row r="135" spans="1:8" x14ac:dyDescent="0.2">
      <c r="A135">
        <v>24510090600</v>
      </c>
      <c r="B135" t="s">
        <v>85</v>
      </c>
      <c r="C135" t="s">
        <v>6</v>
      </c>
      <c r="D135" t="s">
        <v>7</v>
      </c>
      <c r="E135">
        <v>0.69179999999999997</v>
      </c>
      <c r="F135">
        <f>VLOOKUP(A135, [1]shown_tract_traveltime15_2016!$A$1:$C$397, 3,0)</f>
        <v>0.1201</v>
      </c>
      <c r="G135">
        <f>VLOOKUP(A135, [2]shown_tract_ann_avg_job_growth_!$A$1:$C$397, 3,0)</f>
        <v>-7.7700000000000005E-2</v>
      </c>
      <c r="H135">
        <f>VLOOKUP(A135, [3]shown_tract_job_density_2013!$A$1:$C$397, 3, 0)</f>
        <v>90.91</v>
      </c>
    </row>
    <row r="136" spans="1:8" x14ac:dyDescent="0.2">
      <c r="A136">
        <v>24510110200</v>
      </c>
      <c r="B136" t="s">
        <v>28</v>
      </c>
      <c r="C136" t="s">
        <v>6</v>
      </c>
      <c r="D136" t="s">
        <v>7</v>
      </c>
      <c r="E136">
        <v>0.69159999999999999</v>
      </c>
      <c r="F136">
        <f>VLOOKUP(A136, [1]shown_tract_traveltime15_2016!$A$1:$C$397, 3,0)</f>
        <v>0.26569999999999999</v>
      </c>
      <c r="G136">
        <f>VLOOKUP(A136, [2]shown_tract_ann_avg_job_growth_!$A$1:$C$397, 3,0)</f>
        <v>4.8999999999999998E-3</v>
      </c>
      <c r="H136">
        <f>VLOOKUP(A136, [3]shown_tract_job_density_2013!$A$1:$C$397, 3, 0)</f>
        <v>29111</v>
      </c>
    </row>
    <row r="137" spans="1:8" x14ac:dyDescent="0.2">
      <c r="A137">
        <v>24510240400</v>
      </c>
      <c r="B137" t="s">
        <v>101</v>
      </c>
      <c r="C137" t="s">
        <v>6</v>
      </c>
      <c r="D137" t="s">
        <v>7</v>
      </c>
      <c r="E137">
        <v>0.68969999999999998</v>
      </c>
      <c r="F137">
        <f>VLOOKUP(A137, [1]shown_tract_traveltime15_2016!$A$1:$C$397, 3,0)</f>
        <v>0.20930000000000001</v>
      </c>
      <c r="G137">
        <f>VLOOKUP(A137, [2]shown_tract_ann_avg_job_growth_!$A$1:$C$397, 3,0)</f>
        <v>8.0999999999999996E-3</v>
      </c>
      <c r="H137">
        <f>VLOOKUP(A137, [3]shown_tract_job_density_2013!$A$1:$C$397, 3, 0)</f>
        <v>3105</v>
      </c>
    </row>
    <row r="138" spans="1:8" x14ac:dyDescent="0.2">
      <c r="A138">
        <v>24510030100</v>
      </c>
      <c r="B138" t="s">
        <v>102</v>
      </c>
      <c r="C138" t="s">
        <v>6</v>
      </c>
      <c r="D138" t="s">
        <v>7</v>
      </c>
      <c r="E138">
        <v>0.6875</v>
      </c>
      <c r="F138">
        <f>VLOOKUP(A138, [1]shown_tract_traveltime15_2016!$A$1:$C$397, 3,0)</f>
        <v>0.21249999999999999</v>
      </c>
      <c r="G138">
        <f>VLOOKUP(A138, [2]shown_tract_ann_avg_job_growth_!$A$1:$C$397, 3,0)</f>
        <v>2.5899999999999999E-2</v>
      </c>
      <c r="H138">
        <f>VLOOKUP(A138, [3]shown_tract_job_density_2013!$A$1:$C$397, 3, 0)</f>
        <v>3624</v>
      </c>
    </row>
    <row r="139" spans="1:8" x14ac:dyDescent="0.2">
      <c r="A139">
        <v>24510100100</v>
      </c>
      <c r="B139" t="s">
        <v>103</v>
      </c>
      <c r="C139" t="s">
        <v>6</v>
      </c>
      <c r="D139" t="s">
        <v>7</v>
      </c>
      <c r="E139">
        <v>0.68640000000000001</v>
      </c>
      <c r="F139">
        <f>VLOOKUP(A139, [1]shown_tract_traveltime15_2016!$A$1:$C$397, 3,0)</f>
        <v>0.10299999999999999</v>
      </c>
      <c r="G139">
        <f>VLOOKUP(A139, [2]shown_tract_ann_avg_job_growth_!$A$1:$C$397, 3,0)</f>
        <v>8.0399999999999999E-2</v>
      </c>
      <c r="H139">
        <f>VLOOKUP(A139, [3]shown_tract_job_density_2013!$A$1:$C$397, 3, 0)</f>
        <v>2211</v>
      </c>
    </row>
    <row r="140" spans="1:8" x14ac:dyDescent="0.2">
      <c r="A140">
        <v>24510150200</v>
      </c>
      <c r="B140" t="s">
        <v>93</v>
      </c>
      <c r="C140" t="s">
        <v>6</v>
      </c>
      <c r="D140" t="s">
        <v>7</v>
      </c>
      <c r="E140">
        <v>0.68610000000000004</v>
      </c>
      <c r="F140">
        <f>VLOOKUP(A140, [1]shown_tract_traveltime15_2016!$A$1:$C$397, 3,0)</f>
        <v>9.5399999999999999E-2</v>
      </c>
      <c r="G140">
        <f>VLOOKUP(A140, [2]shown_tract_ann_avg_job_growth_!$A$1:$C$397, 3,0)</f>
        <v>8.5000000000000006E-3</v>
      </c>
      <c r="H140">
        <f>VLOOKUP(A140, [3]shown_tract_job_density_2013!$A$1:$C$397, 3, 0)</f>
        <v>925.9</v>
      </c>
    </row>
    <row r="141" spans="1:8" x14ac:dyDescent="0.2">
      <c r="A141">
        <v>24510090400</v>
      </c>
      <c r="B141" t="s">
        <v>90</v>
      </c>
      <c r="C141" t="s">
        <v>6</v>
      </c>
      <c r="D141" t="s">
        <v>7</v>
      </c>
      <c r="E141">
        <v>0.68569999999999998</v>
      </c>
      <c r="F141">
        <f>VLOOKUP(A141, [1]shown_tract_traveltime15_2016!$A$1:$C$397, 3,0)</f>
        <v>9.5399999999999999E-2</v>
      </c>
      <c r="G141">
        <f>VLOOKUP(A141, [2]shown_tract_ann_avg_job_growth_!$A$1:$C$397, 3,0)</f>
        <v>-5.91E-2</v>
      </c>
      <c r="H141">
        <f>VLOOKUP(A141, [3]shown_tract_job_density_2013!$A$1:$C$397, 3, 0)</f>
        <v>3110</v>
      </c>
    </row>
    <row r="142" spans="1:8" x14ac:dyDescent="0.2">
      <c r="A142">
        <v>24510260800</v>
      </c>
      <c r="B142" t="s">
        <v>104</v>
      </c>
      <c r="C142" t="s">
        <v>6</v>
      </c>
      <c r="D142" t="s">
        <v>7</v>
      </c>
      <c r="E142">
        <v>0.68559999999999999</v>
      </c>
      <c r="F142">
        <f>VLOOKUP(A142, [1]shown_tract_traveltime15_2016!$A$1:$C$397, 3,0)</f>
        <v>0.19839999999999999</v>
      </c>
      <c r="G142">
        <f>VLOOKUP(A142, [2]shown_tract_ann_avg_job_growth_!$A$1:$C$397, 3,0)</f>
        <v>2.4899999999999999E-2</v>
      </c>
      <c r="H142">
        <f>VLOOKUP(A142, [3]shown_tract_job_density_2013!$A$1:$C$397, 3, 0)</f>
        <v>5950</v>
      </c>
    </row>
    <row r="143" spans="1:8" x14ac:dyDescent="0.2">
      <c r="A143">
        <v>24510250303</v>
      </c>
      <c r="B143" t="s">
        <v>71</v>
      </c>
      <c r="C143" t="s">
        <v>6</v>
      </c>
      <c r="D143" t="s">
        <v>7</v>
      </c>
      <c r="E143">
        <v>0.68400000000000005</v>
      </c>
      <c r="F143">
        <f>VLOOKUP(A143, [1]shown_tract_traveltime15_2016!$A$1:$C$397, 3,0)</f>
        <v>0.25490000000000002</v>
      </c>
      <c r="G143">
        <f>VLOOKUP(A143, [2]shown_tract_ann_avg_job_growth_!$A$1:$C$397, 3,0)</f>
        <v>2.1299999999999999E-2</v>
      </c>
      <c r="H143">
        <f>VLOOKUP(A143, [3]shown_tract_job_density_2013!$A$1:$C$397, 3, 0)</f>
        <v>1486</v>
      </c>
    </row>
    <row r="144" spans="1:8" x14ac:dyDescent="0.2">
      <c r="A144">
        <v>24510040200</v>
      </c>
      <c r="B144" t="s">
        <v>28</v>
      </c>
      <c r="C144" t="s">
        <v>6</v>
      </c>
      <c r="D144" t="s">
        <v>7</v>
      </c>
      <c r="E144">
        <v>0.6825</v>
      </c>
      <c r="F144">
        <f>VLOOKUP(A144, [1]shown_tract_traveltime15_2016!$A$1:$C$397, 3,0)</f>
        <v>0.58889999999999998</v>
      </c>
      <c r="G144">
        <f>VLOOKUP(A144, [2]shown_tract_ann_avg_job_growth_!$A$1:$C$397, 3,0)</f>
        <v>3.9E-2</v>
      </c>
      <c r="H144">
        <f>VLOOKUP(A144, [3]shown_tract_job_density_2013!$A$1:$C$397, 3, 0)</f>
        <v>109592</v>
      </c>
    </row>
    <row r="145" spans="1:8" x14ac:dyDescent="0.2">
      <c r="A145">
        <v>24510260303</v>
      </c>
      <c r="B145" t="s">
        <v>105</v>
      </c>
      <c r="C145" t="s">
        <v>6</v>
      </c>
      <c r="D145" t="s">
        <v>7</v>
      </c>
      <c r="E145">
        <v>0.68210000000000004</v>
      </c>
      <c r="F145">
        <f>VLOOKUP(A145, [1]shown_tract_traveltime15_2016!$A$1:$C$397, 3,0)</f>
        <v>0.16669999999999999</v>
      </c>
      <c r="G145">
        <f>VLOOKUP(A145, [2]shown_tract_ann_avg_job_growth_!$A$1:$C$397, 3,0)</f>
        <v>-1.6799999999999999E-2</v>
      </c>
      <c r="H145">
        <f>VLOOKUP(A145, [3]shown_tract_job_density_2013!$A$1:$C$397, 3, 0)</f>
        <v>2113</v>
      </c>
    </row>
    <row r="146" spans="1:8" x14ac:dyDescent="0.2">
      <c r="A146">
        <v>24510080500</v>
      </c>
      <c r="B146" t="s">
        <v>106</v>
      </c>
      <c r="C146" t="s">
        <v>6</v>
      </c>
      <c r="D146" t="s">
        <v>7</v>
      </c>
      <c r="E146">
        <v>0.68110000000000004</v>
      </c>
      <c r="F146">
        <f>VLOOKUP(A146, [1]shown_tract_traveltime15_2016!$A$1:$C$397, 3,0)</f>
        <v>0.1454</v>
      </c>
      <c r="G146">
        <f>VLOOKUP(A146, [2]shown_tract_ann_avg_job_growth_!$A$1:$C$397, 3,0)</f>
        <v>0.12609999999999999</v>
      </c>
      <c r="H146">
        <f>VLOOKUP(A146, [3]shown_tract_job_density_2013!$A$1:$C$397, 3, 0)</f>
        <v>3904</v>
      </c>
    </row>
    <row r="147" spans="1:8" x14ac:dyDescent="0.2">
      <c r="A147">
        <v>24510200400</v>
      </c>
      <c r="B147" t="s">
        <v>107</v>
      </c>
      <c r="C147" t="s">
        <v>6</v>
      </c>
      <c r="D147" t="s">
        <v>7</v>
      </c>
      <c r="E147">
        <v>0.6804</v>
      </c>
      <c r="F147">
        <f>VLOOKUP(A147, [1]shown_tract_traveltime15_2016!$A$1:$C$397, 3,0)</f>
        <v>0.23599999999999999</v>
      </c>
      <c r="G147">
        <f>VLOOKUP(A147, [2]shown_tract_ann_avg_job_growth_!$A$1:$C$397, 3,0)</f>
        <v>2.6700000000000002E-2</v>
      </c>
      <c r="H147">
        <f>VLOOKUP(A147, [3]shown_tract_job_density_2013!$A$1:$C$397, 3, 0)</f>
        <v>853.3</v>
      </c>
    </row>
    <row r="148" spans="1:8" x14ac:dyDescent="0.2">
      <c r="A148">
        <v>24510150400</v>
      </c>
      <c r="B148" t="s">
        <v>108</v>
      </c>
      <c r="C148" t="s">
        <v>6</v>
      </c>
      <c r="D148" t="s">
        <v>7</v>
      </c>
      <c r="E148">
        <v>0.68030000000000002</v>
      </c>
      <c r="F148">
        <f>VLOOKUP(A148, [1]shown_tract_traveltime15_2016!$A$1:$C$397, 3,0)</f>
        <v>0.14149999999999999</v>
      </c>
      <c r="G148">
        <f>VLOOKUP(A148, [2]shown_tract_ann_avg_job_growth_!$A$1:$C$397, 3,0)</f>
        <v>2.8199999999999999E-2</v>
      </c>
      <c r="H148">
        <f>VLOOKUP(A148, [3]shown_tract_job_density_2013!$A$1:$C$397, 3, 0)</f>
        <v>3565</v>
      </c>
    </row>
    <row r="149" spans="1:8" x14ac:dyDescent="0.2">
      <c r="A149">
        <v>24510130200</v>
      </c>
      <c r="B149" t="s">
        <v>109</v>
      </c>
      <c r="C149" t="s">
        <v>6</v>
      </c>
      <c r="D149" t="s">
        <v>7</v>
      </c>
      <c r="E149">
        <v>0.68020000000000003</v>
      </c>
      <c r="F149">
        <f>VLOOKUP(A149, [1]shown_tract_traveltime15_2016!$A$1:$C$397, 3,0)</f>
        <v>0.2298</v>
      </c>
      <c r="G149">
        <f>VLOOKUP(A149, [2]shown_tract_ann_avg_job_growth_!$A$1:$C$397, 3,0)</f>
        <v>-7.8600000000000003E-2</v>
      </c>
      <c r="H149">
        <f>VLOOKUP(A149, [3]shown_tract_job_density_2013!$A$1:$C$397, 3, 0)</f>
        <v>659.3</v>
      </c>
    </row>
    <row r="150" spans="1:8" x14ac:dyDescent="0.2">
      <c r="A150">
        <v>24510272006</v>
      </c>
      <c r="B150" t="s">
        <v>84</v>
      </c>
      <c r="C150" t="s">
        <v>6</v>
      </c>
      <c r="D150" t="s">
        <v>7</v>
      </c>
      <c r="E150">
        <v>0.68010000000000004</v>
      </c>
      <c r="F150">
        <f>VLOOKUP(A150, [1]shown_tract_traveltime15_2016!$A$1:$C$397, 3,0)</f>
        <v>0.19259999999999999</v>
      </c>
      <c r="G150">
        <f>VLOOKUP(A150, [2]shown_tract_ann_avg_job_growth_!$A$1:$C$397, 3,0)</f>
        <v>2.3800000000000002E-2</v>
      </c>
      <c r="H150">
        <f>VLOOKUP(A150, [3]shown_tract_job_density_2013!$A$1:$C$397, 3, 0)</f>
        <v>1839</v>
      </c>
    </row>
    <row r="151" spans="1:8" x14ac:dyDescent="0.2">
      <c r="A151">
        <v>24510090900</v>
      </c>
      <c r="B151" t="s">
        <v>110</v>
      </c>
      <c r="C151" t="s">
        <v>6</v>
      </c>
      <c r="D151" t="s">
        <v>7</v>
      </c>
      <c r="E151">
        <v>0.67969999999999997</v>
      </c>
      <c r="F151">
        <f>VLOOKUP(A151, [1]shown_tract_traveltime15_2016!$A$1:$C$397, 3,0)</f>
        <v>7.7799999999999994E-2</v>
      </c>
      <c r="G151">
        <f>VLOOKUP(A151, [2]shown_tract_ann_avg_job_growth_!$A$1:$C$397, 3,0)</f>
        <v>2.23E-2</v>
      </c>
      <c r="H151">
        <f>VLOOKUP(A151, [3]shown_tract_job_density_2013!$A$1:$C$397, 3, 0)</f>
        <v>713.2</v>
      </c>
    </row>
    <row r="152" spans="1:8" x14ac:dyDescent="0.2">
      <c r="A152">
        <v>24510080700</v>
      </c>
      <c r="B152" t="s">
        <v>70</v>
      </c>
      <c r="C152" t="s">
        <v>6</v>
      </c>
      <c r="D152" t="s">
        <v>7</v>
      </c>
      <c r="E152">
        <v>0.67789999999999995</v>
      </c>
      <c r="F152">
        <f>VLOOKUP(A152, [1]shown_tract_traveltime15_2016!$A$1:$C$397, 3,0)</f>
        <v>0.1573</v>
      </c>
      <c r="G152">
        <f>VLOOKUP(A152, [2]shown_tract_ann_avg_job_growth_!$A$1:$C$397, 3,0)</f>
        <v>-0.105</v>
      </c>
      <c r="H152">
        <f>VLOOKUP(A152, [3]shown_tract_job_density_2013!$A$1:$C$397, 3, 0)</f>
        <v>365.2</v>
      </c>
    </row>
    <row r="153" spans="1:8" x14ac:dyDescent="0.2">
      <c r="A153">
        <v>24510250205</v>
      </c>
      <c r="B153" t="s">
        <v>111</v>
      </c>
      <c r="C153" t="s">
        <v>6</v>
      </c>
      <c r="D153" t="s">
        <v>7</v>
      </c>
      <c r="E153">
        <v>0.6774</v>
      </c>
      <c r="F153">
        <f>VLOOKUP(A153, [1]shown_tract_traveltime15_2016!$A$1:$C$397, 3,0)</f>
        <v>0.24060000000000001</v>
      </c>
      <c r="G153">
        <f>VLOOKUP(A153, [2]shown_tract_ann_avg_job_growth_!$A$1:$C$397, 3,0)</f>
        <v>-1.6400000000000001E-2</v>
      </c>
      <c r="H153">
        <f>VLOOKUP(A153, [3]shown_tract_job_density_2013!$A$1:$C$397, 3, 0)</f>
        <v>2273</v>
      </c>
    </row>
    <row r="154" spans="1:8" x14ac:dyDescent="0.2">
      <c r="A154">
        <v>24510272005</v>
      </c>
      <c r="B154" t="s">
        <v>112</v>
      </c>
      <c r="C154" t="s">
        <v>6</v>
      </c>
      <c r="D154" t="s">
        <v>7</v>
      </c>
      <c r="E154">
        <v>0.67720000000000002</v>
      </c>
      <c r="F154">
        <f>VLOOKUP(A154, [1]shown_tract_traveltime15_2016!$A$1:$C$397, 3,0)</f>
        <v>0.23519999999999999</v>
      </c>
      <c r="G154">
        <f>VLOOKUP(A154, [2]shown_tract_ann_avg_job_growth_!$A$1:$C$397, 3,0)</f>
        <v>8.5699999999999998E-2</v>
      </c>
      <c r="H154">
        <f>VLOOKUP(A154, [3]shown_tract_job_density_2013!$A$1:$C$397, 3, 0)</f>
        <v>550.29999999999995</v>
      </c>
    </row>
    <row r="155" spans="1:8" x14ac:dyDescent="0.2">
      <c r="A155">
        <v>24510140200</v>
      </c>
      <c r="B155" t="s">
        <v>92</v>
      </c>
      <c r="C155" t="s">
        <v>6</v>
      </c>
      <c r="D155" t="s">
        <v>7</v>
      </c>
      <c r="E155">
        <v>0.67679999999999996</v>
      </c>
      <c r="F155">
        <f>VLOOKUP(A155, [1]shown_tract_traveltime15_2016!$A$1:$C$397, 3,0)</f>
        <v>0.13400000000000001</v>
      </c>
      <c r="G155">
        <f>VLOOKUP(A155, [2]shown_tract_ann_avg_job_growth_!$A$1:$C$397, 3,0)</f>
        <v>7.4300000000000005E-2</v>
      </c>
      <c r="H155">
        <f>VLOOKUP(A155, [3]shown_tract_job_density_2013!$A$1:$C$397, 3, 0)</f>
        <v>6575</v>
      </c>
    </row>
    <row r="156" spans="1:8" x14ac:dyDescent="0.2">
      <c r="A156">
        <v>24510160400</v>
      </c>
      <c r="B156" t="s">
        <v>113</v>
      </c>
      <c r="C156" t="s">
        <v>6</v>
      </c>
      <c r="D156" t="s">
        <v>7</v>
      </c>
      <c r="E156">
        <v>0.67610000000000003</v>
      </c>
      <c r="F156">
        <f>VLOOKUP(A156, [1]shown_tract_traveltime15_2016!$A$1:$C$397, 3,0)</f>
        <v>6.2399999999999997E-2</v>
      </c>
      <c r="G156">
        <f>VLOOKUP(A156, [2]shown_tract_ann_avg_job_growth_!$A$1:$C$397, 3,0)</f>
        <v>0.1066</v>
      </c>
      <c r="H156">
        <f>VLOOKUP(A156, [3]shown_tract_job_density_2013!$A$1:$C$397, 3, 0)</f>
        <v>658.1</v>
      </c>
    </row>
    <row r="157" spans="1:8" x14ac:dyDescent="0.2">
      <c r="A157">
        <v>24510250301</v>
      </c>
      <c r="B157" t="s">
        <v>114</v>
      </c>
      <c r="C157" t="s">
        <v>6</v>
      </c>
      <c r="D157" t="s">
        <v>7</v>
      </c>
      <c r="E157">
        <v>0.67600000000000005</v>
      </c>
      <c r="F157">
        <f>VLOOKUP(A157, [1]shown_tract_traveltime15_2016!$A$1:$C$397, 3,0)</f>
        <v>0.22109999999999999</v>
      </c>
      <c r="G157">
        <f>VLOOKUP(A157, [2]shown_tract_ann_avg_job_growth_!$A$1:$C$397, 3,0)</f>
        <v>-0.1321</v>
      </c>
      <c r="H157">
        <f>VLOOKUP(A157, [3]shown_tract_job_density_2013!$A$1:$C$397, 3, 0)</f>
        <v>569.29999999999995</v>
      </c>
    </row>
    <row r="158" spans="1:8" x14ac:dyDescent="0.2">
      <c r="A158">
        <v>24510170200</v>
      </c>
      <c r="B158" t="s">
        <v>115</v>
      </c>
      <c r="C158" t="s">
        <v>6</v>
      </c>
      <c r="D158" t="s">
        <v>7</v>
      </c>
      <c r="E158">
        <v>0.67479999999999996</v>
      </c>
      <c r="F158">
        <f>VLOOKUP(A158, [1]shown_tract_traveltime15_2016!$A$1:$C$397, 3,0)</f>
        <v>0.17780000000000001</v>
      </c>
      <c r="G158">
        <f>VLOOKUP(A158, [2]shown_tract_ann_avg_job_growth_!$A$1:$C$397, 3,0)</f>
        <v>8.4199999999999997E-2</v>
      </c>
      <c r="H158">
        <f>VLOOKUP(A158, [3]shown_tract_job_density_2013!$A$1:$C$397, 3, 0)</f>
        <v>29906</v>
      </c>
    </row>
    <row r="159" spans="1:8" x14ac:dyDescent="0.2">
      <c r="A159">
        <v>24510080800</v>
      </c>
      <c r="B159" t="s">
        <v>70</v>
      </c>
      <c r="C159" t="s">
        <v>6</v>
      </c>
      <c r="D159" t="s">
        <v>7</v>
      </c>
      <c r="E159">
        <v>0.67449999999999999</v>
      </c>
      <c r="F159">
        <f>VLOOKUP(A159, [1]shown_tract_traveltime15_2016!$A$1:$C$397, 3,0)</f>
        <v>0.25690000000000002</v>
      </c>
      <c r="G159">
        <f>VLOOKUP(A159, [2]shown_tract_ann_avg_job_growth_!$A$1:$C$397, 3,0)</f>
        <v>1.9900000000000001E-2</v>
      </c>
      <c r="H159">
        <f>VLOOKUP(A159, [3]shown_tract_job_density_2013!$A$1:$C$397, 3, 0)</f>
        <v>682.5</v>
      </c>
    </row>
    <row r="160" spans="1:8" x14ac:dyDescent="0.2">
      <c r="A160">
        <v>24510180200</v>
      </c>
      <c r="B160" t="s">
        <v>116</v>
      </c>
      <c r="C160" t="s">
        <v>6</v>
      </c>
      <c r="D160" t="s">
        <v>7</v>
      </c>
      <c r="E160">
        <v>0.67359999999999998</v>
      </c>
      <c r="F160">
        <f>VLOOKUP(A160, [1]shown_tract_traveltime15_2016!$A$1:$C$397, 3,0)</f>
        <v>0.14879999999999999</v>
      </c>
      <c r="G160">
        <f>VLOOKUP(A160, [2]shown_tract_ann_avg_job_growth_!$A$1:$C$397, 3,0)</f>
        <v>5.3400000000000003E-2</v>
      </c>
      <c r="H160">
        <f>VLOOKUP(A160, [3]shown_tract_job_density_2013!$A$1:$C$397, 3, 0)</f>
        <v>5088</v>
      </c>
    </row>
    <row r="161" spans="1:8" x14ac:dyDescent="0.2">
      <c r="A161">
        <v>24510090800</v>
      </c>
      <c r="B161" t="s">
        <v>117</v>
      </c>
      <c r="C161" t="s">
        <v>6</v>
      </c>
      <c r="D161" t="s">
        <v>7</v>
      </c>
      <c r="E161">
        <v>0.67349999999999999</v>
      </c>
      <c r="F161">
        <f>VLOOKUP(A161, [1]shown_tract_traveltime15_2016!$A$1:$C$397, 3,0)</f>
        <v>9.8500000000000004E-2</v>
      </c>
      <c r="G161">
        <f>VLOOKUP(A161, [2]shown_tract_ann_avg_job_growth_!$A$1:$C$397, 3,0)</f>
        <v>7.1000000000000004E-3</v>
      </c>
      <c r="H161">
        <f>VLOOKUP(A161, [3]shown_tract_job_density_2013!$A$1:$C$397, 3, 0)</f>
        <v>3880</v>
      </c>
    </row>
    <row r="162" spans="1:8" x14ac:dyDescent="0.2">
      <c r="A162">
        <v>24510250207</v>
      </c>
      <c r="B162" t="s">
        <v>64</v>
      </c>
      <c r="C162" t="s">
        <v>6</v>
      </c>
      <c r="D162" t="s">
        <v>7</v>
      </c>
      <c r="E162">
        <v>0.67269999999999996</v>
      </c>
      <c r="F162">
        <f>VLOOKUP(A162, [1]shown_tract_traveltime15_2016!$A$1:$C$397, 3,0)</f>
        <v>0.15</v>
      </c>
      <c r="G162">
        <f>VLOOKUP(A162, [2]shown_tract_ann_avg_job_growth_!$A$1:$C$397, 3,0)</f>
        <v>8.3400000000000002E-2</v>
      </c>
      <c r="H162">
        <f>VLOOKUP(A162, [3]shown_tract_job_density_2013!$A$1:$C$397, 3, 0)</f>
        <v>1946</v>
      </c>
    </row>
    <row r="163" spans="1:8" x14ac:dyDescent="0.2">
      <c r="A163">
        <v>24510080200</v>
      </c>
      <c r="B163" t="s">
        <v>70</v>
      </c>
      <c r="C163" t="s">
        <v>6</v>
      </c>
      <c r="D163" t="s">
        <v>7</v>
      </c>
      <c r="E163">
        <v>0.67269999999999996</v>
      </c>
      <c r="F163">
        <f>VLOOKUP(A163, [1]shown_tract_traveltime15_2016!$A$1:$C$397, 3,0)</f>
        <v>6.4699999999999994E-2</v>
      </c>
      <c r="G163">
        <f>VLOOKUP(A163, [2]shown_tract_ann_avg_job_growth_!$A$1:$C$397, 3,0)</f>
        <v>7.9600000000000004E-2</v>
      </c>
      <c r="H163">
        <f>VLOOKUP(A163, [3]shown_tract_job_density_2013!$A$1:$C$397, 3, 0)</f>
        <v>1458</v>
      </c>
    </row>
    <row r="164" spans="1:8" x14ac:dyDescent="0.2">
      <c r="A164">
        <v>24510150300</v>
      </c>
      <c r="B164" t="s">
        <v>118</v>
      </c>
      <c r="C164" t="s">
        <v>6</v>
      </c>
      <c r="D164" t="s">
        <v>7</v>
      </c>
      <c r="E164">
        <v>0.67179999999999995</v>
      </c>
      <c r="F164">
        <f>VLOOKUP(A164, [1]shown_tract_traveltime15_2016!$A$1:$C$397, 3,0)</f>
        <v>7.4499999999999997E-2</v>
      </c>
      <c r="G164">
        <f>VLOOKUP(A164, [2]shown_tract_ann_avg_job_growth_!$A$1:$C$397, 3,0)</f>
        <v>0.15129999999999999</v>
      </c>
      <c r="H164">
        <f>VLOOKUP(A164, [3]shown_tract_job_density_2013!$A$1:$C$397, 3, 0)</f>
        <v>1753</v>
      </c>
    </row>
    <row r="165" spans="1:8" x14ac:dyDescent="0.2">
      <c r="A165">
        <v>24510260404</v>
      </c>
      <c r="B165" t="s">
        <v>104</v>
      </c>
      <c r="C165" t="s">
        <v>6</v>
      </c>
      <c r="D165" t="s">
        <v>7</v>
      </c>
      <c r="E165">
        <v>0.67069999999999996</v>
      </c>
      <c r="F165">
        <f>VLOOKUP(A165, [1]shown_tract_traveltime15_2016!$A$1:$C$397, 3,0)</f>
        <v>0.23180000000000001</v>
      </c>
      <c r="G165">
        <f>VLOOKUP(A165, [2]shown_tract_ann_avg_job_growth_!$A$1:$C$397, 3,0)</f>
        <v>4.3E-3</v>
      </c>
      <c r="H165">
        <f>VLOOKUP(A165, [3]shown_tract_job_density_2013!$A$1:$C$397, 3, 0)</f>
        <v>3118</v>
      </c>
    </row>
    <row r="166" spans="1:8" x14ac:dyDescent="0.2">
      <c r="A166">
        <v>24510160300</v>
      </c>
      <c r="B166" t="s">
        <v>93</v>
      </c>
      <c r="C166" t="s">
        <v>6</v>
      </c>
      <c r="D166" t="s">
        <v>7</v>
      </c>
      <c r="E166">
        <v>0.66969999999999996</v>
      </c>
      <c r="F166">
        <f>VLOOKUP(A166, [1]shown_tract_traveltime15_2016!$A$1:$C$397, 3,0)</f>
        <v>0.2369</v>
      </c>
      <c r="G166">
        <f>VLOOKUP(A166, [2]shown_tract_ann_avg_job_growth_!$A$1:$C$397, 3,0)</f>
        <v>7.0900000000000005E-2</v>
      </c>
      <c r="H166">
        <f>VLOOKUP(A166, [3]shown_tract_job_density_2013!$A$1:$C$397, 3, 0)</f>
        <v>4939</v>
      </c>
    </row>
    <row r="167" spans="1:8" x14ac:dyDescent="0.2">
      <c r="A167">
        <v>24510250402</v>
      </c>
      <c r="B167" t="s">
        <v>38</v>
      </c>
      <c r="C167" t="s">
        <v>6</v>
      </c>
      <c r="D167" t="s">
        <v>7</v>
      </c>
      <c r="E167">
        <v>0.66759999999999997</v>
      </c>
      <c r="F167">
        <f>VLOOKUP(A167, [1]shown_tract_traveltime15_2016!$A$1:$C$397, 3,0)</f>
        <v>9.2299999999999993E-2</v>
      </c>
      <c r="G167">
        <f>VLOOKUP(A167, [2]shown_tract_ann_avg_job_growth_!$A$1:$C$397, 3,0)</f>
        <v>-6.4000000000000003E-3</v>
      </c>
      <c r="H167">
        <f>VLOOKUP(A167, [3]shown_tract_job_density_2013!$A$1:$C$397, 3, 0)</f>
        <v>308.8</v>
      </c>
    </row>
    <row r="168" spans="1:8" x14ac:dyDescent="0.2">
      <c r="A168">
        <v>24510070400</v>
      </c>
      <c r="B168" t="s">
        <v>119</v>
      </c>
      <c r="C168" t="s">
        <v>6</v>
      </c>
      <c r="D168" t="s">
        <v>7</v>
      </c>
      <c r="E168">
        <v>0.66620000000000001</v>
      </c>
      <c r="F168">
        <f>VLOOKUP(A168, [1]shown_tract_traveltime15_2016!$A$1:$C$397, 3,0)</f>
        <v>0.3473</v>
      </c>
      <c r="G168">
        <f>VLOOKUP(A168, [2]shown_tract_ann_avg_job_growth_!$A$1:$C$397, 3,0)</f>
        <v>-1.4500000000000001E-2</v>
      </c>
      <c r="H168">
        <f>VLOOKUP(A168, [3]shown_tract_job_density_2013!$A$1:$C$397, 3, 0)</f>
        <v>75325</v>
      </c>
    </row>
    <row r="169" spans="1:8" x14ac:dyDescent="0.2">
      <c r="A169">
        <v>24510240300</v>
      </c>
      <c r="B169" t="s">
        <v>26</v>
      </c>
      <c r="C169" t="s">
        <v>6</v>
      </c>
      <c r="D169" t="s">
        <v>7</v>
      </c>
      <c r="E169">
        <v>0.66579999999999995</v>
      </c>
      <c r="F169">
        <f>VLOOKUP(A169, [1]shown_tract_traveltime15_2016!$A$1:$C$397, 3,0)</f>
        <v>0.19120000000000001</v>
      </c>
      <c r="G169">
        <f>VLOOKUP(A169, [2]shown_tract_ann_avg_job_growth_!$A$1:$C$397, 3,0)</f>
        <v>-1.12E-2</v>
      </c>
      <c r="H169">
        <f>VLOOKUP(A169, [3]shown_tract_job_density_2013!$A$1:$C$397, 3, 0)</f>
        <v>3299</v>
      </c>
    </row>
    <row r="170" spans="1:8" x14ac:dyDescent="0.2">
      <c r="A170">
        <v>24510070200</v>
      </c>
      <c r="B170" t="s">
        <v>120</v>
      </c>
      <c r="C170" t="s">
        <v>6</v>
      </c>
      <c r="D170" t="s">
        <v>7</v>
      </c>
      <c r="E170">
        <v>0.66359999999999997</v>
      </c>
      <c r="F170">
        <f>VLOOKUP(A170, [1]shown_tract_traveltime15_2016!$A$1:$C$397, 3,0)</f>
        <v>0.18060000000000001</v>
      </c>
      <c r="G170">
        <f>VLOOKUP(A170, [2]shown_tract_ann_avg_job_growth_!$A$1:$C$397, 3,0)</f>
        <v>-0.15190000000000001</v>
      </c>
      <c r="H170">
        <f>VLOOKUP(A170, [3]shown_tract_job_density_2013!$A$1:$C$397, 3, 0)</f>
        <v>491.7</v>
      </c>
    </row>
    <row r="171" spans="1:8" x14ac:dyDescent="0.2">
      <c r="A171">
        <v>24510080301</v>
      </c>
      <c r="B171" t="s">
        <v>50</v>
      </c>
      <c r="C171" t="s">
        <v>6</v>
      </c>
      <c r="D171" t="s">
        <v>7</v>
      </c>
      <c r="E171">
        <v>0.66349999999999998</v>
      </c>
      <c r="F171">
        <f>VLOOKUP(A171, [1]shown_tract_traveltime15_2016!$A$1:$C$397, 3,0)</f>
        <v>0.1996</v>
      </c>
      <c r="G171">
        <f>VLOOKUP(A171, [2]shown_tract_ann_avg_job_growth_!$A$1:$C$397, 3,0)</f>
        <v>0.318</v>
      </c>
      <c r="H171">
        <f>VLOOKUP(A171, [3]shown_tract_job_density_2013!$A$1:$C$397, 3, 0)</f>
        <v>346.2</v>
      </c>
    </row>
    <row r="172" spans="1:8" x14ac:dyDescent="0.2">
      <c r="A172">
        <v>24510150100</v>
      </c>
      <c r="B172" t="s">
        <v>93</v>
      </c>
      <c r="C172" t="s">
        <v>6</v>
      </c>
      <c r="D172" t="s">
        <v>7</v>
      </c>
      <c r="E172">
        <v>0.66220000000000001</v>
      </c>
      <c r="F172">
        <f>VLOOKUP(A172, [1]shown_tract_traveltime15_2016!$A$1:$C$397, 3,0)</f>
        <v>4.2799999999999998E-2</v>
      </c>
      <c r="G172">
        <f>VLOOKUP(A172, [2]shown_tract_ann_avg_job_growth_!$A$1:$C$397, 3,0)</f>
        <v>2.7099999999999999E-2</v>
      </c>
      <c r="H172">
        <f>VLOOKUP(A172, [3]shown_tract_job_density_2013!$A$1:$C$397, 3, 0)</f>
        <v>1636</v>
      </c>
    </row>
    <row r="173" spans="1:8" x14ac:dyDescent="0.2">
      <c r="A173">
        <v>24510070300</v>
      </c>
      <c r="B173" t="s">
        <v>121</v>
      </c>
      <c r="C173" t="s">
        <v>6</v>
      </c>
      <c r="D173" t="s">
        <v>7</v>
      </c>
      <c r="E173">
        <v>0.66100000000000003</v>
      </c>
      <c r="F173">
        <f>VLOOKUP(A173, [1]shown_tract_traveltime15_2016!$A$1:$C$397, 3,0)</f>
        <v>8.6999999999999994E-2</v>
      </c>
      <c r="G173">
        <f>VLOOKUP(A173, [2]shown_tract_ann_avg_job_growth_!$A$1:$C$397, 3,0)</f>
        <v>5.8700000000000002E-2</v>
      </c>
      <c r="H173">
        <f>VLOOKUP(A173, [3]shown_tract_job_density_2013!$A$1:$C$397, 3, 0)</f>
        <v>3227</v>
      </c>
    </row>
    <row r="174" spans="1:8" x14ac:dyDescent="0.2">
      <c r="A174">
        <v>24510130100</v>
      </c>
      <c r="B174" t="s">
        <v>109</v>
      </c>
      <c r="C174" t="s">
        <v>6</v>
      </c>
      <c r="D174" t="s">
        <v>7</v>
      </c>
      <c r="E174">
        <v>0.66090000000000004</v>
      </c>
      <c r="F174">
        <f>VLOOKUP(A174, [1]shown_tract_traveltime15_2016!$A$1:$C$397, 3,0)</f>
        <v>7.6399999999999996E-2</v>
      </c>
      <c r="G174">
        <f>VLOOKUP(A174, [2]shown_tract_ann_avg_job_growth_!$A$1:$C$397, 3,0)</f>
        <v>-6.9699999999999998E-2</v>
      </c>
      <c r="H174">
        <f>VLOOKUP(A174, [3]shown_tract_job_density_2013!$A$1:$C$397, 3, 0)</f>
        <v>205.1</v>
      </c>
    </row>
    <row r="175" spans="1:8" x14ac:dyDescent="0.2">
      <c r="A175">
        <v>24510261000</v>
      </c>
      <c r="B175" t="s">
        <v>63</v>
      </c>
      <c r="C175" t="s">
        <v>6</v>
      </c>
      <c r="D175" t="s">
        <v>7</v>
      </c>
      <c r="E175">
        <v>0.66</v>
      </c>
      <c r="F175">
        <f>VLOOKUP(A175, [1]shown_tract_traveltime15_2016!$A$1:$C$397, 3,0)</f>
        <v>0.1051</v>
      </c>
      <c r="G175">
        <f>VLOOKUP(A175, [2]shown_tract_ann_avg_job_growth_!$A$1:$C$397, 3,0)</f>
        <v>0.14050000000000001</v>
      </c>
      <c r="H175">
        <f>VLOOKUP(A175, [3]shown_tract_job_density_2013!$A$1:$C$397, 3, 0)</f>
        <v>2558</v>
      </c>
    </row>
    <row r="176" spans="1:8" x14ac:dyDescent="0.2">
      <c r="A176">
        <v>24510160100</v>
      </c>
      <c r="B176" t="s">
        <v>122</v>
      </c>
      <c r="C176" t="s">
        <v>6</v>
      </c>
      <c r="D176" t="s">
        <v>7</v>
      </c>
      <c r="E176">
        <v>0.65990000000000004</v>
      </c>
      <c r="F176">
        <f>VLOOKUP(A176, [1]shown_tract_traveltime15_2016!$A$1:$C$397, 3,0)</f>
        <v>0.26350000000000001</v>
      </c>
      <c r="G176">
        <f>VLOOKUP(A176, [2]shown_tract_ann_avg_job_growth_!$A$1:$C$397, 3,0)</f>
        <v>-2.35E-2</v>
      </c>
      <c r="H176">
        <f>VLOOKUP(A176, [3]shown_tract_job_density_2013!$A$1:$C$397, 3, 0)</f>
        <v>310.8</v>
      </c>
    </row>
    <row r="177" spans="1:8" x14ac:dyDescent="0.2">
      <c r="A177">
        <v>24510250500</v>
      </c>
      <c r="B177" t="s">
        <v>123</v>
      </c>
      <c r="C177" t="s">
        <v>6</v>
      </c>
      <c r="D177" t="s">
        <v>7</v>
      </c>
      <c r="E177">
        <v>0.65180000000000005</v>
      </c>
      <c r="F177">
        <f>VLOOKUP(A177, [1]shown_tract_traveltime15_2016!$A$1:$C$397, 3,0)</f>
        <v>0.1482</v>
      </c>
      <c r="G177">
        <f>VLOOKUP(A177, [2]shown_tract_ann_avg_job_growth_!$A$1:$C$397, 3,0)</f>
        <v>4.8099999999999997E-2</v>
      </c>
      <c r="H177">
        <f>VLOOKUP(A177, [3]shown_tract_job_density_2013!$A$1:$C$397, 3, 0)</f>
        <v>1449</v>
      </c>
    </row>
    <row r="178" spans="1:8" x14ac:dyDescent="0.2">
      <c r="A178">
        <v>24510060300</v>
      </c>
      <c r="B178" t="s">
        <v>124</v>
      </c>
      <c r="C178" t="s">
        <v>6</v>
      </c>
      <c r="D178" t="s">
        <v>7</v>
      </c>
      <c r="E178">
        <v>0.64880000000000004</v>
      </c>
      <c r="F178">
        <f>VLOOKUP(A178, [1]shown_tract_traveltime15_2016!$A$1:$C$397, 3,0)</f>
        <v>0.2341</v>
      </c>
      <c r="G178">
        <f>VLOOKUP(A178, [2]shown_tract_ann_avg_job_growth_!$A$1:$C$397, 3,0)</f>
        <v>-4.8500000000000001E-2</v>
      </c>
      <c r="H178">
        <f>VLOOKUP(A178, [3]shown_tract_job_density_2013!$A$1:$C$397, 3, 0)</f>
        <v>1306</v>
      </c>
    </row>
    <row r="179" spans="1:8" x14ac:dyDescent="0.2">
      <c r="A179">
        <v>24510230300</v>
      </c>
      <c r="B179" t="s">
        <v>95</v>
      </c>
      <c r="C179" t="s">
        <v>6</v>
      </c>
      <c r="D179" t="s">
        <v>7</v>
      </c>
      <c r="E179">
        <v>0.64870000000000005</v>
      </c>
      <c r="F179">
        <f>VLOOKUP(A179, [1]shown_tract_traveltime15_2016!$A$1:$C$397, 3,0)</f>
        <v>0.2445</v>
      </c>
      <c r="G179">
        <f>VLOOKUP(A179, [2]shown_tract_ann_avg_job_growth_!$A$1:$C$397, 3,0)</f>
        <v>-1.72E-2</v>
      </c>
      <c r="H179">
        <f>VLOOKUP(A179, [3]shown_tract_job_density_2013!$A$1:$C$397, 3, 0)</f>
        <v>1227</v>
      </c>
    </row>
    <row r="180" spans="1:8" x14ac:dyDescent="0.2">
      <c r="A180">
        <v>24510060100</v>
      </c>
      <c r="B180" t="s">
        <v>63</v>
      </c>
      <c r="C180" t="s">
        <v>6</v>
      </c>
      <c r="D180" t="s">
        <v>7</v>
      </c>
      <c r="E180">
        <v>0.64810000000000001</v>
      </c>
      <c r="F180">
        <f>VLOOKUP(A180, [1]shown_tract_traveltime15_2016!$A$1:$C$397, 3,0)</f>
        <v>0.26479999999999998</v>
      </c>
      <c r="G180">
        <f>VLOOKUP(A180, [2]shown_tract_ann_avg_job_growth_!$A$1:$C$397, 3,0)</f>
        <v>0.1444</v>
      </c>
      <c r="H180">
        <f>VLOOKUP(A180, [3]shown_tract_job_density_2013!$A$1:$C$397, 3, 0)</f>
        <v>1098</v>
      </c>
    </row>
    <row r="181" spans="1:8" x14ac:dyDescent="0.2">
      <c r="A181">
        <v>24510190100</v>
      </c>
      <c r="B181" t="s">
        <v>125</v>
      </c>
      <c r="C181" t="s">
        <v>6</v>
      </c>
      <c r="D181" t="s">
        <v>7</v>
      </c>
      <c r="E181">
        <v>0.64410000000000001</v>
      </c>
      <c r="F181">
        <f>VLOOKUP(A181, [1]shown_tract_traveltime15_2016!$A$1:$C$397, 3,0)</f>
        <v>9.2700000000000005E-2</v>
      </c>
      <c r="G181">
        <f>VLOOKUP(A181, [2]shown_tract_ann_avg_job_growth_!$A$1:$C$397, 3,0)</f>
        <v>6.1699999999999998E-2</v>
      </c>
      <c r="H181">
        <f>VLOOKUP(A181, [3]shown_tract_job_density_2013!$A$1:$C$397, 3, 0)</f>
        <v>1216</v>
      </c>
    </row>
    <row r="182" spans="1:8" x14ac:dyDescent="0.2">
      <c r="A182">
        <v>24510260401</v>
      </c>
      <c r="B182" t="s">
        <v>126</v>
      </c>
      <c r="C182" t="s">
        <v>6</v>
      </c>
      <c r="D182" t="s">
        <v>7</v>
      </c>
      <c r="E182">
        <v>0.64239999999999997</v>
      </c>
      <c r="F182">
        <f>VLOOKUP(A182, [1]shown_tract_traveltime15_2016!$A$1:$C$397, 3,0)</f>
        <v>0.27829999999999999</v>
      </c>
      <c r="G182">
        <f>VLOOKUP(A182, [2]shown_tract_ann_avg_job_growth_!$A$1:$C$397, 3,0)</f>
        <v>3.9100000000000003E-2</v>
      </c>
      <c r="H182">
        <f>VLOOKUP(A182, [3]shown_tract_job_density_2013!$A$1:$C$397, 3, 0)</f>
        <v>516.4</v>
      </c>
    </row>
    <row r="183" spans="1:8" x14ac:dyDescent="0.2">
      <c r="A183">
        <v>24510210200</v>
      </c>
      <c r="B183" t="s">
        <v>127</v>
      </c>
      <c r="C183" t="s">
        <v>6</v>
      </c>
      <c r="D183" t="s">
        <v>7</v>
      </c>
      <c r="E183">
        <v>0.63859999999999995</v>
      </c>
      <c r="F183">
        <f>VLOOKUP(A183, [1]shown_tract_traveltime15_2016!$A$1:$C$397, 3,0)</f>
        <v>0.2135</v>
      </c>
      <c r="G183">
        <f>VLOOKUP(A183, [2]shown_tract_ann_avg_job_growth_!$A$1:$C$397, 3,0)</f>
        <v>6.0100000000000001E-2</v>
      </c>
      <c r="H183">
        <f>VLOOKUP(A183, [3]shown_tract_job_density_2013!$A$1:$C$397, 3, 0)</f>
        <v>4138</v>
      </c>
    </row>
    <row r="184" spans="1:8" x14ac:dyDescent="0.2">
      <c r="A184">
        <v>24510272007</v>
      </c>
      <c r="B184" t="s">
        <v>128</v>
      </c>
      <c r="C184" t="s">
        <v>6</v>
      </c>
      <c r="D184" t="s">
        <v>7</v>
      </c>
      <c r="E184">
        <v>0.6371</v>
      </c>
      <c r="F184">
        <f>VLOOKUP(A184, [1]shown_tract_traveltime15_2016!$A$1:$C$397, 3,0)</f>
        <v>0.17380000000000001</v>
      </c>
      <c r="G184">
        <f>VLOOKUP(A184, [2]shown_tract_ann_avg_job_growth_!$A$1:$C$397, 3,0)</f>
        <v>9.1300000000000006E-2</v>
      </c>
      <c r="H184">
        <f>VLOOKUP(A184, [3]shown_tract_job_density_2013!$A$1:$C$397, 3, 0)</f>
        <v>2435</v>
      </c>
    </row>
    <row r="185" spans="1:8" x14ac:dyDescent="0.2">
      <c r="A185">
        <v>24510130804</v>
      </c>
      <c r="B185" t="s">
        <v>81</v>
      </c>
      <c r="C185" t="s">
        <v>6</v>
      </c>
      <c r="D185" t="s">
        <v>7</v>
      </c>
      <c r="E185">
        <v>0.63549999999999995</v>
      </c>
      <c r="F185">
        <f>VLOOKUP(A185, [1]shown_tract_traveltime15_2016!$A$1:$C$397, 3,0)</f>
        <v>0.30080000000000001</v>
      </c>
      <c r="G185">
        <f>VLOOKUP(A185, [2]shown_tract_ann_avg_job_growth_!$A$1:$C$397, 3,0)</f>
        <v>-4.4499999999999998E-2</v>
      </c>
      <c r="H185">
        <f>VLOOKUP(A185, [3]shown_tract_job_density_2013!$A$1:$C$397, 3, 0)</f>
        <v>4196</v>
      </c>
    </row>
    <row r="186" spans="1:8" x14ac:dyDescent="0.2">
      <c r="A186">
        <v>24510120700</v>
      </c>
      <c r="B186" t="s">
        <v>129</v>
      </c>
      <c r="C186" t="s">
        <v>6</v>
      </c>
      <c r="D186" t="s">
        <v>7</v>
      </c>
      <c r="E186">
        <v>0.63470000000000004</v>
      </c>
      <c r="F186">
        <f>VLOOKUP(A186, [1]shown_tract_traveltime15_2016!$A$1:$C$397, 3,0)</f>
        <v>0.2072</v>
      </c>
      <c r="G186">
        <f>VLOOKUP(A186, [2]shown_tract_ann_avg_job_growth_!$A$1:$C$397, 3,0)</f>
        <v>9.5500000000000002E-2</v>
      </c>
      <c r="H186">
        <f>VLOOKUP(A186, [3]shown_tract_job_density_2013!$A$1:$C$397, 3, 0)</f>
        <v>12506</v>
      </c>
    </row>
    <row r="187" spans="1:8" x14ac:dyDescent="0.2">
      <c r="A187">
        <v>24510140300</v>
      </c>
      <c r="B187" t="s">
        <v>130</v>
      </c>
      <c r="C187" t="s">
        <v>6</v>
      </c>
      <c r="D187" t="s">
        <v>7</v>
      </c>
      <c r="E187">
        <v>0.62890000000000001</v>
      </c>
      <c r="F187">
        <f>VLOOKUP(A187, [1]shown_tract_traveltime15_2016!$A$1:$C$397, 3,0)</f>
        <v>0.1067</v>
      </c>
      <c r="G187">
        <f>VLOOKUP(A187, [2]shown_tract_ann_avg_job_growth_!$A$1:$C$397, 3,0)</f>
        <v>-0.1065</v>
      </c>
      <c r="H187">
        <f>VLOOKUP(A187, [3]shown_tract_job_density_2013!$A$1:$C$397, 3, 0)</f>
        <v>1755</v>
      </c>
    </row>
    <row r="188" spans="1:8" x14ac:dyDescent="0.2">
      <c r="A188">
        <v>24510210100</v>
      </c>
      <c r="B188" t="s">
        <v>127</v>
      </c>
      <c r="C188" t="s">
        <v>6</v>
      </c>
      <c r="D188" t="s">
        <v>7</v>
      </c>
      <c r="E188">
        <v>0.62660000000000005</v>
      </c>
      <c r="F188">
        <f>VLOOKUP(A188, [1]shown_tract_traveltime15_2016!$A$1:$C$397, 3,0)</f>
        <v>0.2606</v>
      </c>
      <c r="G188">
        <f>VLOOKUP(A188, [2]shown_tract_ann_avg_job_growth_!$A$1:$C$397, 3,0)</f>
        <v>3.1199999999999999E-2</v>
      </c>
      <c r="H188">
        <f>VLOOKUP(A188, [3]shown_tract_job_density_2013!$A$1:$C$397, 3, 0)</f>
        <v>4719</v>
      </c>
    </row>
    <row r="189" spans="1:8" x14ac:dyDescent="0.2">
      <c r="A189">
        <v>24510020200</v>
      </c>
      <c r="B189" t="s">
        <v>46</v>
      </c>
      <c r="C189" t="s">
        <v>6</v>
      </c>
      <c r="D189" t="s">
        <v>7</v>
      </c>
      <c r="E189">
        <v>0.62639999999999996</v>
      </c>
      <c r="F189">
        <f>VLOOKUP(A189, [1]shown_tract_traveltime15_2016!$A$1:$C$397, 3,0)</f>
        <v>0.17730000000000001</v>
      </c>
      <c r="G189">
        <f>VLOOKUP(A189, [2]shown_tract_ann_avg_job_growth_!$A$1:$C$397, 3,0)</f>
        <v>5.67E-2</v>
      </c>
      <c r="H189">
        <f>VLOOKUP(A189, [3]shown_tract_job_density_2013!$A$1:$C$397, 3, 0)</f>
        <v>8671</v>
      </c>
    </row>
    <row r="190" spans="1:8" x14ac:dyDescent="0.2">
      <c r="A190">
        <v>24510120600</v>
      </c>
      <c r="B190" t="s">
        <v>131</v>
      </c>
      <c r="C190" t="s">
        <v>6</v>
      </c>
      <c r="D190" t="s">
        <v>7</v>
      </c>
      <c r="E190">
        <v>0.62580000000000002</v>
      </c>
      <c r="F190">
        <f>VLOOKUP(A190, [1]shown_tract_traveltime15_2016!$A$1:$C$397, 3,0)</f>
        <v>0.20269999999999999</v>
      </c>
      <c r="G190">
        <f>VLOOKUP(A190, [2]shown_tract_ann_avg_job_growth_!$A$1:$C$397, 3,0)</f>
        <v>-1.0800000000000001E-2</v>
      </c>
      <c r="H190">
        <f>VLOOKUP(A190, [3]shown_tract_job_density_2013!$A$1:$C$397, 3, 0)</f>
        <v>12195</v>
      </c>
    </row>
    <row r="191" spans="1:8" x14ac:dyDescent="0.2">
      <c r="A191">
        <v>24510260604</v>
      </c>
      <c r="B191" t="s">
        <v>132</v>
      </c>
      <c r="C191" t="s">
        <v>6</v>
      </c>
      <c r="D191" t="s">
        <v>7</v>
      </c>
      <c r="E191">
        <v>0.62549999999999994</v>
      </c>
      <c r="F191">
        <f>VLOOKUP(A191, [1]shown_tract_traveltime15_2016!$A$1:$C$397, 3,0)</f>
        <v>0.20119999999999999</v>
      </c>
      <c r="G191">
        <f>VLOOKUP(A191, [2]shown_tract_ann_avg_job_growth_!$A$1:$C$397, 3,0)</f>
        <v>0.65169999999999995</v>
      </c>
      <c r="H191">
        <f>VLOOKUP(A191, [3]shown_tract_job_density_2013!$A$1:$C$397, 3, 0)</f>
        <v>943.3</v>
      </c>
    </row>
    <row r="192" spans="1:8" x14ac:dyDescent="0.2">
      <c r="A192">
        <v>24510180300</v>
      </c>
      <c r="B192" t="s">
        <v>133</v>
      </c>
      <c r="C192" t="s">
        <v>6</v>
      </c>
      <c r="D192" t="s">
        <v>7</v>
      </c>
      <c r="E192">
        <v>0.623</v>
      </c>
      <c r="F192">
        <f>VLOOKUP(A192, [1]shown_tract_traveltime15_2016!$A$1:$C$397, 3,0)</f>
        <v>0.26140000000000002</v>
      </c>
      <c r="G192">
        <f>VLOOKUP(A192, [2]shown_tract_ann_avg_job_growth_!$A$1:$C$397, 3,0)</f>
        <v>-7.9100000000000004E-2</v>
      </c>
      <c r="H192">
        <f>VLOOKUP(A192, [3]shown_tract_job_density_2013!$A$1:$C$397, 3, 0)</f>
        <v>2536</v>
      </c>
    </row>
    <row r="193" spans="1:8" x14ac:dyDescent="0.2">
      <c r="A193">
        <v>24510190200</v>
      </c>
      <c r="B193" t="s">
        <v>134</v>
      </c>
      <c r="C193" t="s">
        <v>6</v>
      </c>
      <c r="D193" t="s">
        <v>7</v>
      </c>
      <c r="E193">
        <v>0.61180000000000001</v>
      </c>
      <c r="F193">
        <f>VLOOKUP(A193, [1]shown_tract_traveltime15_2016!$A$1:$C$397, 3,0)</f>
        <v>0.24709999999999999</v>
      </c>
      <c r="G193">
        <f>VLOOKUP(A193, [2]shown_tract_ann_avg_job_growth_!$A$1:$C$397, 3,0)</f>
        <v>-6.4000000000000001E-2</v>
      </c>
      <c r="H193">
        <f>VLOOKUP(A193, [3]shown_tract_job_density_2013!$A$1:$C$397, 3, 0)</f>
        <v>541.29999999999995</v>
      </c>
    </row>
    <row r="194" spans="1:8" x14ac:dyDescent="0.2">
      <c r="A194">
        <v>24510180100</v>
      </c>
      <c r="B194" t="s">
        <v>116</v>
      </c>
      <c r="C194" t="s">
        <v>6</v>
      </c>
      <c r="D194" t="s">
        <v>7</v>
      </c>
      <c r="E194">
        <v>0.60229999999999995</v>
      </c>
      <c r="F194">
        <f>VLOOKUP(A194, [1]shown_tract_traveltime15_2016!$A$1:$C$397, 3,0)</f>
        <v>0.1676</v>
      </c>
      <c r="G194">
        <f>VLOOKUP(A194, [2]shown_tract_ann_avg_job_growth_!$A$1:$C$397, 3,0)</f>
        <v>9.4799999999999995E-2</v>
      </c>
      <c r="H194">
        <f>VLOOKUP(A194, [3]shown_tract_job_density_2013!$A$1:$C$397, 3, 0)</f>
        <v>924.2</v>
      </c>
    </row>
    <row r="195" spans="1:8" x14ac:dyDescent="0.2">
      <c r="A195">
        <v>24510200300</v>
      </c>
      <c r="B195" t="s">
        <v>135</v>
      </c>
      <c r="C195" t="s">
        <v>6</v>
      </c>
      <c r="D195" t="s">
        <v>7</v>
      </c>
      <c r="E195">
        <v>0.58630000000000004</v>
      </c>
      <c r="F195">
        <f>VLOOKUP(A195, [1]shown_tract_traveltime15_2016!$A$1:$C$397, 3,0)</f>
        <v>0.18060000000000001</v>
      </c>
      <c r="G195">
        <f>VLOOKUP(A195, [2]shown_tract_ann_avg_job_growth_!$A$1:$C$397, 3,0)</f>
        <v>-0.15920000000000001</v>
      </c>
      <c r="H195">
        <f>VLOOKUP(A195, [3]shown_tract_job_density_2013!$A$1:$C$397, 3, 0)</f>
        <v>956.5</v>
      </c>
    </row>
    <row r="196" spans="1:8" x14ac:dyDescent="0.2">
      <c r="A196">
        <v>24510190300</v>
      </c>
      <c r="B196" t="s">
        <v>136</v>
      </c>
      <c r="C196" t="s">
        <v>6</v>
      </c>
      <c r="D196" t="s">
        <v>7</v>
      </c>
      <c r="E196">
        <v>0.58579999999999999</v>
      </c>
      <c r="F196">
        <f>VLOOKUP(A196, [1]shown_tract_traveltime15_2016!$A$1:$C$397, 3,0)</f>
        <v>0.17100000000000001</v>
      </c>
      <c r="G196">
        <f>VLOOKUP(A196, [2]shown_tract_ann_avg_job_growth_!$A$1:$C$397, 3,0)</f>
        <v>3.85E-2</v>
      </c>
      <c r="H196">
        <f>VLOOKUP(A196, [3]shown_tract_job_density_2013!$A$1:$C$397, 3, 0)</f>
        <v>1317</v>
      </c>
    </row>
    <row r="197" spans="1:8" x14ac:dyDescent="0.2">
      <c r="A197">
        <v>24510200500</v>
      </c>
      <c r="B197" t="s">
        <v>137</v>
      </c>
      <c r="C197" t="s">
        <v>6</v>
      </c>
      <c r="D197" t="s">
        <v>7</v>
      </c>
      <c r="E197">
        <v>0.56489999999999996</v>
      </c>
      <c r="F197">
        <f>VLOOKUP(A197, [1]shown_tract_traveltime15_2016!$A$1:$C$397, 3,0)</f>
        <v>0.25740000000000002</v>
      </c>
      <c r="G197">
        <f>VLOOKUP(A197, [2]shown_tract_ann_avg_job_growth_!$A$1:$C$397, 3,0)</f>
        <v>4.4600000000000001E-2</v>
      </c>
      <c r="H197">
        <f>VLOOKUP(A197, [3]shown_tract_job_density_2013!$A$1:$C$397, 3, 0)</f>
        <v>3637</v>
      </c>
    </row>
    <row r="198" spans="1:8" x14ac:dyDescent="0.2">
      <c r="A198">
        <v>24510250600</v>
      </c>
      <c r="B198" t="s">
        <v>38</v>
      </c>
      <c r="C198" t="s">
        <v>6</v>
      </c>
      <c r="D198" t="s">
        <v>7</v>
      </c>
      <c r="E198">
        <v>0.51029999999999998</v>
      </c>
      <c r="F198">
        <f>VLOOKUP(A198, [1]shown_tract_traveltime15_2016!$A$1:$C$397, 3,0)</f>
        <v>0</v>
      </c>
      <c r="G198">
        <f>VLOOKUP(A198, [2]shown_tract_ann_avg_job_growth_!$A$1:$C$397, 3,0)</f>
        <v>4.2000000000000003E-2</v>
      </c>
      <c r="H198">
        <f>VLOOKUP(A198, [3]shown_tract_job_density_2013!$A$1:$C$397, 3, 0)</f>
        <v>1080</v>
      </c>
    </row>
    <row r="199" spans="1:8" x14ac:dyDescent="0.2">
      <c r="A199">
        <v>24510100300</v>
      </c>
      <c r="B199" t="s">
        <v>138</v>
      </c>
      <c r="C199" t="s">
        <v>6</v>
      </c>
      <c r="D199" t="s">
        <v>7</v>
      </c>
      <c r="F199">
        <f>VLOOKUP(A199, [1]shown_tract_traveltime15_2016!$A$1:$C$397, 3,0)</f>
        <v>0</v>
      </c>
      <c r="G199">
        <f>VLOOKUP(A199, [2]shown_tract_ann_avg_job_growth_!$A$1:$C$397, 3,0)</f>
        <v>8.9999999999999998E-4</v>
      </c>
      <c r="H199">
        <f>VLOOKUP(A199, [3]shown_tract_job_density_2013!$A$1:$C$397, 3, 0)</f>
        <v>43650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baltimore_city_data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Park</cp:lastModifiedBy>
  <dcterms:created xsi:type="dcterms:W3CDTF">2020-09-28T09:25:16Z</dcterms:created>
  <dcterms:modified xsi:type="dcterms:W3CDTF">2020-09-28T10:06:45Z</dcterms:modified>
</cp:coreProperties>
</file>